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chartsheets/sheet27.xml" ContentType="application/vnd.openxmlformats-officedocument.spreadsheetml.chartsheet+xml"/>
  <Override PartName="/xl/chartsheets/sheet28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flori\Documents\Github\ThreeME_V3-ADEME\results\"/>
    </mc:Choice>
  </mc:AlternateContent>
  <xr:revisionPtr revIDLastSave="0" documentId="13_ncr:1_{8898103E-EE79-4058-84E1-9F69F9EE638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onnées" sheetId="2" r:id="rId1"/>
    <sheet name="Graphique1" sheetId="37" r:id="rId2"/>
    <sheet name="Graphique1 (2)" sheetId="38" r:id="rId3"/>
    <sheet name="Gr Macro" sheetId="5" r:id="rId4"/>
    <sheet name="Gr inflation" sheetId="6" r:id="rId5"/>
    <sheet name="Gr émissions" sheetId="7" r:id="rId6"/>
    <sheet name="Gr CO2 éner" sheetId="36" r:id="rId7"/>
    <sheet name="Gr conso éner" sheetId="28" r:id="rId8"/>
    <sheet name="GR macro ener" sheetId="30" r:id="rId9"/>
    <sheet name="Gr éner prim" sheetId="29" r:id="rId10"/>
    <sheet name="BUIL (class,base)" sheetId="25" r:id="rId11"/>
    <sheet name="BUIL (class,shock)" sheetId="26" r:id="rId12"/>
    <sheet name="Auto (class,base)" sheetId="24" r:id="rId13"/>
    <sheet name="Auto (class,shock)" sheetId="23" r:id="rId14"/>
    <sheet name="Auto (ener,base)" sheetId="22" r:id="rId15"/>
    <sheet name="Auto (ener,shock)" sheetId="21" r:id="rId16"/>
    <sheet name="Employment" sheetId="16" r:id="rId17"/>
    <sheet name="Investissement" sheetId="31" r:id="rId18"/>
    <sheet name="Investissement ctrb" sheetId="32" r:id="rId19"/>
    <sheet name="Firms' emissions" sheetId="27" r:id="rId20"/>
    <sheet name="Firms' emissions 2" sheetId="35" r:id="rId21"/>
    <sheet name="Capital intensity" sheetId="17" r:id="rId22"/>
    <sheet name="Energy intensity" sheetId="18" r:id="rId23"/>
    <sheet name="Gr VA secteurs (% dev)" sheetId="12" r:id="rId24"/>
    <sheet name="Gr VA secteurs (% dev2)" sheetId="33" r:id="rId25"/>
    <sheet name="Gr VA secteurs (% share)" sheetId="13" r:id="rId26"/>
    <sheet name="Gr Y secteurs (% dev)" sheetId="14" r:id="rId27"/>
    <sheet name="Gr Y secteurs ctrb" sheetId="34" r:id="rId28"/>
    <sheet name="Gr Y secteurs (% share)" sheetId="15" r:id="rId29"/>
  </sheets>
  <externalReferences>
    <externalReference r:id="rId3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J776" i="2" l="1"/>
  <c r="CI776" i="2"/>
  <c r="CH776" i="2"/>
  <c r="CG776" i="2"/>
  <c r="CF776" i="2"/>
  <c r="CE776" i="2"/>
  <c r="CD776" i="2"/>
  <c r="CC776" i="2"/>
  <c r="CB776" i="2"/>
  <c r="CA776" i="2"/>
  <c r="BZ776" i="2"/>
  <c r="BY776" i="2"/>
  <c r="BX776" i="2"/>
  <c r="BW776" i="2"/>
  <c r="BV776" i="2"/>
  <c r="BU776" i="2"/>
  <c r="BT776" i="2"/>
  <c r="BS776" i="2"/>
  <c r="BR776" i="2"/>
  <c r="BQ776" i="2"/>
  <c r="BP776" i="2"/>
  <c r="BO776" i="2"/>
  <c r="BN776" i="2"/>
  <c r="BM776" i="2"/>
  <c r="BL776" i="2"/>
  <c r="BK776" i="2"/>
  <c r="BJ776" i="2"/>
  <c r="BI776" i="2"/>
  <c r="BH776" i="2"/>
  <c r="BG776" i="2"/>
  <c r="BF776" i="2"/>
  <c r="BE776" i="2"/>
  <c r="BD776" i="2"/>
  <c r="BC776" i="2"/>
  <c r="BB776" i="2"/>
  <c r="BA776" i="2"/>
  <c r="AZ776" i="2"/>
  <c r="AY776" i="2"/>
  <c r="AX776" i="2"/>
  <c r="AW776" i="2"/>
  <c r="AV776" i="2"/>
  <c r="AU776" i="2"/>
  <c r="AT776" i="2"/>
  <c r="AS776" i="2"/>
  <c r="AR776" i="2"/>
  <c r="AQ776" i="2"/>
  <c r="AP776" i="2"/>
  <c r="AO776" i="2"/>
  <c r="AN776" i="2"/>
  <c r="AM776" i="2"/>
  <c r="AL776" i="2"/>
  <c r="AK776" i="2"/>
  <c r="AJ776" i="2"/>
  <c r="AI776" i="2"/>
  <c r="AH776" i="2"/>
  <c r="AG776" i="2"/>
  <c r="AF776" i="2"/>
  <c r="AE776" i="2"/>
  <c r="AD776" i="2"/>
  <c r="AC776" i="2"/>
  <c r="AB776" i="2"/>
  <c r="AA776" i="2"/>
  <c r="Z776" i="2"/>
  <c r="Y776" i="2"/>
  <c r="X776" i="2"/>
  <c r="W776" i="2"/>
  <c r="V776" i="2"/>
  <c r="U776" i="2"/>
  <c r="T776" i="2"/>
  <c r="S776" i="2"/>
  <c r="R776" i="2"/>
  <c r="Q776" i="2"/>
  <c r="P776" i="2"/>
  <c r="O776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CJ775" i="2"/>
  <c r="CI775" i="2"/>
  <c r="CH775" i="2"/>
  <c r="CG775" i="2"/>
  <c r="CF775" i="2"/>
  <c r="CE775" i="2"/>
  <c r="CD775" i="2"/>
  <c r="CC775" i="2"/>
  <c r="CB775" i="2"/>
  <c r="CA775" i="2"/>
  <c r="BZ775" i="2"/>
  <c r="BY775" i="2"/>
  <c r="BX775" i="2"/>
  <c r="BW775" i="2"/>
  <c r="BV775" i="2"/>
  <c r="BU775" i="2"/>
  <c r="BT775" i="2"/>
  <c r="BS775" i="2"/>
  <c r="BR775" i="2"/>
  <c r="BQ775" i="2"/>
  <c r="BP775" i="2"/>
  <c r="BO775" i="2"/>
  <c r="BN775" i="2"/>
  <c r="BM775" i="2"/>
  <c r="BL775" i="2"/>
  <c r="BK775" i="2"/>
  <c r="BJ775" i="2"/>
  <c r="BI775" i="2"/>
  <c r="BH775" i="2"/>
  <c r="BG775" i="2"/>
  <c r="BF775" i="2"/>
  <c r="BE775" i="2"/>
  <c r="BD775" i="2"/>
  <c r="BC775" i="2"/>
  <c r="BB775" i="2"/>
  <c r="BA775" i="2"/>
  <c r="AZ775" i="2"/>
  <c r="AY775" i="2"/>
  <c r="AX775" i="2"/>
  <c r="AW775" i="2"/>
  <c r="AV775" i="2"/>
  <c r="AU775" i="2"/>
  <c r="AT775" i="2"/>
  <c r="AS775" i="2"/>
  <c r="AR775" i="2"/>
  <c r="AQ775" i="2"/>
  <c r="AP775" i="2"/>
  <c r="AO775" i="2"/>
  <c r="AN775" i="2"/>
  <c r="AM775" i="2"/>
  <c r="AL775" i="2"/>
  <c r="AK775" i="2"/>
  <c r="AJ775" i="2"/>
  <c r="AI775" i="2"/>
  <c r="AH775" i="2"/>
  <c r="AG775" i="2"/>
  <c r="AF775" i="2"/>
  <c r="AE775" i="2"/>
  <c r="AD775" i="2"/>
  <c r="AC775" i="2"/>
  <c r="AB775" i="2"/>
  <c r="AA775" i="2"/>
  <c r="Z775" i="2"/>
  <c r="Y775" i="2"/>
  <c r="X775" i="2"/>
  <c r="W775" i="2"/>
  <c r="V775" i="2"/>
  <c r="U775" i="2"/>
  <c r="T775" i="2"/>
  <c r="S775" i="2"/>
  <c r="R775" i="2"/>
  <c r="Q775" i="2"/>
  <c r="P775" i="2"/>
  <c r="O775" i="2"/>
  <c r="N775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CJ774" i="2"/>
  <c r="CI774" i="2"/>
  <c r="CH774" i="2"/>
  <c r="CG774" i="2"/>
  <c r="CF774" i="2"/>
  <c r="CE774" i="2"/>
  <c r="CD774" i="2"/>
  <c r="CC774" i="2"/>
  <c r="CB774" i="2"/>
  <c r="CA774" i="2"/>
  <c r="BZ774" i="2"/>
  <c r="BY774" i="2"/>
  <c r="BX774" i="2"/>
  <c r="BW774" i="2"/>
  <c r="BV774" i="2"/>
  <c r="BU774" i="2"/>
  <c r="BT774" i="2"/>
  <c r="BS774" i="2"/>
  <c r="BR774" i="2"/>
  <c r="BQ774" i="2"/>
  <c r="BP774" i="2"/>
  <c r="BO774" i="2"/>
  <c r="BN774" i="2"/>
  <c r="BM774" i="2"/>
  <c r="BL774" i="2"/>
  <c r="BK774" i="2"/>
  <c r="BJ774" i="2"/>
  <c r="BI774" i="2"/>
  <c r="BH774" i="2"/>
  <c r="BG774" i="2"/>
  <c r="BF774" i="2"/>
  <c r="BE774" i="2"/>
  <c r="BD774" i="2"/>
  <c r="BC774" i="2"/>
  <c r="BB774" i="2"/>
  <c r="BA774" i="2"/>
  <c r="AZ774" i="2"/>
  <c r="AY774" i="2"/>
  <c r="AX774" i="2"/>
  <c r="AW774" i="2"/>
  <c r="AV774" i="2"/>
  <c r="AU774" i="2"/>
  <c r="AT774" i="2"/>
  <c r="AS774" i="2"/>
  <c r="AR774" i="2"/>
  <c r="AQ774" i="2"/>
  <c r="AP774" i="2"/>
  <c r="AO774" i="2"/>
  <c r="AN774" i="2"/>
  <c r="AM774" i="2"/>
  <c r="AL774" i="2"/>
  <c r="AK774" i="2"/>
  <c r="AJ774" i="2"/>
  <c r="AI774" i="2"/>
  <c r="AH774" i="2"/>
  <c r="AG774" i="2"/>
  <c r="AF774" i="2"/>
  <c r="AE774" i="2"/>
  <c r="AD774" i="2"/>
  <c r="AC774" i="2"/>
  <c r="AB774" i="2"/>
  <c r="AA774" i="2"/>
  <c r="Z774" i="2"/>
  <c r="Y774" i="2"/>
  <c r="X774" i="2"/>
  <c r="W774" i="2"/>
  <c r="V774" i="2"/>
  <c r="U774" i="2"/>
  <c r="T774" i="2"/>
  <c r="S774" i="2"/>
  <c r="R774" i="2"/>
  <c r="Q774" i="2"/>
  <c r="P774" i="2"/>
  <c r="O774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CJ773" i="2"/>
  <c r="CI773" i="2"/>
  <c r="CH773" i="2"/>
  <c r="CG773" i="2"/>
  <c r="CF773" i="2"/>
  <c r="CE773" i="2"/>
  <c r="CD773" i="2"/>
  <c r="CC773" i="2"/>
  <c r="CB773" i="2"/>
  <c r="CA773" i="2"/>
  <c r="BZ773" i="2"/>
  <c r="BY773" i="2"/>
  <c r="BX773" i="2"/>
  <c r="BW773" i="2"/>
  <c r="BV773" i="2"/>
  <c r="BU773" i="2"/>
  <c r="BT773" i="2"/>
  <c r="BS773" i="2"/>
  <c r="BR773" i="2"/>
  <c r="BQ773" i="2"/>
  <c r="BP773" i="2"/>
  <c r="BO773" i="2"/>
  <c r="BN773" i="2"/>
  <c r="BM773" i="2"/>
  <c r="BL773" i="2"/>
  <c r="BK773" i="2"/>
  <c r="BJ773" i="2"/>
  <c r="BI773" i="2"/>
  <c r="BH773" i="2"/>
  <c r="BG773" i="2"/>
  <c r="BF773" i="2"/>
  <c r="BE773" i="2"/>
  <c r="BD773" i="2"/>
  <c r="BC773" i="2"/>
  <c r="BB773" i="2"/>
  <c r="BA773" i="2"/>
  <c r="AZ773" i="2"/>
  <c r="AY773" i="2"/>
  <c r="AX773" i="2"/>
  <c r="AW773" i="2"/>
  <c r="AV773" i="2"/>
  <c r="AU773" i="2"/>
  <c r="AT773" i="2"/>
  <c r="AS773" i="2"/>
  <c r="AR773" i="2"/>
  <c r="AQ773" i="2"/>
  <c r="AP773" i="2"/>
  <c r="AO773" i="2"/>
  <c r="AN773" i="2"/>
  <c r="AM773" i="2"/>
  <c r="AL773" i="2"/>
  <c r="AK773" i="2"/>
  <c r="AJ773" i="2"/>
  <c r="AI773" i="2"/>
  <c r="AH773" i="2"/>
  <c r="AG773" i="2"/>
  <c r="AF773" i="2"/>
  <c r="AE773" i="2"/>
  <c r="AD773" i="2"/>
  <c r="AC773" i="2"/>
  <c r="AB773" i="2"/>
  <c r="AA773" i="2"/>
  <c r="Z773" i="2"/>
  <c r="Y773" i="2"/>
  <c r="X773" i="2"/>
  <c r="W773" i="2"/>
  <c r="V773" i="2"/>
  <c r="U773" i="2"/>
  <c r="T773" i="2"/>
  <c r="S773" i="2"/>
  <c r="R773" i="2"/>
  <c r="Q773" i="2"/>
  <c r="P773" i="2"/>
  <c r="O773" i="2"/>
  <c r="N773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CJ772" i="2"/>
  <c r="CI772" i="2"/>
  <c r="CH772" i="2"/>
  <c r="CG772" i="2"/>
  <c r="CF772" i="2"/>
  <c r="CE772" i="2"/>
  <c r="CD772" i="2"/>
  <c r="CC772" i="2"/>
  <c r="CB772" i="2"/>
  <c r="CA772" i="2"/>
  <c r="BZ772" i="2"/>
  <c r="BY772" i="2"/>
  <c r="BX772" i="2"/>
  <c r="BW772" i="2"/>
  <c r="BV772" i="2"/>
  <c r="BU772" i="2"/>
  <c r="BT772" i="2"/>
  <c r="BS772" i="2"/>
  <c r="BR772" i="2"/>
  <c r="BQ772" i="2"/>
  <c r="BP772" i="2"/>
  <c r="BO772" i="2"/>
  <c r="BN772" i="2"/>
  <c r="BM772" i="2"/>
  <c r="BL772" i="2"/>
  <c r="BK772" i="2"/>
  <c r="BJ772" i="2"/>
  <c r="BI772" i="2"/>
  <c r="BH772" i="2"/>
  <c r="BG772" i="2"/>
  <c r="BF772" i="2"/>
  <c r="BE772" i="2"/>
  <c r="BD772" i="2"/>
  <c r="BC772" i="2"/>
  <c r="BB772" i="2"/>
  <c r="BA772" i="2"/>
  <c r="AZ772" i="2"/>
  <c r="AY772" i="2"/>
  <c r="AX772" i="2"/>
  <c r="AW772" i="2"/>
  <c r="AV772" i="2"/>
  <c r="AU772" i="2"/>
  <c r="AT772" i="2"/>
  <c r="AS772" i="2"/>
  <c r="AR772" i="2"/>
  <c r="AQ772" i="2"/>
  <c r="AP772" i="2"/>
  <c r="AO772" i="2"/>
  <c r="AN772" i="2"/>
  <c r="AM772" i="2"/>
  <c r="AL772" i="2"/>
  <c r="AK772" i="2"/>
  <c r="AJ772" i="2"/>
  <c r="AI772" i="2"/>
  <c r="AH772" i="2"/>
  <c r="AG772" i="2"/>
  <c r="AF772" i="2"/>
  <c r="AE772" i="2"/>
  <c r="AD772" i="2"/>
  <c r="AC772" i="2"/>
  <c r="AB772" i="2"/>
  <c r="AA772" i="2"/>
  <c r="Z772" i="2"/>
  <c r="Y772" i="2"/>
  <c r="X772" i="2"/>
  <c r="W772" i="2"/>
  <c r="V772" i="2"/>
  <c r="U772" i="2"/>
  <c r="T772" i="2"/>
  <c r="S772" i="2"/>
  <c r="R772" i="2"/>
  <c r="Q772" i="2"/>
  <c r="P772" i="2"/>
  <c r="O772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CJ770" i="2"/>
  <c r="CI770" i="2"/>
  <c r="CH770" i="2"/>
  <c r="CG770" i="2"/>
  <c r="CF770" i="2"/>
  <c r="CE770" i="2"/>
  <c r="CD770" i="2"/>
  <c r="CC770" i="2"/>
  <c r="CB770" i="2"/>
  <c r="CA770" i="2"/>
  <c r="BZ770" i="2"/>
  <c r="BY770" i="2"/>
  <c r="BX770" i="2"/>
  <c r="BW770" i="2"/>
  <c r="BV770" i="2"/>
  <c r="BU770" i="2"/>
  <c r="BT770" i="2"/>
  <c r="BS770" i="2"/>
  <c r="BR770" i="2"/>
  <c r="BQ770" i="2"/>
  <c r="BP770" i="2"/>
  <c r="BO770" i="2"/>
  <c r="BN770" i="2"/>
  <c r="BM770" i="2"/>
  <c r="BL770" i="2"/>
  <c r="BK770" i="2"/>
  <c r="BJ770" i="2"/>
  <c r="BI770" i="2"/>
  <c r="BH770" i="2"/>
  <c r="BG770" i="2"/>
  <c r="BF770" i="2"/>
  <c r="BE770" i="2"/>
  <c r="BD770" i="2"/>
  <c r="BC770" i="2"/>
  <c r="BB770" i="2"/>
  <c r="BA770" i="2"/>
  <c r="AZ770" i="2"/>
  <c r="AY770" i="2"/>
  <c r="AX770" i="2"/>
  <c r="AW770" i="2"/>
  <c r="AV770" i="2"/>
  <c r="AU770" i="2"/>
  <c r="AT770" i="2"/>
  <c r="AS770" i="2"/>
  <c r="AR770" i="2"/>
  <c r="AQ770" i="2"/>
  <c r="AP770" i="2"/>
  <c r="AO770" i="2"/>
  <c r="AN770" i="2"/>
  <c r="AM770" i="2"/>
  <c r="AL770" i="2"/>
  <c r="AK770" i="2"/>
  <c r="AJ770" i="2"/>
  <c r="AI770" i="2"/>
  <c r="AH770" i="2"/>
  <c r="AG770" i="2"/>
  <c r="AF770" i="2"/>
  <c r="AE770" i="2"/>
  <c r="AD770" i="2"/>
  <c r="AC770" i="2"/>
  <c r="AB770" i="2"/>
  <c r="AA770" i="2"/>
  <c r="Z770" i="2"/>
  <c r="Y770" i="2"/>
  <c r="X770" i="2"/>
  <c r="W770" i="2"/>
  <c r="V770" i="2"/>
  <c r="U770" i="2"/>
  <c r="T770" i="2"/>
  <c r="S770" i="2"/>
  <c r="R770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CJ769" i="2"/>
  <c r="CI769" i="2"/>
  <c r="CH769" i="2"/>
  <c r="CG769" i="2"/>
  <c r="CF769" i="2"/>
  <c r="CE769" i="2"/>
  <c r="CD769" i="2"/>
  <c r="CC769" i="2"/>
  <c r="CB769" i="2"/>
  <c r="CA769" i="2"/>
  <c r="BZ769" i="2"/>
  <c r="BY769" i="2"/>
  <c r="BX769" i="2"/>
  <c r="BW769" i="2"/>
  <c r="BV769" i="2"/>
  <c r="BU769" i="2"/>
  <c r="BT769" i="2"/>
  <c r="BS769" i="2"/>
  <c r="BR769" i="2"/>
  <c r="BQ769" i="2"/>
  <c r="BP769" i="2"/>
  <c r="BO769" i="2"/>
  <c r="BN769" i="2"/>
  <c r="BM769" i="2"/>
  <c r="BL769" i="2"/>
  <c r="BK769" i="2"/>
  <c r="BJ769" i="2"/>
  <c r="BI769" i="2"/>
  <c r="BH769" i="2"/>
  <c r="BG769" i="2"/>
  <c r="BF769" i="2"/>
  <c r="BE769" i="2"/>
  <c r="BD769" i="2"/>
  <c r="BC769" i="2"/>
  <c r="BB769" i="2"/>
  <c r="BA769" i="2"/>
  <c r="AZ769" i="2"/>
  <c r="AY769" i="2"/>
  <c r="AX769" i="2"/>
  <c r="AW769" i="2"/>
  <c r="AV769" i="2"/>
  <c r="AU769" i="2"/>
  <c r="AT769" i="2"/>
  <c r="AS769" i="2"/>
  <c r="AR769" i="2"/>
  <c r="AQ769" i="2"/>
  <c r="AP769" i="2"/>
  <c r="AO769" i="2"/>
  <c r="AN769" i="2"/>
  <c r="AM769" i="2"/>
  <c r="AL769" i="2"/>
  <c r="AK769" i="2"/>
  <c r="AJ769" i="2"/>
  <c r="AI769" i="2"/>
  <c r="AH769" i="2"/>
  <c r="AG769" i="2"/>
  <c r="AF769" i="2"/>
  <c r="AE769" i="2"/>
  <c r="AD769" i="2"/>
  <c r="AC769" i="2"/>
  <c r="AB769" i="2"/>
  <c r="AA769" i="2"/>
  <c r="Z769" i="2"/>
  <c r="Y769" i="2"/>
  <c r="X769" i="2"/>
  <c r="W769" i="2"/>
  <c r="V769" i="2"/>
  <c r="U769" i="2"/>
  <c r="T769" i="2"/>
  <c r="S769" i="2"/>
  <c r="R769" i="2"/>
  <c r="Q769" i="2"/>
  <c r="P769" i="2"/>
  <c r="O769" i="2"/>
  <c r="N769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CJ768" i="2"/>
  <c r="CI768" i="2"/>
  <c r="CH768" i="2"/>
  <c r="CG768" i="2"/>
  <c r="CF768" i="2"/>
  <c r="CE768" i="2"/>
  <c r="CD768" i="2"/>
  <c r="CC768" i="2"/>
  <c r="CB768" i="2"/>
  <c r="CA768" i="2"/>
  <c r="BZ768" i="2"/>
  <c r="BY768" i="2"/>
  <c r="BX768" i="2"/>
  <c r="BW768" i="2"/>
  <c r="BV768" i="2"/>
  <c r="BU768" i="2"/>
  <c r="BT768" i="2"/>
  <c r="BS768" i="2"/>
  <c r="BR768" i="2"/>
  <c r="BQ768" i="2"/>
  <c r="BP768" i="2"/>
  <c r="BO768" i="2"/>
  <c r="BN768" i="2"/>
  <c r="BM768" i="2"/>
  <c r="BL768" i="2"/>
  <c r="BK768" i="2"/>
  <c r="BJ768" i="2"/>
  <c r="BI768" i="2"/>
  <c r="BH768" i="2"/>
  <c r="BG768" i="2"/>
  <c r="BF768" i="2"/>
  <c r="BE768" i="2"/>
  <c r="BD768" i="2"/>
  <c r="BC768" i="2"/>
  <c r="BB768" i="2"/>
  <c r="BA768" i="2"/>
  <c r="AZ768" i="2"/>
  <c r="AY768" i="2"/>
  <c r="AX768" i="2"/>
  <c r="AW768" i="2"/>
  <c r="AV768" i="2"/>
  <c r="AU768" i="2"/>
  <c r="AT768" i="2"/>
  <c r="AS768" i="2"/>
  <c r="AR768" i="2"/>
  <c r="AQ768" i="2"/>
  <c r="AP768" i="2"/>
  <c r="AO768" i="2"/>
  <c r="AN768" i="2"/>
  <c r="AM768" i="2"/>
  <c r="AL768" i="2"/>
  <c r="AK768" i="2"/>
  <c r="AJ768" i="2"/>
  <c r="AI768" i="2"/>
  <c r="AH768" i="2"/>
  <c r="AG768" i="2"/>
  <c r="AF768" i="2"/>
  <c r="AE768" i="2"/>
  <c r="AD768" i="2"/>
  <c r="AC768" i="2"/>
  <c r="AB768" i="2"/>
  <c r="AA768" i="2"/>
  <c r="Z768" i="2"/>
  <c r="Y768" i="2"/>
  <c r="X768" i="2"/>
  <c r="W768" i="2"/>
  <c r="V768" i="2"/>
  <c r="U768" i="2"/>
  <c r="T768" i="2"/>
  <c r="S768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CJ767" i="2"/>
  <c r="CI767" i="2"/>
  <c r="CH767" i="2"/>
  <c r="CG767" i="2"/>
  <c r="CF767" i="2"/>
  <c r="CE767" i="2"/>
  <c r="CD767" i="2"/>
  <c r="CC767" i="2"/>
  <c r="CB767" i="2"/>
  <c r="CA767" i="2"/>
  <c r="BZ767" i="2"/>
  <c r="BY767" i="2"/>
  <c r="BX767" i="2"/>
  <c r="BW767" i="2"/>
  <c r="BV767" i="2"/>
  <c r="BU767" i="2"/>
  <c r="BT767" i="2"/>
  <c r="BS767" i="2"/>
  <c r="BR767" i="2"/>
  <c r="BQ767" i="2"/>
  <c r="BP767" i="2"/>
  <c r="BO767" i="2"/>
  <c r="BN767" i="2"/>
  <c r="BM767" i="2"/>
  <c r="BL767" i="2"/>
  <c r="BK767" i="2"/>
  <c r="BJ767" i="2"/>
  <c r="BI767" i="2"/>
  <c r="BH767" i="2"/>
  <c r="BG767" i="2"/>
  <c r="BF767" i="2"/>
  <c r="BE767" i="2"/>
  <c r="BD767" i="2"/>
  <c r="BC767" i="2"/>
  <c r="BB767" i="2"/>
  <c r="BA767" i="2"/>
  <c r="AZ767" i="2"/>
  <c r="AY767" i="2"/>
  <c r="AX767" i="2"/>
  <c r="AW767" i="2"/>
  <c r="AV767" i="2"/>
  <c r="AU767" i="2"/>
  <c r="AT767" i="2"/>
  <c r="AS767" i="2"/>
  <c r="AR767" i="2"/>
  <c r="AQ767" i="2"/>
  <c r="AP767" i="2"/>
  <c r="AO767" i="2"/>
  <c r="AN767" i="2"/>
  <c r="AM767" i="2"/>
  <c r="AL767" i="2"/>
  <c r="AK767" i="2"/>
  <c r="AJ767" i="2"/>
  <c r="AI767" i="2"/>
  <c r="AH767" i="2"/>
  <c r="AG767" i="2"/>
  <c r="AF767" i="2"/>
  <c r="AE767" i="2"/>
  <c r="AD767" i="2"/>
  <c r="AC767" i="2"/>
  <c r="AB767" i="2"/>
  <c r="AA767" i="2"/>
  <c r="Z767" i="2"/>
  <c r="Y767" i="2"/>
  <c r="X767" i="2"/>
  <c r="W767" i="2"/>
  <c r="V767" i="2"/>
  <c r="U767" i="2"/>
  <c r="T767" i="2"/>
  <c r="S767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CJ766" i="2"/>
  <c r="CI766" i="2"/>
  <c r="CH766" i="2"/>
  <c r="CG766" i="2"/>
  <c r="CF766" i="2"/>
  <c r="CE766" i="2"/>
  <c r="CD766" i="2"/>
  <c r="CC766" i="2"/>
  <c r="CB766" i="2"/>
  <c r="CA766" i="2"/>
  <c r="BZ766" i="2"/>
  <c r="BY766" i="2"/>
  <c r="BX766" i="2"/>
  <c r="BW766" i="2"/>
  <c r="BV766" i="2"/>
  <c r="BU766" i="2"/>
  <c r="BT766" i="2"/>
  <c r="BS766" i="2"/>
  <c r="BR766" i="2"/>
  <c r="BQ766" i="2"/>
  <c r="BP766" i="2"/>
  <c r="BO766" i="2"/>
  <c r="BN766" i="2"/>
  <c r="BM766" i="2"/>
  <c r="BL766" i="2"/>
  <c r="BK766" i="2"/>
  <c r="BJ766" i="2"/>
  <c r="BI766" i="2"/>
  <c r="BH766" i="2"/>
  <c r="BG766" i="2"/>
  <c r="BF766" i="2"/>
  <c r="BE766" i="2"/>
  <c r="BD766" i="2"/>
  <c r="BC766" i="2"/>
  <c r="BB766" i="2"/>
  <c r="BA766" i="2"/>
  <c r="AZ766" i="2"/>
  <c r="AY766" i="2"/>
  <c r="AX766" i="2"/>
  <c r="AW766" i="2"/>
  <c r="AV766" i="2"/>
  <c r="AU766" i="2"/>
  <c r="AT766" i="2"/>
  <c r="AS766" i="2"/>
  <c r="AR766" i="2"/>
  <c r="AQ766" i="2"/>
  <c r="AP766" i="2"/>
  <c r="AO766" i="2"/>
  <c r="AN766" i="2"/>
  <c r="AM766" i="2"/>
  <c r="AL766" i="2"/>
  <c r="AK766" i="2"/>
  <c r="AJ766" i="2"/>
  <c r="AI766" i="2"/>
  <c r="AH766" i="2"/>
  <c r="AG766" i="2"/>
  <c r="AF766" i="2"/>
  <c r="AE766" i="2"/>
  <c r="AD766" i="2"/>
  <c r="AC766" i="2"/>
  <c r="AB766" i="2"/>
  <c r="AA766" i="2"/>
  <c r="Z766" i="2"/>
  <c r="Y766" i="2"/>
  <c r="X766" i="2"/>
  <c r="W766" i="2"/>
  <c r="V766" i="2"/>
  <c r="U766" i="2"/>
  <c r="T766" i="2"/>
  <c r="S766" i="2"/>
  <c r="R766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CJ392" i="2"/>
  <c r="CI392" i="2"/>
  <c r="CH392" i="2"/>
  <c r="CG392" i="2"/>
  <c r="CF392" i="2"/>
  <c r="CE392" i="2"/>
  <c r="CD392" i="2"/>
  <c r="CC392" i="2"/>
  <c r="CB392" i="2"/>
  <c r="CA392" i="2"/>
  <c r="BZ392" i="2"/>
  <c r="BY392" i="2"/>
  <c r="BX392" i="2"/>
  <c r="BW392" i="2"/>
  <c r="BV392" i="2"/>
  <c r="BU392" i="2"/>
  <c r="BT392" i="2"/>
  <c r="BS392" i="2"/>
  <c r="BR392" i="2"/>
  <c r="BQ392" i="2"/>
  <c r="BP392" i="2"/>
  <c r="BO392" i="2"/>
  <c r="BN392" i="2"/>
  <c r="BM392" i="2"/>
  <c r="BL392" i="2"/>
  <c r="BK392" i="2"/>
  <c r="BJ392" i="2"/>
  <c r="BI392" i="2"/>
  <c r="BH392" i="2"/>
  <c r="BG392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CJ391" i="2"/>
  <c r="CI391" i="2"/>
  <c r="CH391" i="2"/>
  <c r="CG391" i="2"/>
  <c r="CF391" i="2"/>
  <c r="CE391" i="2"/>
  <c r="CD391" i="2"/>
  <c r="CC391" i="2"/>
  <c r="CB391" i="2"/>
  <c r="CA391" i="2"/>
  <c r="BZ391" i="2"/>
  <c r="BY391" i="2"/>
  <c r="BX391" i="2"/>
  <c r="BW391" i="2"/>
  <c r="BV391" i="2"/>
  <c r="BU391" i="2"/>
  <c r="BT391" i="2"/>
  <c r="BS391" i="2"/>
  <c r="BR391" i="2"/>
  <c r="BQ391" i="2"/>
  <c r="BP391" i="2"/>
  <c r="BO391" i="2"/>
  <c r="BN391" i="2"/>
  <c r="BM391" i="2"/>
  <c r="BL391" i="2"/>
  <c r="BK391" i="2"/>
  <c r="BJ391" i="2"/>
  <c r="BI391" i="2"/>
  <c r="BH391" i="2"/>
  <c r="BG391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CJ390" i="2"/>
  <c r="CI390" i="2"/>
  <c r="CH390" i="2"/>
  <c r="CG390" i="2"/>
  <c r="CF390" i="2"/>
  <c r="CE390" i="2"/>
  <c r="CD390" i="2"/>
  <c r="CC390" i="2"/>
  <c r="CB390" i="2"/>
  <c r="CA390" i="2"/>
  <c r="BZ390" i="2"/>
  <c r="BY390" i="2"/>
  <c r="BX390" i="2"/>
  <c r="BW390" i="2"/>
  <c r="BV390" i="2"/>
  <c r="BU390" i="2"/>
  <c r="BT390" i="2"/>
  <c r="BS390" i="2"/>
  <c r="BR390" i="2"/>
  <c r="BQ390" i="2"/>
  <c r="BP390" i="2"/>
  <c r="BO390" i="2"/>
  <c r="BN390" i="2"/>
  <c r="BM390" i="2"/>
  <c r="BL390" i="2"/>
  <c r="BK390" i="2"/>
  <c r="BJ390" i="2"/>
  <c r="BI390" i="2"/>
  <c r="BH390" i="2"/>
  <c r="BG390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CJ389" i="2"/>
  <c r="CI389" i="2"/>
  <c r="CH389" i="2"/>
  <c r="CG389" i="2"/>
  <c r="CF389" i="2"/>
  <c r="CE389" i="2"/>
  <c r="CD389" i="2"/>
  <c r="CC389" i="2"/>
  <c r="CB389" i="2"/>
  <c r="CA389" i="2"/>
  <c r="BZ389" i="2"/>
  <c r="BY389" i="2"/>
  <c r="BX389" i="2"/>
  <c r="BW389" i="2"/>
  <c r="BV389" i="2"/>
  <c r="BU389" i="2"/>
  <c r="BT389" i="2"/>
  <c r="BS389" i="2"/>
  <c r="BR389" i="2"/>
  <c r="BQ389" i="2"/>
  <c r="BP389" i="2"/>
  <c r="BO389" i="2"/>
  <c r="BN389" i="2"/>
  <c r="BM389" i="2"/>
  <c r="BL389" i="2"/>
  <c r="BK389" i="2"/>
  <c r="BJ389" i="2"/>
  <c r="BI389" i="2"/>
  <c r="BH389" i="2"/>
  <c r="BG389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CJ388" i="2"/>
  <c r="CI388" i="2"/>
  <c r="CH388" i="2"/>
  <c r="CG388" i="2"/>
  <c r="CF388" i="2"/>
  <c r="CE388" i="2"/>
  <c r="CD388" i="2"/>
  <c r="CC388" i="2"/>
  <c r="CB388" i="2"/>
  <c r="CA388" i="2"/>
  <c r="BZ388" i="2"/>
  <c r="BY388" i="2"/>
  <c r="BX388" i="2"/>
  <c r="BW388" i="2"/>
  <c r="BV388" i="2"/>
  <c r="BU388" i="2"/>
  <c r="BT388" i="2"/>
  <c r="BS388" i="2"/>
  <c r="BR388" i="2"/>
  <c r="BQ388" i="2"/>
  <c r="BP388" i="2"/>
  <c r="BO388" i="2"/>
  <c r="BN388" i="2"/>
  <c r="BM388" i="2"/>
  <c r="BL388" i="2"/>
  <c r="BK388" i="2"/>
  <c r="BJ388" i="2"/>
  <c r="BI388" i="2"/>
  <c r="BH388" i="2"/>
  <c r="BG388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CJ387" i="2"/>
  <c r="CI387" i="2"/>
  <c r="CH387" i="2"/>
  <c r="CG387" i="2"/>
  <c r="CF387" i="2"/>
  <c r="CE387" i="2"/>
  <c r="CD387" i="2"/>
  <c r="CC387" i="2"/>
  <c r="CB387" i="2"/>
  <c r="CA387" i="2"/>
  <c r="BZ387" i="2"/>
  <c r="BY387" i="2"/>
  <c r="BX387" i="2"/>
  <c r="BW387" i="2"/>
  <c r="BV387" i="2"/>
  <c r="BU387" i="2"/>
  <c r="BT387" i="2"/>
  <c r="BS387" i="2"/>
  <c r="BR387" i="2"/>
  <c r="BQ387" i="2"/>
  <c r="BP387" i="2"/>
  <c r="BO387" i="2"/>
  <c r="BN387" i="2"/>
  <c r="BM387" i="2"/>
  <c r="BL387" i="2"/>
  <c r="BK387" i="2"/>
  <c r="BJ387" i="2"/>
  <c r="BI387" i="2"/>
  <c r="BH387" i="2"/>
  <c r="BG387" i="2"/>
  <c r="BF387" i="2"/>
  <c r="BE387" i="2"/>
  <c r="BD387" i="2"/>
  <c r="BC387" i="2"/>
  <c r="BB387" i="2"/>
  <c r="BA387" i="2"/>
  <c r="AZ387" i="2"/>
  <c r="AY387" i="2"/>
  <c r="AX387" i="2"/>
  <c r="AW387" i="2"/>
  <c r="AV387" i="2"/>
  <c r="AU387" i="2"/>
  <c r="AT387" i="2"/>
  <c r="AS387" i="2"/>
  <c r="AR387" i="2"/>
  <c r="AQ387" i="2"/>
  <c r="AP387" i="2"/>
  <c r="AO387" i="2"/>
  <c r="AN387" i="2"/>
  <c r="AM387" i="2"/>
  <c r="AL387" i="2"/>
  <c r="AK387" i="2"/>
  <c r="AJ387" i="2"/>
  <c r="AI387" i="2"/>
  <c r="AH387" i="2"/>
  <c r="AG387" i="2"/>
  <c r="AF387" i="2"/>
  <c r="AE387" i="2"/>
  <c r="AD387" i="2"/>
  <c r="AC387" i="2"/>
  <c r="AB387" i="2"/>
  <c r="AA387" i="2"/>
  <c r="Z387" i="2"/>
  <c r="Y387" i="2"/>
  <c r="X387" i="2"/>
  <c r="W387" i="2"/>
  <c r="V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CJ386" i="2"/>
  <c r="CI386" i="2"/>
  <c r="CH386" i="2"/>
  <c r="CG386" i="2"/>
  <c r="CF386" i="2"/>
  <c r="CE386" i="2"/>
  <c r="CD386" i="2"/>
  <c r="CC386" i="2"/>
  <c r="CB386" i="2"/>
  <c r="CA386" i="2"/>
  <c r="BZ386" i="2"/>
  <c r="BY386" i="2"/>
  <c r="BX386" i="2"/>
  <c r="BW386" i="2"/>
  <c r="BV386" i="2"/>
  <c r="BU386" i="2"/>
  <c r="BT386" i="2"/>
  <c r="BS386" i="2"/>
  <c r="BR386" i="2"/>
  <c r="BQ386" i="2"/>
  <c r="BP386" i="2"/>
  <c r="BO386" i="2"/>
  <c r="BN386" i="2"/>
  <c r="BM386" i="2"/>
  <c r="BL386" i="2"/>
  <c r="BK386" i="2"/>
  <c r="BJ386" i="2"/>
  <c r="BI386" i="2"/>
  <c r="BH386" i="2"/>
  <c r="BG386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CJ385" i="2"/>
  <c r="CI385" i="2"/>
  <c r="CH385" i="2"/>
  <c r="CG385" i="2"/>
  <c r="CF385" i="2"/>
  <c r="CE385" i="2"/>
  <c r="CD385" i="2"/>
  <c r="CC385" i="2"/>
  <c r="CB385" i="2"/>
  <c r="CA385" i="2"/>
  <c r="BZ385" i="2"/>
  <c r="BY385" i="2"/>
  <c r="BX385" i="2"/>
  <c r="BW385" i="2"/>
  <c r="BV385" i="2"/>
  <c r="BU385" i="2"/>
  <c r="BT385" i="2"/>
  <c r="BS385" i="2"/>
  <c r="BR385" i="2"/>
  <c r="BQ385" i="2"/>
  <c r="BP385" i="2"/>
  <c r="BO385" i="2"/>
  <c r="BN385" i="2"/>
  <c r="BM385" i="2"/>
  <c r="BL385" i="2"/>
  <c r="BK385" i="2"/>
  <c r="BJ385" i="2"/>
  <c r="BI385" i="2"/>
  <c r="BH385" i="2"/>
  <c r="BG385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CJ384" i="2"/>
  <c r="CI384" i="2"/>
  <c r="CH384" i="2"/>
  <c r="CG384" i="2"/>
  <c r="CF384" i="2"/>
  <c r="CE384" i="2"/>
  <c r="CD384" i="2"/>
  <c r="CC384" i="2"/>
  <c r="CB384" i="2"/>
  <c r="CA384" i="2"/>
  <c r="BZ384" i="2"/>
  <c r="BY384" i="2"/>
  <c r="BX384" i="2"/>
  <c r="BW384" i="2"/>
  <c r="BV384" i="2"/>
  <c r="BU384" i="2"/>
  <c r="BT384" i="2"/>
  <c r="BS384" i="2"/>
  <c r="BR384" i="2"/>
  <c r="BQ384" i="2"/>
  <c r="BP384" i="2"/>
  <c r="BO384" i="2"/>
  <c r="BN384" i="2"/>
  <c r="BM384" i="2"/>
  <c r="BL384" i="2"/>
  <c r="BK384" i="2"/>
  <c r="BJ384" i="2"/>
  <c r="BI384" i="2"/>
  <c r="BH384" i="2"/>
  <c r="BG384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CJ383" i="2"/>
  <c r="CI383" i="2"/>
  <c r="CH383" i="2"/>
  <c r="CG383" i="2"/>
  <c r="CF383" i="2"/>
  <c r="CE383" i="2"/>
  <c r="CD383" i="2"/>
  <c r="CC383" i="2"/>
  <c r="CB383" i="2"/>
  <c r="CA383" i="2"/>
  <c r="BZ383" i="2"/>
  <c r="BY383" i="2"/>
  <c r="BX383" i="2"/>
  <c r="BW383" i="2"/>
  <c r="BV383" i="2"/>
  <c r="BU383" i="2"/>
  <c r="BT383" i="2"/>
  <c r="BS383" i="2"/>
  <c r="BR383" i="2"/>
  <c r="BQ383" i="2"/>
  <c r="BP383" i="2"/>
  <c r="BO383" i="2"/>
  <c r="BN383" i="2"/>
  <c r="BM383" i="2"/>
  <c r="BL383" i="2"/>
  <c r="BK383" i="2"/>
  <c r="BJ383" i="2"/>
  <c r="BI383" i="2"/>
  <c r="BH383" i="2"/>
  <c r="BG383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CJ382" i="2"/>
  <c r="CI382" i="2"/>
  <c r="CH382" i="2"/>
  <c r="CG382" i="2"/>
  <c r="CF382" i="2"/>
  <c r="CE382" i="2"/>
  <c r="CD382" i="2"/>
  <c r="CC382" i="2"/>
  <c r="CB382" i="2"/>
  <c r="CA382" i="2"/>
  <c r="BZ382" i="2"/>
  <c r="BY382" i="2"/>
  <c r="BX382" i="2"/>
  <c r="BW382" i="2"/>
  <c r="BV382" i="2"/>
  <c r="BU382" i="2"/>
  <c r="BT382" i="2"/>
  <c r="BS382" i="2"/>
  <c r="BR382" i="2"/>
  <c r="BQ382" i="2"/>
  <c r="BP382" i="2"/>
  <c r="BO382" i="2"/>
  <c r="BN382" i="2"/>
  <c r="BM382" i="2"/>
  <c r="BL382" i="2"/>
  <c r="BK382" i="2"/>
  <c r="BJ382" i="2"/>
  <c r="BI382" i="2"/>
  <c r="BH382" i="2"/>
  <c r="BG382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CJ381" i="2"/>
  <c r="CI381" i="2"/>
  <c r="CH381" i="2"/>
  <c r="CG381" i="2"/>
  <c r="CF381" i="2"/>
  <c r="CE381" i="2"/>
  <c r="CD381" i="2"/>
  <c r="CC381" i="2"/>
  <c r="CB381" i="2"/>
  <c r="CA381" i="2"/>
  <c r="BZ381" i="2"/>
  <c r="BY381" i="2"/>
  <c r="BX381" i="2"/>
  <c r="BW381" i="2"/>
  <c r="BV381" i="2"/>
  <c r="BU381" i="2"/>
  <c r="BT381" i="2"/>
  <c r="BS381" i="2"/>
  <c r="BR381" i="2"/>
  <c r="BQ381" i="2"/>
  <c r="BP381" i="2"/>
  <c r="BO381" i="2"/>
  <c r="BN381" i="2"/>
  <c r="BM381" i="2"/>
  <c r="BL381" i="2"/>
  <c r="BK381" i="2"/>
  <c r="BJ381" i="2"/>
  <c r="BI381" i="2"/>
  <c r="BH381" i="2"/>
  <c r="BG381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CJ380" i="2"/>
  <c r="CI380" i="2"/>
  <c r="CH380" i="2"/>
  <c r="CG380" i="2"/>
  <c r="CF380" i="2"/>
  <c r="CE380" i="2"/>
  <c r="CD380" i="2"/>
  <c r="CC380" i="2"/>
  <c r="CB380" i="2"/>
  <c r="CA380" i="2"/>
  <c r="BZ380" i="2"/>
  <c r="BY380" i="2"/>
  <c r="BX380" i="2"/>
  <c r="BW380" i="2"/>
  <c r="BV380" i="2"/>
  <c r="BU380" i="2"/>
  <c r="BT380" i="2"/>
  <c r="BS380" i="2"/>
  <c r="BR380" i="2"/>
  <c r="BQ380" i="2"/>
  <c r="BP380" i="2"/>
  <c r="BO380" i="2"/>
  <c r="BN380" i="2"/>
  <c r="BM380" i="2"/>
  <c r="BL380" i="2"/>
  <c r="BK380" i="2"/>
  <c r="BJ380" i="2"/>
  <c r="BI380" i="2"/>
  <c r="BH380" i="2"/>
  <c r="BG380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CJ379" i="2"/>
  <c r="CI379" i="2"/>
  <c r="CH379" i="2"/>
  <c r="CG379" i="2"/>
  <c r="CF379" i="2"/>
  <c r="CE379" i="2"/>
  <c r="CD379" i="2"/>
  <c r="CC379" i="2"/>
  <c r="CB379" i="2"/>
  <c r="CA379" i="2"/>
  <c r="BZ379" i="2"/>
  <c r="BY379" i="2"/>
  <c r="BX379" i="2"/>
  <c r="BW379" i="2"/>
  <c r="BV379" i="2"/>
  <c r="BU379" i="2"/>
  <c r="BT379" i="2"/>
  <c r="BS379" i="2"/>
  <c r="BR379" i="2"/>
  <c r="BQ379" i="2"/>
  <c r="BP379" i="2"/>
  <c r="BO379" i="2"/>
  <c r="BN379" i="2"/>
  <c r="BM379" i="2"/>
  <c r="BL379" i="2"/>
  <c r="BK379" i="2"/>
  <c r="BJ379" i="2"/>
  <c r="BI379" i="2"/>
  <c r="BH379" i="2"/>
  <c r="BG379" i="2"/>
  <c r="BF379" i="2"/>
  <c r="BE379" i="2"/>
  <c r="BD379" i="2"/>
  <c r="BC379" i="2"/>
  <c r="BB379" i="2"/>
  <c r="BA379" i="2"/>
  <c r="AZ379" i="2"/>
  <c r="AY379" i="2"/>
  <c r="AX379" i="2"/>
  <c r="AW379" i="2"/>
  <c r="AV379" i="2"/>
  <c r="AU379" i="2"/>
  <c r="AT379" i="2"/>
  <c r="AS379" i="2"/>
  <c r="AR379" i="2"/>
  <c r="AQ379" i="2"/>
  <c r="AP379" i="2"/>
  <c r="AO379" i="2"/>
  <c r="AN379" i="2"/>
  <c r="AM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CJ378" i="2"/>
  <c r="CI378" i="2"/>
  <c r="CH378" i="2"/>
  <c r="CG378" i="2"/>
  <c r="CF378" i="2"/>
  <c r="CE378" i="2"/>
  <c r="CD378" i="2"/>
  <c r="CC378" i="2"/>
  <c r="CB378" i="2"/>
  <c r="CA378" i="2"/>
  <c r="BZ378" i="2"/>
  <c r="BY378" i="2"/>
  <c r="BX378" i="2"/>
  <c r="BW378" i="2"/>
  <c r="BV378" i="2"/>
  <c r="BU378" i="2"/>
  <c r="BT378" i="2"/>
  <c r="BS378" i="2"/>
  <c r="BR378" i="2"/>
  <c r="BQ378" i="2"/>
  <c r="BP378" i="2"/>
  <c r="BO378" i="2"/>
  <c r="BN378" i="2"/>
  <c r="BM378" i="2"/>
  <c r="BL378" i="2"/>
  <c r="BK378" i="2"/>
  <c r="BJ378" i="2"/>
  <c r="BI378" i="2"/>
  <c r="BH378" i="2"/>
  <c r="BG378" i="2"/>
  <c r="BF378" i="2"/>
  <c r="BE378" i="2"/>
  <c r="BD378" i="2"/>
  <c r="BC378" i="2"/>
  <c r="BB378" i="2"/>
  <c r="BA378" i="2"/>
  <c r="AZ378" i="2"/>
  <c r="AY378" i="2"/>
  <c r="AX378" i="2"/>
  <c r="AW378" i="2"/>
  <c r="AV378" i="2"/>
  <c r="AU378" i="2"/>
  <c r="AT378" i="2"/>
  <c r="AS378" i="2"/>
  <c r="AR378" i="2"/>
  <c r="AQ378" i="2"/>
  <c r="AP378" i="2"/>
  <c r="AO378" i="2"/>
  <c r="AN378" i="2"/>
  <c r="AM378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CJ377" i="2"/>
  <c r="CI377" i="2"/>
  <c r="CH377" i="2"/>
  <c r="CG377" i="2"/>
  <c r="CF377" i="2"/>
  <c r="CE377" i="2"/>
  <c r="CD377" i="2"/>
  <c r="CC377" i="2"/>
  <c r="CB377" i="2"/>
  <c r="CA377" i="2"/>
  <c r="BZ377" i="2"/>
  <c r="BY377" i="2"/>
  <c r="BX377" i="2"/>
  <c r="BW377" i="2"/>
  <c r="BV377" i="2"/>
  <c r="BU377" i="2"/>
  <c r="BT377" i="2"/>
  <c r="BS377" i="2"/>
  <c r="BR377" i="2"/>
  <c r="BQ377" i="2"/>
  <c r="BP377" i="2"/>
  <c r="BO377" i="2"/>
  <c r="BN377" i="2"/>
  <c r="BM377" i="2"/>
  <c r="BL377" i="2"/>
  <c r="BK377" i="2"/>
  <c r="BJ377" i="2"/>
  <c r="BI377" i="2"/>
  <c r="BH377" i="2"/>
  <c r="BG377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CJ376" i="2"/>
  <c r="CI376" i="2"/>
  <c r="CH376" i="2"/>
  <c r="CG376" i="2"/>
  <c r="CF376" i="2"/>
  <c r="CE376" i="2"/>
  <c r="CD376" i="2"/>
  <c r="CC376" i="2"/>
  <c r="CB376" i="2"/>
  <c r="CA376" i="2"/>
  <c r="BZ376" i="2"/>
  <c r="BY376" i="2"/>
  <c r="BX376" i="2"/>
  <c r="BW376" i="2"/>
  <c r="BV376" i="2"/>
  <c r="BU376" i="2"/>
  <c r="BT376" i="2"/>
  <c r="BS376" i="2"/>
  <c r="BR376" i="2"/>
  <c r="BQ376" i="2"/>
  <c r="BP376" i="2"/>
  <c r="BO376" i="2"/>
  <c r="BN376" i="2"/>
  <c r="BM376" i="2"/>
  <c r="BL376" i="2"/>
  <c r="BK376" i="2"/>
  <c r="BJ376" i="2"/>
  <c r="BI376" i="2"/>
  <c r="BH376" i="2"/>
  <c r="BG376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CJ375" i="2"/>
  <c r="CI375" i="2"/>
  <c r="CH375" i="2"/>
  <c r="CG375" i="2"/>
  <c r="CF375" i="2"/>
  <c r="CE375" i="2"/>
  <c r="CD375" i="2"/>
  <c r="CC375" i="2"/>
  <c r="CB375" i="2"/>
  <c r="CA375" i="2"/>
  <c r="BZ375" i="2"/>
  <c r="BY375" i="2"/>
  <c r="BX375" i="2"/>
  <c r="BW375" i="2"/>
  <c r="BV375" i="2"/>
  <c r="BU375" i="2"/>
  <c r="BT375" i="2"/>
  <c r="BS375" i="2"/>
  <c r="BR375" i="2"/>
  <c r="BQ375" i="2"/>
  <c r="BP375" i="2"/>
  <c r="BO375" i="2"/>
  <c r="BN375" i="2"/>
  <c r="BM375" i="2"/>
  <c r="BL375" i="2"/>
  <c r="BK375" i="2"/>
  <c r="BJ375" i="2"/>
  <c r="BI375" i="2"/>
  <c r="BH375" i="2"/>
  <c r="BG375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CJ374" i="2"/>
  <c r="CI374" i="2"/>
  <c r="CH374" i="2"/>
  <c r="CG374" i="2"/>
  <c r="CF374" i="2"/>
  <c r="CE374" i="2"/>
  <c r="CD374" i="2"/>
  <c r="CC374" i="2"/>
  <c r="CB374" i="2"/>
  <c r="CA374" i="2"/>
  <c r="BZ374" i="2"/>
  <c r="BY374" i="2"/>
  <c r="BX374" i="2"/>
  <c r="BW374" i="2"/>
  <c r="BV374" i="2"/>
  <c r="BU374" i="2"/>
  <c r="BT374" i="2"/>
  <c r="BS374" i="2"/>
  <c r="BR374" i="2"/>
  <c r="BQ374" i="2"/>
  <c r="BP374" i="2"/>
  <c r="BO374" i="2"/>
  <c r="BN374" i="2"/>
  <c r="BM374" i="2"/>
  <c r="BL374" i="2"/>
  <c r="BK374" i="2"/>
  <c r="BJ374" i="2"/>
  <c r="BI374" i="2"/>
  <c r="BH374" i="2"/>
  <c r="BG374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CJ373" i="2"/>
  <c r="CI373" i="2"/>
  <c r="CH373" i="2"/>
  <c r="CG373" i="2"/>
  <c r="CF373" i="2"/>
  <c r="CE373" i="2"/>
  <c r="CD373" i="2"/>
  <c r="CC373" i="2"/>
  <c r="CB373" i="2"/>
  <c r="CA373" i="2"/>
  <c r="BZ373" i="2"/>
  <c r="BY373" i="2"/>
  <c r="BX373" i="2"/>
  <c r="BW373" i="2"/>
  <c r="BV373" i="2"/>
  <c r="BU373" i="2"/>
  <c r="BT373" i="2"/>
  <c r="BS373" i="2"/>
  <c r="BR373" i="2"/>
  <c r="BQ373" i="2"/>
  <c r="BP373" i="2"/>
  <c r="BO373" i="2"/>
  <c r="BN373" i="2"/>
  <c r="BM373" i="2"/>
  <c r="BL373" i="2"/>
  <c r="BK373" i="2"/>
  <c r="BJ373" i="2"/>
  <c r="BI373" i="2"/>
  <c r="BH373" i="2"/>
  <c r="BG373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CJ372" i="2"/>
  <c r="CI372" i="2"/>
  <c r="CH372" i="2"/>
  <c r="CG372" i="2"/>
  <c r="CF372" i="2"/>
  <c r="CE372" i="2"/>
  <c r="CD372" i="2"/>
  <c r="CC372" i="2"/>
  <c r="CB372" i="2"/>
  <c r="CA372" i="2"/>
  <c r="BZ372" i="2"/>
  <c r="BY372" i="2"/>
  <c r="BX372" i="2"/>
  <c r="BW372" i="2"/>
  <c r="BV372" i="2"/>
  <c r="BU372" i="2"/>
  <c r="BT372" i="2"/>
  <c r="BS372" i="2"/>
  <c r="BR372" i="2"/>
  <c r="BQ372" i="2"/>
  <c r="BP372" i="2"/>
  <c r="BO372" i="2"/>
  <c r="BN372" i="2"/>
  <c r="BM372" i="2"/>
  <c r="BL372" i="2"/>
  <c r="BK372" i="2"/>
  <c r="BJ372" i="2"/>
  <c r="BI372" i="2"/>
  <c r="BH372" i="2"/>
  <c r="BG372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CJ361" i="2"/>
  <c r="CI361" i="2"/>
  <c r="CH361" i="2"/>
  <c r="CG361" i="2"/>
  <c r="CF361" i="2"/>
  <c r="CE361" i="2"/>
  <c r="CD361" i="2"/>
  <c r="CC361" i="2"/>
  <c r="CB361" i="2"/>
  <c r="CA361" i="2"/>
  <c r="BZ361" i="2"/>
  <c r="BY361" i="2"/>
  <c r="BX361" i="2"/>
  <c r="BW361" i="2"/>
  <c r="BV361" i="2"/>
  <c r="BU361" i="2"/>
  <c r="BT361" i="2"/>
  <c r="BS361" i="2"/>
  <c r="BR361" i="2"/>
  <c r="BQ361" i="2"/>
  <c r="BP361" i="2"/>
  <c r="BO361" i="2"/>
  <c r="BN361" i="2"/>
  <c r="BM361" i="2"/>
  <c r="BL361" i="2"/>
  <c r="BK361" i="2"/>
  <c r="BJ361" i="2"/>
  <c r="BI361" i="2"/>
  <c r="BH361" i="2"/>
  <c r="BG361" i="2"/>
  <c r="BF361" i="2"/>
  <c r="BE361" i="2"/>
  <c r="BD361" i="2"/>
  <c r="BC361" i="2"/>
  <c r="BB361" i="2"/>
  <c r="BA361" i="2"/>
  <c r="AZ361" i="2"/>
  <c r="AY361" i="2"/>
  <c r="AX361" i="2"/>
  <c r="AW361" i="2"/>
  <c r="AV361" i="2"/>
  <c r="AU361" i="2"/>
  <c r="AT361" i="2"/>
  <c r="AS361" i="2"/>
  <c r="AR361" i="2"/>
  <c r="AQ361" i="2"/>
  <c r="AP361" i="2"/>
  <c r="AO361" i="2"/>
  <c r="AN361" i="2"/>
  <c r="AM361" i="2"/>
  <c r="AL361" i="2"/>
  <c r="AK361" i="2"/>
  <c r="AJ361" i="2"/>
  <c r="AI361" i="2"/>
  <c r="AH361" i="2"/>
  <c r="AG361" i="2"/>
  <c r="AF361" i="2"/>
  <c r="AE361" i="2"/>
  <c r="AD361" i="2"/>
  <c r="AC361" i="2"/>
  <c r="AB361" i="2"/>
  <c r="AA361" i="2"/>
  <c r="Z361" i="2"/>
  <c r="Y361" i="2"/>
  <c r="X361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CJ360" i="2"/>
  <c r="CI360" i="2"/>
  <c r="CH360" i="2"/>
  <c r="CG360" i="2"/>
  <c r="CF360" i="2"/>
  <c r="CE360" i="2"/>
  <c r="CD360" i="2"/>
  <c r="CC360" i="2"/>
  <c r="CB360" i="2"/>
  <c r="CA360" i="2"/>
  <c r="BZ360" i="2"/>
  <c r="BY360" i="2"/>
  <c r="BX360" i="2"/>
  <c r="BW360" i="2"/>
  <c r="BV360" i="2"/>
  <c r="BU360" i="2"/>
  <c r="BT360" i="2"/>
  <c r="BS360" i="2"/>
  <c r="BR360" i="2"/>
  <c r="BQ360" i="2"/>
  <c r="BP360" i="2"/>
  <c r="BO360" i="2"/>
  <c r="BN360" i="2"/>
  <c r="BM360" i="2"/>
  <c r="BL360" i="2"/>
  <c r="BK360" i="2"/>
  <c r="BJ360" i="2"/>
  <c r="BI360" i="2"/>
  <c r="BH360" i="2"/>
  <c r="BG360" i="2"/>
  <c r="BF360" i="2"/>
  <c r="BE360" i="2"/>
  <c r="BD360" i="2"/>
  <c r="BC360" i="2"/>
  <c r="BB360" i="2"/>
  <c r="BA360" i="2"/>
  <c r="AZ360" i="2"/>
  <c r="AY360" i="2"/>
  <c r="AX360" i="2"/>
  <c r="AW360" i="2"/>
  <c r="AV360" i="2"/>
  <c r="AU360" i="2"/>
  <c r="AT360" i="2"/>
  <c r="AS360" i="2"/>
  <c r="AR360" i="2"/>
  <c r="AQ360" i="2"/>
  <c r="AP360" i="2"/>
  <c r="AO360" i="2"/>
  <c r="AN360" i="2"/>
  <c r="AM360" i="2"/>
  <c r="AL360" i="2"/>
  <c r="AK360" i="2"/>
  <c r="AJ360" i="2"/>
  <c r="AI360" i="2"/>
  <c r="AH360" i="2"/>
  <c r="AG360" i="2"/>
  <c r="AF360" i="2"/>
  <c r="AE360" i="2"/>
  <c r="AD360" i="2"/>
  <c r="AC360" i="2"/>
  <c r="AB360" i="2"/>
  <c r="AA360" i="2"/>
  <c r="Z360" i="2"/>
  <c r="Y360" i="2"/>
  <c r="X360" i="2"/>
  <c r="W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CJ359" i="2"/>
  <c r="CI359" i="2"/>
  <c r="CH359" i="2"/>
  <c r="CG359" i="2"/>
  <c r="CF359" i="2"/>
  <c r="CE359" i="2"/>
  <c r="CD359" i="2"/>
  <c r="CC359" i="2"/>
  <c r="CB359" i="2"/>
  <c r="CA359" i="2"/>
  <c r="BZ359" i="2"/>
  <c r="BY359" i="2"/>
  <c r="BX359" i="2"/>
  <c r="BW359" i="2"/>
  <c r="BV359" i="2"/>
  <c r="BU359" i="2"/>
  <c r="BT359" i="2"/>
  <c r="BS359" i="2"/>
  <c r="BR359" i="2"/>
  <c r="BQ359" i="2"/>
  <c r="BP359" i="2"/>
  <c r="BO359" i="2"/>
  <c r="BN359" i="2"/>
  <c r="BM359" i="2"/>
  <c r="BL359" i="2"/>
  <c r="BK359" i="2"/>
  <c r="BJ359" i="2"/>
  <c r="BI359" i="2"/>
  <c r="BH359" i="2"/>
  <c r="BG359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CJ358" i="2"/>
  <c r="CI358" i="2"/>
  <c r="CH358" i="2"/>
  <c r="CG358" i="2"/>
  <c r="CF358" i="2"/>
  <c r="CE358" i="2"/>
  <c r="CD358" i="2"/>
  <c r="CC358" i="2"/>
  <c r="CB358" i="2"/>
  <c r="CA358" i="2"/>
  <c r="BZ358" i="2"/>
  <c r="BY358" i="2"/>
  <c r="BX358" i="2"/>
  <c r="BW358" i="2"/>
  <c r="BV358" i="2"/>
  <c r="BU358" i="2"/>
  <c r="BT358" i="2"/>
  <c r="BS358" i="2"/>
  <c r="BR358" i="2"/>
  <c r="BQ358" i="2"/>
  <c r="BP358" i="2"/>
  <c r="BO358" i="2"/>
  <c r="BN358" i="2"/>
  <c r="BM358" i="2"/>
  <c r="BL358" i="2"/>
  <c r="BK358" i="2"/>
  <c r="BJ358" i="2"/>
  <c r="BI358" i="2"/>
  <c r="BH358" i="2"/>
  <c r="BG358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CJ357" i="2"/>
  <c r="CI357" i="2"/>
  <c r="CH357" i="2"/>
  <c r="CG357" i="2"/>
  <c r="CF357" i="2"/>
  <c r="CE357" i="2"/>
  <c r="CD357" i="2"/>
  <c r="CC357" i="2"/>
  <c r="CB357" i="2"/>
  <c r="CA357" i="2"/>
  <c r="BZ357" i="2"/>
  <c r="BY357" i="2"/>
  <c r="BX357" i="2"/>
  <c r="BW357" i="2"/>
  <c r="BV357" i="2"/>
  <c r="BU357" i="2"/>
  <c r="BT357" i="2"/>
  <c r="BS357" i="2"/>
  <c r="BR357" i="2"/>
  <c r="BQ357" i="2"/>
  <c r="BP357" i="2"/>
  <c r="BO357" i="2"/>
  <c r="BN357" i="2"/>
  <c r="BM357" i="2"/>
  <c r="BL357" i="2"/>
  <c r="BK357" i="2"/>
  <c r="BJ357" i="2"/>
  <c r="BI357" i="2"/>
  <c r="BH357" i="2"/>
  <c r="BG357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CJ356" i="2"/>
  <c r="CI356" i="2"/>
  <c r="CH356" i="2"/>
  <c r="CG356" i="2"/>
  <c r="CF356" i="2"/>
  <c r="CE356" i="2"/>
  <c r="CD356" i="2"/>
  <c r="CC356" i="2"/>
  <c r="CB356" i="2"/>
  <c r="CA356" i="2"/>
  <c r="BZ356" i="2"/>
  <c r="BY356" i="2"/>
  <c r="BX356" i="2"/>
  <c r="BW356" i="2"/>
  <c r="BV356" i="2"/>
  <c r="BU356" i="2"/>
  <c r="BT356" i="2"/>
  <c r="BS356" i="2"/>
  <c r="BR356" i="2"/>
  <c r="BQ356" i="2"/>
  <c r="BP356" i="2"/>
  <c r="BO356" i="2"/>
  <c r="BN356" i="2"/>
  <c r="BM356" i="2"/>
  <c r="BL356" i="2"/>
  <c r="BK356" i="2"/>
  <c r="BJ356" i="2"/>
  <c r="BI356" i="2"/>
  <c r="BH356" i="2"/>
  <c r="BG356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CJ355" i="2"/>
  <c r="CI355" i="2"/>
  <c r="CH355" i="2"/>
  <c r="CG355" i="2"/>
  <c r="CF355" i="2"/>
  <c r="CE355" i="2"/>
  <c r="CD355" i="2"/>
  <c r="CC355" i="2"/>
  <c r="CB355" i="2"/>
  <c r="CA355" i="2"/>
  <c r="BZ355" i="2"/>
  <c r="BY355" i="2"/>
  <c r="BX355" i="2"/>
  <c r="BW355" i="2"/>
  <c r="BV355" i="2"/>
  <c r="BU355" i="2"/>
  <c r="BT355" i="2"/>
  <c r="BS355" i="2"/>
  <c r="BR355" i="2"/>
  <c r="BQ355" i="2"/>
  <c r="BP355" i="2"/>
  <c r="BO355" i="2"/>
  <c r="BN355" i="2"/>
  <c r="BM355" i="2"/>
  <c r="BL355" i="2"/>
  <c r="BK355" i="2"/>
  <c r="BJ355" i="2"/>
  <c r="BI355" i="2"/>
  <c r="BH355" i="2"/>
  <c r="BG355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CJ354" i="2"/>
  <c r="CI354" i="2"/>
  <c r="CH354" i="2"/>
  <c r="CG354" i="2"/>
  <c r="CF354" i="2"/>
  <c r="CE354" i="2"/>
  <c r="CD354" i="2"/>
  <c r="CC354" i="2"/>
  <c r="CB354" i="2"/>
  <c r="CA354" i="2"/>
  <c r="BZ354" i="2"/>
  <c r="BY354" i="2"/>
  <c r="BX354" i="2"/>
  <c r="BW354" i="2"/>
  <c r="BV354" i="2"/>
  <c r="BU354" i="2"/>
  <c r="BT354" i="2"/>
  <c r="BS354" i="2"/>
  <c r="BR354" i="2"/>
  <c r="BQ354" i="2"/>
  <c r="BP354" i="2"/>
  <c r="BO354" i="2"/>
  <c r="BN354" i="2"/>
  <c r="BM354" i="2"/>
  <c r="BL354" i="2"/>
  <c r="BK354" i="2"/>
  <c r="BJ354" i="2"/>
  <c r="BI354" i="2"/>
  <c r="BH354" i="2"/>
  <c r="BG354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CJ353" i="2"/>
  <c r="CI353" i="2"/>
  <c r="CH353" i="2"/>
  <c r="CG353" i="2"/>
  <c r="CF353" i="2"/>
  <c r="CE353" i="2"/>
  <c r="CD353" i="2"/>
  <c r="CC353" i="2"/>
  <c r="CB353" i="2"/>
  <c r="CA353" i="2"/>
  <c r="BZ353" i="2"/>
  <c r="BY353" i="2"/>
  <c r="BX353" i="2"/>
  <c r="BW353" i="2"/>
  <c r="BV353" i="2"/>
  <c r="BU353" i="2"/>
  <c r="BT353" i="2"/>
  <c r="BS353" i="2"/>
  <c r="BR353" i="2"/>
  <c r="BQ353" i="2"/>
  <c r="BP353" i="2"/>
  <c r="BO353" i="2"/>
  <c r="BN353" i="2"/>
  <c r="BM353" i="2"/>
  <c r="BL353" i="2"/>
  <c r="BK353" i="2"/>
  <c r="BJ353" i="2"/>
  <c r="BI353" i="2"/>
  <c r="BH353" i="2"/>
  <c r="BG353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CJ352" i="2"/>
  <c r="CI352" i="2"/>
  <c r="CH352" i="2"/>
  <c r="CG352" i="2"/>
  <c r="CF352" i="2"/>
  <c r="CE352" i="2"/>
  <c r="CD352" i="2"/>
  <c r="CC352" i="2"/>
  <c r="CB352" i="2"/>
  <c r="CA352" i="2"/>
  <c r="BZ352" i="2"/>
  <c r="BY352" i="2"/>
  <c r="BX352" i="2"/>
  <c r="BW352" i="2"/>
  <c r="BV352" i="2"/>
  <c r="BU352" i="2"/>
  <c r="BT352" i="2"/>
  <c r="BS352" i="2"/>
  <c r="BR352" i="2"/>
  <c r="BQ352" i="2"/>
  <c r="BP352" i="2"/>
  <c r="BO352" i="2"/>
  <c r="BN352" i="2"/>
  <c r="BM352" i="2"/>
  <c r="BL352" i="2"/>
  <c r="BK352" i="2"/>
  <c r="BJ352" i="2"/>
  <c r="BI352" i="2"/>
  <c r="BH352" i="2"/>
  <c r="BG352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CJ351" i="2"/>
  <c r="CI351" i="2"/>
  <c r="CH351" i="2"/>
  <c r="CG351" i="2"/>
  <c r="CF351" i="2"/>
  <c r="CE351" i="2"/>
  <c r="CD351" i="2"/>
  <c r="CC351" i="2"/>
  <c r="CB351" i="2"/>
  <c r="CA351" i="2"/>
  <c r="BZ351" i="2"/>
  <c r="BY351" i="2"/>
  <c r="BX351" i="2"/>
  <c r="BW351" i="2"/>
  <c r="BV351" i="2"/>
  <c r="BU351" i="2"/>
  <c r="BT351" i="2"/>
  <c r="BS351" i="2"/>
  <c r="BR351" i="2"/>
  <c r="BQ351" i="2"/>
  <c r="BP351" i="2"/>
  <c r="BO351" i="2"/>
  <c r="BN351" i="2"/>
  <c r="BM351" i="2"/>
  <c r="BL351" i="2"/>
  <c r="BK351" i="2"/>
  <c r="BJ351" i="2"/>
  <c r="BI351" i="2"/>
  <c r="BH351" i="2"/>
  <c r="BG351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CJ350" i="2"/>
  <c r="CI350" i="2"/>
  <c r="CH350" i="2"/>
  <c r="CG350" i="2"/>
  <c r="CF350" i="2"/>
  <c r="CE350" i="2"/>
  <c r="CD350" i="2"/>
  <c r="CC350" i="2"/>
  <c r="CB350" i="2"/>
  <c r="CA350" i="2"/>
  <c r="BZ350" i="2"/>
  <c r="BY350" i="2"/>
  <c r="BX350" i="2"/>
  <c r="BW350" i="2"/>
  <c r="BV350" i="2"/>
  <c r="BU350" i="2"/>
  <c r="BT350" i="2"/>
  <c r="BS350" i="2"/>
  <c r="BR350" i="2"/>
  <c r="BQ350" i="2"/>
  <c r="BP350" i="2"/>
  <c r="BO350" i="2"/>
  <c r="BN350" i="2"/>
  <c r="BM350" i="2"/>
  <c r="BL350" i="2"/>
  <c r="BK350" i="2"/>
  <c r="BJ350" i="2"/>
  <c r="BI350" i="2"/>
  <c r="BH350" i="2"/>
  <c r="BG350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CJ349" i="2"/>
  <c r="CI349" i="2"/>
  <c r="CH349" i="2"/>
  <c r="CG349" i="2"/>
  <c r="CF349" i="2"/>
  <c r="CE349" i="2"/>
  <c r="CD349" i="2"/>
  <c r="CC349" i="2"/>
  <c r="CB349" i="2"/>
  <c r="CA349" i="2"/>
  <c r="BZ349" i="2"/>
  <c r="BY349" i="2"/>
  <c r="BX349" i="2"/>
  <c r="BW349" i="2"/>
  <c r="BV349" i="2"/>
  <c r="BU349" i="2"/>
  <c r="BT349" i="2"/>
  <c r="BS349" i="2"/>
  <c r="BR349" i="2"/>
  <c r="BQ349" i="2"/>
  <c r="BP349" i="2"/>
  <c r="BO349" i="2"/>
  <c r="BN349" i="2"/>
  <c r="BM349" i="2"/>
  <c r="BL349" i="2"/>
  <c r="BK349" i="2"/>
  <c r="BJ349" i="2"/>
  <c r="BI349" i="2"/>
  <c r="BH349" i="2"/>
  <c r="BG349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CJ348" i="2"/>
  <c r="CI348" i="2"/>
  <c r="CH348" i="2"/>
  <c r="CG348" i="2"/>
  <c r="CF348" i="2"/>
  <c r="CE348" i="2"/>
  <c r="CD348" i="2"/>
  <c r="CC348" i="2"/>
  <c r="CB348" i="2"/>
  <c r="CA348" i="2"/>
  <c r="BZ348" i="2"/>
  <c r="BY348" i="2"/>
  <c r="BX348" i="2"/>
  <c r="BW348" i="2"/>
  <c r="BV348" i="2"/>
  <c r="BU348" i="2"/>
  <c r="BT348" i="2"/>
  <c r="BS348" i="2"/>
  <c r="BR348" i="2"/>
  <c r="BQ348" i="2"/>
  <c r="BP348" i="2"/>
  <c r="BO348" i="2"/>
  <c r="BN348" i="2"/>
  <c r="BM348" i="2"/>
  <c r="BL348" i="2"/>
  <c r="BK348" i="2"/>
  <c r="BJ348" i="2"/>
  <c r="BI348" i="2"/>
  <c r="BH348" i="2"/>
  <c r="BG348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CJ347" i="2"/>
  <c r="CI347" i="2"/>
  <c r="CH347" i="2"/>
  <c r="CG347" i="2"/>
  <c r="CF347" i="2"/>
  <c r="CE347" i="2"/>
  <c r="CD347" i="2"/>
  <c r="CC347" i="2"/>
  <c r="CB347" i="2"/>
  <c r="CA347" i="2"/>
  <c r="BZ347" i="2"/>
  <c r="BY347" i="2"/>
  <c r="BX347" i="2"/>
  <c r="BW347" i="2"/>
  <c r="BV347" i="2"/>
  <c r="BU347" i="2"/>
  <c r="BT347" i="2"/>
  <c r="BS347" i="2"/>
  <c r="BR347" i="2"/>
  <c r="BQ347" i="2"/>
  <c r="BP347" i="2"/>
  <c r="BO347" i="2"/>
  <c r="BN347" i="2"/>
  <c r="BM347" i="2"/>
  <c r="BL347" i="2"/>
  <c r="BK347" i="2"/>
  <c r="BJ347" i="2"/>
  <c r="BI347" i="2"/>
  <c r="BH347" i="2"/>
  <c r="BG347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CJ346" i="2"/>
  <c r="CI346" i="2"/>
  <c r="CH346" i="2"/>
  <c r="CG346" i="2"/>
  <c r="CF346" i="2"/>
  <c r="CE346" i="2"/>
  <c r="CD346" i="2"/>
  <c r="CC346" i="2"/>
  <c r="CB346" i="2"/>
  <c r="CA346" i="2"/>
  <c r="BZ346" i="2"/>
  <c r="BY346" i="2"/>
  <c r="BX346" i="2"/>
  <c r="BW346" i="2"/>
  <c r="BV346" i="2"/>
  <c r="BU346" i="2"/>
  <c r="BT346" i="2"/>
  <c r="BS346" i="2"/>
  <c r="BR346" i="2"/>
  <c r="BQ346" i="2"/>
  <c r="BP346" i="2"/>
  <c r="BO346" i="2"/>
  <c r="BN346" i="2"/>
  <c r="BM346" i="2"/>
  <c r="BL346" i="2"/>
  <c r="BK346" i="2"/>
  <c r="BJ346" i="2"/>
  <c r="BI346" i="2"/>
  <c r="BH346" i="2"/>
  <c r="BG346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CJ345" i="2"/>
  <c r="CI345" i="2"/>
  <c r="CH345" i="2"/>
  <c r="CG345" i="2"/>
  <c r="CF345" i="2"/>
  <c r="CE345" i="2"/>
  <c r="CD345" i="2"/>
  <c r="CC345" i="2"/>
  <c r="CB345" i="2"/>
  <c r="CA345" i="2"/>
  <c r="BZ345" i="2"/>
  <c r="BY345" i="2"/>
  <c r="BX345" i="2"/>
  <c r="BW345" i="2"/>
  <c r="BV345" i="2"/>
  <c r="BU345" i="2"/>
  <c r="BT345" i="2"/>
  <c r="BS345" i="2"/>
  <c r="BR345" i="2"/>
  <c r="BQ345" i="2"/>
  <c r="BP345" i="2"/>
  <c r="BO345" i="2"/>
  <c r="BN345" i="2"/>
  <c r="BM345" i="2"/>
  <c r="BL345" i="2"/>
  <c r="BK345" i="2"/>
  <c r="BJ345" i="2"/>
  <c r="BI345" i="2"/>
  <c r="BH345" i="2"/>
  <c r="BG345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CJ344" i="2"/>
  <c r="CI344" i="2"/>
  <c r="CH344" i="2"/>
  <c r="CG344" i="2"/>
  <c r="CF344" i="2"/>
  <c r="CE344" i="2"/>
  <c r="CD344" i="2"/>
  <c r="CC344" i="2"/>
  <c r="CB344" i="2"/>
  <c r="CA344" i="2"/>
  <c r="BZ344" i="2"/>
  <c r="BY344" i="2"/>
  <c r="BX344" i="2"/>
  <c r="BW344" i="2"/>
  <c r="BV344" i="2"/>
  <c r="BU344" i="2"/>
  <c r="BT344" i="2"/>
  <c r="BS344" i="2"/>
  <c r="BR344" i="2"/>
  <c r="BQ344" i="2"/>
  <c r="BP344" i="2"/>
  <c r="BO344" i="2"/>
  <c r="BN344" i="2"/>
  <c r="BM344" i="2"/>
  <c r="BL344" i="2"/>
  <c r="BK344" i="2"/>
  <c r="BJ344" i="2"/>
  <c r="BI344" i="2"/>
  <c r="BH344" i="2"/>
  <c r="BG344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CJ343" i="2"/>
  <c r="CI343" i="2"/>
  <c r="CH343" i="2"/>
  <c r="CG343" i="2"/>
  <c r="CF343" i="2"/>
  <c r="CE343" i="2"/>
  <c r="CD343" i="2"/>
  <c r="CC343" i="2"/>
  <c r="CB343" i="2"/>
  <c r="CA343" i="2"/>
  <c r="BZ343" i="2"/>
  <c r="BY343" i="2"/>
  <c r="BX343" i="2"/>
  <c r="BW343" i="2"/>
  <c r="BV343" i="2"/>
  <c r="BU343" i="2"/>
  <c r="BT343" i="2"/>
  <c r="BS343" i="2"/>
  <c r="BR343" i="2"/>
  <c r="BQ343" i="2"/>
  <c r="BP343" i="2"/>
  <c r="BO343" i="2"/>
  <c r="BN343" i="2"/>
  <c r="BM343" i="2"/>
  <c r="BL343" i="2"/>
  <c r="BK343" i="2"/>
  <c r="BJ343" i="2"/>
  <c r="BI343" i="2"/>
  <c r="BH343" i="2"/>
  <c r="BG343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CJ342" i="2"/>
  <c r="CI342" i="2"/>
  <c r="CH342" i="2"/>
  <c r="CG342" i="2"/>
  <c r="CF342" i="2"/>
  <c r="CE342" i="2"/>
  <c r="CD342" i="2"/>
  <c r="CC342" i="2"/>
  <c r="CB342" i="2"/>
  <c r="CA342" i="2"/>
  <c r="BZ342" i="2"/>
  <c r="BY342" i="2"/>
  <c r="BX342" i="2"/>
  <c r="BW342" i="2"/>
  <c r="BV342" i="2"/>
  <c r="BU342" i="2"/>
  <c r="BT342" i="2"/>
  <c r="BS342" i="2"/>
  <c r="BR342" i="2"/>
  <c r="BQ342" i="2"/>
  <c r="BP342" i="2"/>
  <c r="BO342" i="2"/>
  <c r="BN342" i="2"/>
  <c r="BM342" i="2"/>
  <c r="BL342" i="2"/>
  <c r="BK342" i="2"/>
  <c r="BJ342" i="2"/>
  <c r="BI342" i="2"/>
  <c r="BH342" i="2"/>
  <c r="BG342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CJ341" i="2"/>
  <c r="CI341" i="2"/>
  <c r="CH341" i="2"/>
  <c r="CG341" i="2"/>
  <c r="CF341" i="2"/>
  <c r="CE341" i="2"/>
  <c r="CD341" i="2"/>
  <c r="CC341" i="2"/>
  <c r="CB341" i="2"/>
  <c r="CA341" i="2"/>
  <c r="BZ341" i="2"/>
  <c r="BY341" i="2"/>
  <c r="BX341" i="2"/>
  <c r="BW341" i="2"/>
  <c r="BV341" i="2"/>
  <c r="BU341" i="2"/>
  <c r="BT341" i="2"/>
  <c r="BS341" i="2"/>
  <c r="BR341" i="2"/>
  <c r="BQ341" i="2"/>
  <c r="BP341" i="2"/>
  <c r="BO341" i="2"/>
  <c r="BN341" i="2"/>
  <c r="BM341" i="2"/>
  <c r="BL341" i="2"/>
  <c r="BK341" i="2"/>
  <c r="BJ341" i="2"/>
  <c r="BI341" i="2"/>
  <c r="BH341" i="2"/>
  <c r="BG341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CJ205" i="2"/>
  <c r="CI205" i="2"/>
  <c r="CH205" i="2"/>
  <c r="CG205" i="2"/>
  <c r="CF205" i="2"/>
  <c r="CE205" i="2"/>
  <c r="CD205" i="2"/>
  <c r="CC205" i="2"/>
  <c r="CB205" i="2"/>
  <c r="CA205" i="2"/>
  <c r="BZ205" i="2"/>
  <c r="BY205" i="2"/>
  <c r="BX205" i="2"/>
  <c r="BW205" i="2"/>
  <c r="BV205" i="2"/>
  <c r="BU205" i="2"/>
  <c r="BT205" i="2"/>
  <c r="BS205" i="2"/>
  <c r="BR205" i="2"/>
  <c r="BQ205" i="2"/>
  <c r="BP205" i="2"/>
  <c r="BO205" i="2"/>
  <c r="BN205" i="2"/>
  <c r="BM205" i="2"/>
  <c r="BL205" i="2"/>
  <c r="BK205" i="2"/>
  <c r="BJ205" i="2"/>
  <c r="BI205" i="2"/>
  <c r="BH205" i="2"/>
  <c r="BG205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CJ204" i="2"/>
  <c r="CI204" i="2"/>
  <c r="CH204" i="2"/>
  <c r="CG204" i="2"/>
  <c r="CF204" i="2"/>
  <c r="CE204" i="2"/>
  <c r="CD204" i="2"/>
  <c r="CC204" i="2"/>
  <c r="CB204" i="2"/>
  <c r="CA204" i="2"/>
  <c r="BZ204" i="2"/>
  <c r="BY204" i="2"/>
  <c r="BX204" i="2"/>
  <c r="BW204" i="2"/>
  <c r="BV204" i="2"/>
  <c r="BU204" i="2"/>
  <c r="BT204" i="2"/>
  <c r="BS204" i="2"/>
  <c r="BR204" i="2"/>
  <c r="BQ204" i="2"/>
  <c r="BP204" i="2"/>
  <c r="BO204" i="2"/>
  <c r="BN204" i="2"/>
  <c r="BM204" i="2"/>
  <c r="BL204" i="2"/>
  <c r="BK204" i="2"/>
  <c r="BJ204" i="2"/>
  <c r="BI204" i="2"/>
  <c r="BH204" i="2"/>
  <c r="BG204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CJ203" i="2"/>
  <c r="CI203" i="2"/>
  <c r="CH203" i="2"/>
  <c r="CG203" i="2"/>
  <c r="CF203" i="2"/>
  <c r="CE203" i="2"/>
  <c r="CD203" i="2"/>
  <c r="CC203" i="2"/>
  <c r="CB203" i="2"/>
  <c r="CA203" i="2"/>
  <c r="BZ203" i="2"/>
  <c r="BY203" i="2"/>
  <c r="BX203" i="2"/>
  <c r="BW203" i="2"/>
  <c r="BV203" i="2"/>
  <c r="BU203" i="2"/>
  <c r="BT203" i="2"/>
  <c r="BS203" i="2"/>
  <c r="BR203" i="2"/>
  <c r="BQ203" i="2"/>
  <c r="BP203" i="2"/>
  <c r="BO203" i="2"/>
  <c r="BN203" i="2"/>
  <c r="BM203" i="2"/>
  <c r="BL203" i="2"/>
  <c r="BK203" i="2"/>
  <c r="BJ203" i="2"/>
  <c r="BI203" i="2"/>
  <c r="BH203" i="2"/>
  <c r="BG203" i="2"/>
  <c r="BF203" i="2"/>
  <c r="BE203" i="2"/>
  <c r="BD203" i="2"/>
  <c r="BC203" i="2"/>
  <c r="BB203" i="2"/>
  <c r="BA203" i="2"/>
  <c r="AZ203" i="2"/>
  <c r="AY203" i="2"/>
  <c r="AX203" i="2"/>
  <c r="AW203" i="2"/>
  <c r="AV203" i="2"/>
  <c r="AU203" i="2"/>
  <c r="AT203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CJ202" i="2"/>
  <c r="CI202" i="2"/>
  <c r="CH202" i="2"/>
  <c r="CG202" i="2"/>
  <c r="CF202" i="2"/>
  <c r="CE202" i="2"/>
  <c r="CD202" i="2"/>
  <c r="CC202" i="2"/>
  <c r="CB202" i="2"/>
  <c r="CA202" i="2"/>
  <c r="BZ202" i="2"/>
  <c r="BY202" i="2"/>
  <c r="BX202" i="2"/>
  <c r="BW202" i="2"/>
  <c r="BV202" i="2"/>
  <c r="BU202" i="2"/>
  <c r="BT202" i="2"/>
  <c r="BS202" i="2"/>
  <c r="BR202" i="2"/>
  <c r="BQ202" i="2"/>
  <c r="BP202" i="2"/>
  <c r="BO202" i="2"/>
  <c r="BN202" i="2"/>
  <c r="BM202" i="2"/>
  <c r="BL202" i="2"/>
  <c r="BK202" i="2"/>
  <c r="BJ202" i="2"/>
  <c r="BI202" i="2"/>
  <c r="BH202" i="2"/>
  <c r="BG202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CJ201" i="2"/>
  <c r="CI201" i="2"/>
  <c r="CH201" i="2"/>
  <c r="CG201" i="2"/>
  <c r="CF201" i="2"/>
  <c r="CE201" i="2"/>
  <c r="CD201" i="2"/>
  <c r="CC201" i="2"/>
  <c r="CB201" i="2"/>
  <c r="CA201" i="2"/>
  <c r="BZ201" i="2"/>
  <c r="BY201" i="2"/>
  <c r="BX201" i="2"/>
  <c r="BW201" i="2"/>
  <c r="BV201" i="2"/>
  <c r="BU201" i="2"/>
  <c r="BT201" i="2"/>
  <c r="BS201" i="2"/>
  <c r="BR201" i="2"/>
  <c r="BQ201" i="2"/>
  <c r="BP201" i="2"/>
  <c r="BO201" i="2"/>
  <c r="BN201" i="2"/>
  <c r="BM201" i="2"/>
  <c r="BL201" i="2"/>
  <c r="BK201" i="2"/>
  <c r="BJ201" i="2"/>
  <c r="BI201" i="2"/>
  <c r="BH201" i="2"/>
  <c r="BG201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CJ200" i="2"/>
  <c r="CI200" i="2"/>
  <c r="CH200" i="2"/>
  <c r="CG200" i="2"/>
  <c r="CF200" i="2"/>
  <c r="CE200" i="2"/>
  <c r="CD200" i="2"/>
  <c r="CC200" i="2"/>
  <c r="CB200" i="2"/>
  <c r="CA200" i="2"/>
  <c r="BZ200" i="2"/>
  <c r="BY200" i="2"/>
  <c r="BX200" i="2"/>
  <c r="BW200" i="2"/>
  <c r="BV200" i="2"/>
  <c r="BU200" i="2"/>
  <c r="BT200" i="2"/>
  <c r="BS200" i="2"/>
  <c r="BR200" i="2"/>
  <c r="BQ200" i="2"/>
  <c r="BP200" i="2"/>
  <c r="BO200" i="2"/>
  <c r="BN200" i="2"/>
  <c r="BM200" i="2"/>
  <c r="BL200" i="2"/>
  <c r="BK200" i="2"/>
  <c r="BJ200" i="2"/>
  <c r="BI200" i="2"/>
  <c r="BH200" i="2"/>
  <c r="BG200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CJ199" i="2"/>
  <c r="CI199" i="2"/>
  <c r="CH199" i="2"/>
  <c r="CG199" i="2"/>
  <c r="CF199" i="2"/>
  <c r="CE199" i="2"/>
  <c r="CD199" i="2"/>
  <c r="CC199" i="2"/>
  <c r="CB199" i="2"/>
  <c r="CA199" i="2"/>
  <c r="BZ199" i="2"/>
  <c r="BY199" i="2"/>
  <c r="BX199" i="2"/>
  <c r="BW199" i="2"/>
  <c r="BV199" i="2"/>
  <c r="BU199" i="2"/>
  <c r="BT199" i="2"/>
  <c r="BS199" i="2"/>
  <c r="BR199" i="2"/>
  <c r="BQ199" i="2"/>
  <c r="BP199" i="2"/>
  <c r="BO199" i="2"/>
  <c r="BN199" i="2"/>
  <c r="BM199" i="2"/>
  <c r="BL199" i="2"/>
  <c r="BK199" i="2"/>
  <c r="BJ199" i="2"/>
  <c r="BI199" i="2"/>
  <c r="BH199" i="2"/>
  <c r="BG199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CJ198" i="2"/>
  <c r="CI198" i="2"/>
  <c r="CH198" i="2"/>
  <c r="CG198" i="2"/>
  <c r="CF198" i="2"/>
  <c r="CE198" i="2"/>
  <c r="CD198" i="2"/>
  <c r="CC198" i="2"/>
  <c r="CB198" i="2"/>
  <c r="CA198" i="2"/>
  <c r="BZ198" i="2"/>
  <c r="BY198" i="2"/>
  <c r="BX198" i="2"/>
  <c r="BW198" i="2"/>
  <c r="BV198" i="2"/>
  <c r="BU198" i="2"/>
  <c r="BT198" i="2"/>
  <c r="BS198" i="2"/>
  <c r="BR198" i="2"/>
  <c r="BQ198" i="2"/>
  <c r="BP198" i="2"/>
  <c r="BO198" i="2"/>
  <c r="BN198" i="2"/>
  <c r="BM198" i="2"/>
  <c r="BL198" i="2"/>
  <c r="BK198" i="2"/>
  <c r="BJ198" i="2"/>
  <c r="BI198" i="2"/>
  <c r="BH198" i="2"/>
  <c r="BG198" i="2"/>
  <c r="BF198" i="2"/>
  <c r="BE198" i="2"/>
  <c r="BD198" i="2"/>
  <c r="BC198" i="2"/>
  <c r="BB198" i="2"/>
  <c r="BA198" i="2"/>
  <c r="AZ198" i="2"/>
  <c r="AY198" i="2"/>
  <c r="AX198" i="2"/>
  <c r="AW198" i="2"/>
  <c r="AV198" i="2"/>
  <c r="AU198" i="2"/>
  <c r="AT198" i="2"/>
  <c r="AS198" i="2"/>
  <c r="AR198" i="2"/>
  <c r="AQ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CJ195" i="2"/>
  <c r="CI195" i="2"/>
  <c r="CH195" i="2"/>
  <c r="CG195" i="2"/>
  <c r="CF195" i="2"/>
  <c r="CE195" i="2"/>
  <c r="CD195" i="2"/>
  <c r="CC195" i="2"/>
  <c r="CB195" i="2"/>
  <c r="CA195" i="2"/>
  <c r="BZ195" i="2"/>
  <c r="BY195" i="2"/>
  <c r="BX195" i="2"/>
  <c r="BW195" i="2"/>
  <c r="BV195" i="2"/>
  <c r="BU195" i="2"/>
  <c r="BT195" i="2"/>
  <c r="BS195" i="2"/>
  <c r="BR195" i="2"/>
  <c r="BQ195" i="2"/>
  <c r="BP195" i="2"/>
  <c r="BO195" i="2"/>
  <c r="BN195" i="2"/>
  <c r="BM195" i="2"/>
  <c r="BL195" i="2"/>
  <c r="BK195" i="2"/>
  <c r="BJ195" i="2"/>
  <c r="BI195" i="2"/>
  <c r="BH195" i="2"/>
  <c r="BG195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CJ194" i="2"/>
  <c r="CI194" i="2"/>
  <c r="CH194" i="2"/>
  <c r="CG194" i="2"/>
  <c r="CF194" i="2"/>
  <c r="CE194" i="2"/>
  <c r="CD194" i="2"/>
  <c r="CC194" i="2"/>
  <c r="CB194" i="2"/>
  <c r="CA194" i="2"/>
  <c r="BZ194" i="2"/>
  <c r="BY194" i="2"/>
  <c r="BX194" i="2"/>
  <c r="BW194" i="2"/>
  <c r="BV194" i="2"/>
  <c r="BU194" i="2"/>
  <c r="BT194" i="2"/>
  <c r="BS194" i="2"/>
  <c r="BR194" i="2"/>
  <c r="BQ194" i="2"/>
  <c r="BP194" i="2"/>
  <c r="BO194" i="2"/>
  <c r="BN194" i="2"/>
  <c r="BM194" i="2"/>
  <c r="BL194" i="2"/>
  <c r="BK194" i="2"/>
  <c r="BJ194" i="2"/>
  <c r="BI194" i="2"/>
  <c r="BH194" i="2"/>
  <c r="BG194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CJ193" i="2"/>
  <c r="CI193" i="2"/>
  <c r="CH193" i="2"/>
  <c r="CG193" i="2"/>
  <c r="CF193" i="2"/>
  <c r="CE193" i="2"/>
  <c r="CD193" i="2"/>
  <c r="CC193" i="2"/>
  <c r="CB193" i="2"/>
  <c r="CA193" i="2"/>
  <c r="BZ193" i="2"/>
  <c r="BY193" i="2"/>
  <c r="BX193" i="2"/>
  <c r="BW193" i="2"/>
  <c r="BV193" i="2"/>
  <c r="BU193" i="2"/>
  <c r="BT193" i="2"/>
  <c r="BS193" i="2"/>
  <c r="BR193" i="2"/>
  <c r="BQ193" i="2"/>
  <c r="BP193" i="2"/>
  <c r="BO193" i="2"/>
  <c r="BN193" i="2"/>
  <c r="BM193" i="2"/>
  <c r="BL193" i="2"/>
  <c r="BK193" i="2"/>
  <c r="BJ193" i="2"/>
  <c r="BI193" i="2"/>
  <c r="BH193" i="2"/>
  <c r="BG193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CJ192" i="2"/>
  <c r="CI192" i="2"/>
  <c r="CH192" i="2"/>
  <c r="CG192" i="2"/>
  <c r="CF192" i="2"/>
  <c r="CE192" i="2"/>
  <c r="CD192" i="2"/>
  <c r="CC192" i="2"/>
  <c r="CB192" i="2"/>
  <c r="CA192" i="2"/>
  <c r="BZ192" i="2"/>
  <c r="BY192" i="2"/>
  <c r="BX192" i="2"/>
  <c r="BW192" i="2"/>
  <c r="BV192" i="2"/>
  <c r="BU192" i="2"/>
  <c r="BT192" i="2"/>
  <c r="BS192" i="2"/>
  <c r="BR192" i="2"/>
  <c r="BQ192" i="2"/>
  <c r="BP192" i="2"/>
  <c r="BO192" i="2"/>
  <c r="BN192" i="2"/>
  <c r="BM192" i="2"/>
  <c r="BL192" i="2"/>
  <c r="BK192" i="2"/>
  <c r="BJ192" i="2"/>
  <c r="BI192" i="2"/>
  <c r="BH192" i="2"/>
  <c r="BG192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CJ191" i="2"/>
  <c r="CI191" i="2"/>
  <c r="CH191" i="2"/>
  <c r="CG191" i="2"/>
  <c r="CF191" i="2"/>
  <c r="CE191" i="2"/>
  <c r="CD191" i="2"/>
  <c r="CC191" i="2"/>
  <c r="CB191" i="2"/>
  <c r="CA191" i="2"/>
  <c r="BZ191" i="2"/>
  <c r="BY191" i="2"/>
  <c r="BX191" i="2"/>
  <c r="BW191" i="2"/>
  <c r="BV191" i="2"/>
  <c r="BU191" i="2"/>
  <c r="BT191" i="2"/>
  <c r="BS191" i="2"/>
  <c r="BR191" i="2"/>
  <c r="BQ191" i="2"/>
  <c r="BP191" i="2"/>
  <c r="BO191" i="2"/>
  <c r="BN191" i="2"/>
  <c r="BM191" i="2"/>
  <c r="BL191" i="2"/>
  <c r="BK191" i="2"/>
  <c r="BJ191" i="2"/>
  <c r="BI191" i="2"/>
  <c r="BH191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AT191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CJ190" i="2"/>
  <c r="CI190" i="2"/>
  <c r="CH190" i="2"/>
  <c r="CG190" i="2"/>
  <c r="CF190" i="2"/>
  <c r="CE190" i="2"/>
  <c r="CD190" i="2"/>
  <c r="CC190" i="2"/>
  <c r="CB190" i="2"/>
  <c r="CA190" i="2"/>
  <c r="BZ190" i="2"/>
  <c r="BY190" i="2"/>
  <c r="BX190" i="2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CJ189" i="2"/>
  <c r="CI189" i="2"/>
  <c r="CH189" i="2"/>
  <c r="CG189" i="2"/>
  <c r="CF189" i="2"/>
  <c r="CE189" i="2"/>
  <c r="CD189" i="2"/>
  <c r="CC189" i="2"/>
  <c r="CB189" i="2"/>
  <c r="CA189" i="2"/>
  <c r="BZ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AT189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CJ188" i="2"/>
  <c r="CI188" i="2"/>
  <c r="CH188" i="2"/>
  <c r="CG188" i="2"/>
  <c r="CF188" i="2"/>
  <c r="CE188" i="2"/>
  <c r="CD188" i="2"/>
  <c r="CC188" i="2"/>
  <c r="CB188" i="2"/>
  <c r="CA188" i="2"/>
  <c r="BZ188" i="2"/>
  <c r="BY188" i="2"/>
  <c r="BX188" i="2"/>
  <c r="BW188" i="2"/>
  <c r="BV188" i="2"/>
  <c r="BU188" i="2"/>
  <c r="BT188" i="2"/>
  <c r="BS188" i="2"/>
  <c r="BR188" i="2"/>
  <c r="BQ188" i="2"/>
  <c r="BP188" i="2"/>
  <c r="BO188" i="2"/>
  <c r="BN188" i="2"/>
  <c r="BM188" i="2"/>
  <c r="BL188" i="2"/>
  <c r="BK188" i="2"/>
  <c r="BJ188" i="2"/>
  <c r="BI188" i="2"/>
  <c r="BH188" i="2"/>
  <c r="BG188" i="2"/>
  <c r="BF188" i="2"/>
  <c r="BE188" i="2"/>
  <c r="BD188" i="2"/>
  <c r="BC188" i="2"/>
  <c r="BB188" i="2"/>
  <c r="BA188" i="2"/>
  <c r="AZ188" i="2"/>
  <c r="AY188" i="2"/>
  <c r="AX188" i="2"/>
  <c r="AW188" i="2"/>
  <c r="AV188" i="2"/>
  <c r="AU188" i="2"/>
  <c r="AT188" i="2"/>
  <c r="AS188" i="2"/>
  <c r="AR188" i="2"/>
  <c r="AQ188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CJ156" i="2"/>
  <c r="CI156" i="2"/>
  <c r="F166" i="2" s="1"/>
  <c r="CH156" i="2"/>
  <c r="CG156" i="2"/>
  <c r="CF156" i="2"/>
  <c r="CE156" i="2"/>
  <c r="CD156" i="2"/>
  <c r="CC156" i="2"/>
  <c r="CB156" i="2"/>
  <c r="CA156" i="2"/>
  <c r="BZ156" i="2"/>
  <c r="BY156" i="2"/>
  <c r="BX156" i="2"/>
  <c r="BW156" i="2"/>
  <c r="BV156" i="2"/>
  <c r="BU156" i="2"/>
  <c r="BT156" i="2"/>
  <c r="BS156" i="2"/>
  <c r="BR156" i="2"/>
  <c r="BQ156" i="2"/>
  <c r="BP156" i="2"/>
  <c r="BO156" i="2"/>
  <c r="BN156" i="2"/>
  <c r="BM156" i="2"/>
  <c r="BL156" i="2"/>
  <c r="BK156" i="2"/>
  <c r="BJ156" i="2"/>
  <c r="BI156" i="2"/>
  <c r="BH156" i="2"/>
  <c r="BG156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H165" i="2" s="1"/>
  <c r="G156" i="2"/>
  <c r="F156" i="2"/>
  <c r="E156" i="2"/>
  <c r="D156" i="2"/>
  <c r="C156" i="2"/>
  <c r="CJ155" i="2"/>
  <c r="CI155" i="2"/>
  <c r="CH155" i="2"/>
  <c r="CG155" i="2"/>
  <c r="CF155" i="2"/>
  <c r="CE155" i="2"/>
  <c r="CD155" i="2"/>
  <c r="CC155" i="2"/>
  <c r="CB155" i="2"/>
  <c r="CA155" i="2"/>
  <c r="BZ155" i="2"/>
  <c r="BY155" i="2"/>
  <c r="BX155" i="2"/>
  <c r="BW155" i="2"/>
  <c r="BV155" i="2"/>
  <c r="BU155" i="2"/>
  <c r="BT155" i="2"/>
  <c r="BS155" i="2"/>
  <c r="BR155" i="2"/>
  <c r="BQ155" i="2"/>
  <c r="BP155" i="2"/>
  <c r="BO155" i="2"/>
  <c r="BN155" i="2"/>
  <c r="BM155" i="2"/>
  <c r="BL155" i="2"/>
  <c r="BK155" i="2"/>
  <c r="BJ155" i="2"/>
  <c r="BI155" i="2"/>
  <c r="BH155" i="2"/>
  <c r="BG155" i="2"/>
  <c r="BF155" i="2"/>
  <c r="BE155" i="2"/>
  <c r="BD155" i="2"/>
  <c r="BC155" i="2"/>
  <c r="BB155" i="2"/>
  <c r="BA155" i="2"/>
  <c r="AZ155" i="2"/>
  <c r="AY155" i="2"/>
  <c r="AX155" i="2"/>
  <c r="AW155" i="2"/>
  <c r="AV155" i="2"/>
  <c r="AU155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CJ154" i="2"/>
  <c r="CI154" i="2"/>
  <c r="CH154" i="2"/>
  <c r="CG154" i="2"/>
  <c r="CF154" i="2"/>
  <c r="CE154" i="2"/>
  <c r="CD154" i="2"/>
  <c r="CC154" i="2"/>
  <c r="CB154" i="2"/>
  <c r="CA154" i="2"/>
  <c r="BZ154" i="2"/>
  <c r="BY154" i="2"/>
  <c r="BX154" i="2"/>
  <c r="BW154" i="2"/>
  <c r="BV154" i="2"/>
  <c r="BU154" i="2"/>
  <c r="BT154" i="2"/>
  <c r="BS154" i="2"/>
  <c r="BR154" i="2"/>
  <c r="BQ154" i="2"/>
  <c r="BP154" i="2"/>
  <c r="BO154" i="2"/>
  <c r="BN154" i="2"/>
  <c r="BM154" i="2"/>
  <c r="BL154" i="2"/>
  <c r="BK154" i="2"/>
  <c r="BJ154" i="2"/>
  <c r="BI154" i="2"/>
  <c r="BH154" i="2"/>
  <c r="BG154" i="2"/>
  <c r="BF154" i="2"/>
  <c r="BE154" i="2"/>
  <c r="BD154" i="2"/>
  <c r="BC154" i="2"/>
  <c r="BB154" i="2"/>
  <c r="BA154" i="2"/>
  <c r="AZ154" i="2"/>
  <c r="AY154" i="2"/>
  <c r="AX154" i="2"/>
  <c r="AW154" i="2"/>
  <c r="AV154" i="2"/>
  <c r="AU154" i="2"/>
  <c r="AT154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CJ153" i="2"/>
  <c r="CI153" i="2"/>
  <c r="CH153" i="2"/>
  <c r="CG153" i="2"/>
  <c r="CF153" i="2"/>
  <c r="CE153" i="2"/>
  <c r="CD153" i="2"/>
  <c r="CC153" i="2"/>
  <c r="CB153" i="2"/>
  <c r="CA153" i="2"/>
  <c r="BZ153" i="2"/>
  <c r="BY153" i="2"/>
  <c r="BX153" i="2"/>
  <c r="BW153" i="2"/>
  <c r="BV153" i="2"/>
  <c r="BU153" i="2"/>
  <c r="BT153" i="2"/>
  <c r="BS153" i="2"/>
  <c r="BR153" i="2"/>
  <c r="BQ153" i="2"/>
  <c r="BP153" i="2"/>
  <c r="BO153" i="2"/>
  <c r="BN153" i="2"/>
  <c r="BM153" i="2"/>
  <c r="BL153" i="2"/>
  <c r="BK153" i="2"/>
  <c r="BJ153" i="2"/>
  <c r="BI153" i="2"/>
  <c r="BH153" i="2"/>
  <c r="BG153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CJ152" i="2"/>
  <c r="CI152" i="2"/>
  <c r="CH152" i="2"/>
  <c r="CG152" i="2"/>
  <c r="CF152" i="2"/>
  <c r="CE152" i="2"/>
  <c r="CD152" i="2"/>
  <c r="CC152" i="2"/>
  <c r="CB152" i="2"/>
  <c r="CA152" i="2"/>
  <c r="BZ152" i="2"/>
  <c r="BY152" i="2"/>
  <c r="BX152" i="2"/>
  <c r="BW152" i="2"/>
  <c r="BV152" i="2"/>
  <c r="BU152" i="2"/>
  <c r="BT152" i="2"/>
  <c r="BS152" i="2"/>
  <c r="BR152" i="2"/>
  <c r="BQ152" i="2"/>
  <c r="BP152" i="2"/>
  <c r="BO152" i="2"/>
  <c r="BN152" i="2"/>
  <c r="BM152" i="2"/>
  <c r="BL152" i="2"/>
  <c r="BK152" i="2"/>
  <c r="BJ152" i="2"/>
  <c r="BI152" i="2"/>
  <c r="BH152" i="2"/>
  <c r="BG152" i="2"/>
  <c r="BF152" i="2"/>
  <c r="BE152" i="2"/>
  <c r="BD152" i="2"/>
  <c r="BC152" i="2"/>
  <c r="BB152" i="2"/>
  <c r="BA152" i="2"/>
  <c r="AZ152" i="2"/>
  <c r="AY152" i="2"/>
  <c r="AX152" i="2"/>
  <c r="AW152" i="2"/>
  <c r="AV152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H161" i="2" s="1"/>
  <c r="G152" i="2"/>
  <c r="F152" i="2"/>
  <c r="E152" i="2"/>
  <c r="D152" i="2"/>
  <c r="C152" i="2"/>
  <c r="CJ151" i="2"/>
  <c r="CI151" i="2"/>
  <c r="CH151" i="2"/>
  <c r="CG151" i="2"/>
  <c r="CF151" i="2"/>
  <c r="CE151" i="2"/>
  <c r="CD151" i="2"/>
  <c r="CC151" i="2"/>
  <c r="CB151" i="2"/>
  <c r="CA151" i="2"/>
  <c r="BZ151" i="2"/>
  <c r="BY151" i="2"/>
  <c r="BX151" i="2"/>
  <c r="BW151" i="2"/>
  <c r="BV151" i="2"/>
  <c r="BU151" i="2"/>
  <c r="BT151" i="2"/>
  <c r="BS151" i="2"/>
  <c r="BR151" i="2"/>
  <c r="BQ151" i="2"/>
  <c r="BP151" i="2"/>
  <c r="BO151" i="2"/>
  <c r="BN151" i="2"/>
  <c r="BM151" i="2"/>
  <c r="BL151" i="2"/>
  <c r="BK151" i="2"/>
  <c r="BJ151" i="2"/>
  <c r="BI151" i="2"/>
  <c r="BH151" i="2"/>
  <c r="BG151" i="2"/>
  <c r="BF151" i="2"/>
  <c r="BE151" i="2"/>
  <c r="BD151" i="2"/>
  <c r="BC151" i="2"/>
  <c r="BB151" i="2"/>
  <c r="BA151" i="2"/>
  <c r="AZ151" i="2"/>
  <c r="AY151" i="2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CJ150" i="2"/>
  <c r="CI150" i="2"/>
  <c r="CH150" i="2"/>
  <c r="CG150" i="2"/>
  <c r="CF150" i="2"/>
  <c r="CE150" i="2"/>
  <c r="CD150" i="2"/>
  <c r="CC150" i="2"/>
  <c r="CB150" i="2"/>
  <c r="CA150" i="2"/>
  <c r="BZ150" i="2"/>
  <c r="BY150" i="2"/>
  <c r="BX150" i="2"/>
  <c r="BW150" i="2"/>
  <c r="BV150" i="2"/>
  <c r="BU150" i="2"/>
  <c r="BT150" i="2"/>
  <c r="BS150" i="2"/>
  <c r="BR150" i="2"/>
  <c r="BQ150" i="2"/>
  <c r="BP150" i="2"/>
  <c r="BO150" i="2"/>
  <c r="BN150" i="2"/>
  <c r="BM150" i="2"/>
  <c r="BL150" i="2"/>
  <c r="BK150" i="2"/>
  <c r="BJ150" i="2"/>
  <c r="BI150" i="2"/>
  <c r="BH150" i="2"/>
  <c r="BG150" i="2"/>
  <c r="BF150" i="2"/>
  <c r="BE150" i="2"/>
  <c r="BD150" i="2"/>
  <c r="BC150" i="2"/>
  <c r="BB150" i="2"/>
  <c r="BA150" i="2"/>
  <c r="AZ150" i="2"/>
  <c r="AY150" i="2"/>
  <c r="AX150" i="2"/>
  <c r="AW150" i="2"/>
  <c r="AV150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CJ149" i="2"/>
  <c r="CI149" i="2"/>
  <c r="CH149" i="2"/>
  <c r="CG149" i="2"/>
  <c r="CF149" i="2"/>
  <c r="CE149" i="2"/>
  <c r="CD149" i="2"/>
  <c r="CC149" i="2"/>
  <c r="CB149" i="2"/>
  <c r="CA149" i="2"/>
  <c r="BZ149" i="2"/>
  <c r="BY149" i="2"/>
  <c r="BX149" i="2"/>
  <c r="BW149" i="2"/>
  <c r="BV149" i="2"/>
  <c r="BU149" i="2"/>
  <c r="BT149" i="2"/>
  <c r="BS149" i="2"/>
  <c r="BR149" i="2"/>
  <c r="BQ149" i="2"/>
  <c r="BP149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CJ144" i="2"/>
  <c r="CI144" i="2"/>
  <c r="CH144" i="2"/>
  <c r="CG144" i="2"/>
  <c r="CF144" i="2"/>
  <c r="CE144" i="2"/>
  <c r="CD144" i="2"/>
  <c r="CC144" i="2"/>
  <c r="CB144" i="2"/>
  <c r="CA144" i="2"/>
  <c r="BZ144" i="2"/>
  <c r="BY144" i="2"/>
  <c r="BX144" i="2"/>
  <c r="BW144" i="2"/>
  <c r="BV144" i="2"/>
  <c r="BU144" i="2"/>
  <c r="BT144" i="2"/>
  <c r="BS144" i="2"/>
  <c r="BR144" i="2"/>
  <c r="BQ144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CJ143" i="2"/>
  <c r="CI143" i="2"/>
  <c r="CH143" i="2"/>
  <c r="CG143" i="2"/>
  <c r="CF143" i="2"/>
  <c r="CE143" i="2"/>
  <c r="CD143" i="2"/>
  <c r="CC143" i="2"/>
  <c r="CB143" i="2"/>
  <c r="CA143" i="2"/>
  <c r="BZ143" i="2"/>
  <c r="BY143" i="2"/>
  <c r="BX143" i="2"/>
  <c r="BW143" i="2"/>
  <c r="BV143" i="2"/>
  <c r="BU143" i="2"/>
  <c r="BT143" i="2"/>
  <c r="BS143" i="2"/>
  <c r="BR143" i="2"/>
  <c r="BQ143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CJ142" i="2"/>
  <c r="CI142" i="2"/>
  <c r="CH142" i="2"/>
  <c r="CG142" i="2"/>
  <c r="CF142" i="2"/>
  <c r="CE142" i="2"/>
  <c r="CD142" i="2"/>
  <c r="CC142" i="2"/>
  <c r="CB142" i="2"/>
  <c r="CA142" i="2"/>
  <c r="BZ142" i="2"/>
  <c r="BY142" i="2"/>
  <c r="BX142" i="2"/>
  <c r="BW142" i="2"/>
  <c r="BV142" i="2"/>
  <c r="BU142" i="2"/>
  <c r="BT142" i="2"/>
  <c r="BS142" i="2"/>
  <c r="BR142" i="2"/>
  <c r="BQ142" i="2"/>
  <c r="BP142" i="2"/>
  <c r="BO142" i="2"/>
  <c r="BN142" i="2"/>
  <c r="BM142" i="2"/>
  <c r="BL142" i="2"/>
  <c r="BK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CJ141" i="2"/>
  <c r="CI141" i="2"/>
  <c r="CH141" i="2"/>
  <c r="CG141" i="2"/>
  <c r="CF141" i="2"/>
  <c r="CE141" i="2"/>
  <c r="CD141" i="2"/>
  <c r="CC141" i="2"/>
  <c r="CB141" i="2"/>
  <c r="CA141" i="2"/>
  <c r="BZ141" i="2"/>
  <c r="BY141" i="2"/>
  <c r="BX141" i="2"/>
  <c r="BW141" i="2"/>
  <c r="BV141" i="2"/>
  <c r="BU141" i="2"/>
  <c r="BT141" i="2"/>
  <c r="BS141" i="2"/>
  <c r="BR141" i="2"/>
  <c r="BQ141" i="2"/>
  <c r="BP141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CJ140" i="2"/>
  <c r="CI140" i="2"/>
  <c r="J172" i="2" s="1"/>
  <c r="CH140" i="2"/>
  <c r="CG140" i="2"/>
  <c r="CF140" i="2"/>
  <c r="CE140" i="2"/>
  <c r="CD140" i="2"/>
  <c r="CC140" i="2"/>
  <c r="CB140" i="2"/>
  <c r="CA140" i="2"/>
  <c r="BZ140" i="2"/>
  <c r="BY140" i="2"/>
  <c r="BX140" i="2"/>
  <c r="BW140" i="2"/>
  <c r="BV140" i="2"/>
  <c r="BU140" i="2"/>
  <c r="BT140" i="2"/>
  <c r="BS140" i="2"/>
  <c r="BR140" i="2"/>
  <c r="BQ140" i="2"/>
  <c r="BP140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CJ139" i="2"/>
  <c r="CI139" i="2"/>
  <c r="CH139" i="2"/>
  <c r="CG139" i="2"/>
  <c r="CF139" i="2"/>
  <c r="CE139" i="2"/>
  <c r="CD139" i="2"/>
  <c r="CC139" i="2"/>
  <c r="CB139" i="2"/>
  <c r="CA139" i="2"/>
  <c r="BZ139" i="2"/>
  <c r="BY139" i="2"/>
  <c r="BX139" i="2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CJ138" i="2"/>
  <c r="CI138" i="2"/>
  <c r="CH138" i="2"/>
  <c r="CG138" i="2"/>
  <c r="CF138" i="2"/>
  <c r="CE138" i="2"/>
  <c r="CD138" i="2"/>
  <c r="CC138" i="2"/>
  <c r="CB138" i="2"/>
  <c r="CA138" i="2"/>
  <c r="BZ138" i="2"/>
  <c r="BY138" i="2"/>
  <c r="BX138" i="2"/>
  <c r="BW138" i="2"/>
  <c r="BV138" i="2"/>
  <c r="BU138" i="2"/>
  <c r="BT138" i="2"/>
  <c r="BS138" i="2"/>
  <c r="BR138" i="2"/>
  <c r="BQ138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CJ137" i="2"/>
  <c r="CI137" i="2"/>
  <c r="CH137" i="2"/>
  <c r="CG137" i="2"/>
  <c r="CF137" i="2"/>
  <c r="CE137" i="2"/>
  <c r="CD137" i="2"/>
  <c r="CC137" i="2"/>
  <c r="CB137" i="2"/>
  <c r="CA137" i="2"/>
  <c r="BZ137" i="2"/>
  <c r="BY137" i="2"/>
  <c r="BX137" i="2"/>
  <c r="BW137" i="2"/>
  <c r="BV137" i="2"/>
  <c r="BU137" i="2"/>
  <c r="BT137" i="2"/>
  <c r="BS137" i="2"/>
  <c r="BR137" i="2"/>
  <c r="BQ137" i="2"/>
  <c r="BP137" i="2"/>
  <c r="BO137" i="2"/>
  <c r="BN137" i="2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CJ579" i="2"/>
  <c r="CI579" i="2"/>
  <c r="CH579" i="2"/>
  <c r="CG579" i="2"/>
  <c r="CF579" i="2"/>
  <c r="CE579" i="2"/>
  <c r="CD579" i="2"/>
  <c r="CC579" i="2"/>
  <c r="CB579" i="2"/>
  <c r="CA579" i="2"/>
  <c r="BZ579" i="2"/>
  <c r="BY579" i="2"/>
  <c r="BX579" i="2"/>
  <c r="BW579" i="2"/>
  <c r="BV579" i="2"/>
  <c r="BU579" i="2"/>
  <c r="BT579" i="2"/>
  <c r="BS579" i="2"/>
  <c r="BR579" i="2"/>
  <c r="BQ579" i="2"/>
  <c r="BP579" i="2"/>
  <c r="BO579" i="2"/>
  <c r="BN579" i="2"/>
  <c r="BM579" i="2"/>
  <c r="BL579" i="2"/>
  <c r="BK579" i="2"/>
  <c r="BJ579" i="2"/>
  <c r="BI579" i="2"/>
  <c r="BH579" i="2"/>
  <c r="BG579" i="2"/>
  <c r="BF579" i="2"/>
  <c r="BE579" i="2"/>
  <c r="BD579" i="2"/>
  <c r="BC579" i="2"/>
  <c r="BB579" i="2"/>
  <c r="BA579" i="2"/>
  <c r="AZ579" i="2"/>
  <c r="AY579" i="2"/>
  <c r="AX579" i="2"/>
  <c r="AW579" i="2"/>
  <c r="AV579" i="2"/>
  <c r="AU579" i="2"/>
  <c r="AT579" i="2"/>
  <c r="AS579" i="2"/>
  <c r="AR579" i="2"/>
  <c r="AQ579" i="2"/>
  <c r="AP579" i="2"/>
  <c r="AO579" i="2"/>
  <c r="AN579" i="2"/>
  <c r="AM579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CJ577" i="2"/>
  <c r="CI577" i="2"/>
  <c r="CH577" i="2"/>
  <c r="CG577" i="2"/>
  <c r="CF577" i="2"/>
  <c r="CE577" i="2"/>
  <c r="CD577" i="2"/>
  <c r="CC577" i="2"/>
  <c r="CB577" i="2"/>
  <c r="CA577" i="2"/>
  <c r="BZ577" i="2"/>
  <c r="BY577" i="2"/>
  <c r="BX577" i="2"/>
  <c r="BW577" i="2"/>
  <c r="BV577" i="2"/>
  <c r="BU577" i="2"/>
  <c r="BT577" i="2"/>
  <c r="BS577" i="2"/>
  <c r="BR577" i="2"/>
  <c r="BQ577" i="2"/>
  <c r="BP577" i="2"/>
  <c r="BO577" i="2"/>
  <c r="BN577" i="2"/>
  <c r="BM577" i="2"/>
  <c r="BL577" i="2"/>
  <c r="BK577" i="2"/>
  <c r="BJ577" i="2"/>
  <c r="BI577" i="2"/>
  <c r="BH577" i="2"/>
  <c r="BG577" i="2"/>
  <c r="BF577" i="2"/>
  <c r="BE577" i="2"/>
  <c r="BD577" i="2"/>
  <c r="BC577" i="2"/>
  <c r="BB577" i="2"/>
  <c r="BA577" i="2"/>
  <c r="AZ577" i="2"/>
  <c r="AY577" i="2"/>
  <c r="AX577" i="2"/>
  <c r="AW577" i="2"/>
  <c r="AV577" i="2"/>
  <c r="AU577" i="2"/>
  <c r="AT577" i="2"/>
  <c r="AS577" i="2"/>
  <c r="AR577" i="2"/>
  <c r="AQ577" i="2"/>
  <c r="AP577" i="2"/>
  <c r="AO577" i="2"/>
  <c r="AN577" i="2"/>
  <c r="AM577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CJ576" i="2"/>
  <c r="CI576" i="2"/>
  <c r="CH576" i="2"/>
  <c r="CG576" i="2"/>
  <c r="CF576" i="2"/>
  <c r="CE576" i="2"/>
  <c r="CD576" i="2"/>
  <c r="CC576" i="2"/>
  <c r="CB576" i="2"/>
  <c r="CA576" i="2"/>
  <c r="BZ576" i="2"/>
  <c r="BY576" i="2"/>
  <c r="BX576" i="2"/>
  <c r="BW576" i="2"/>
  <c r="BV576" i="2"/>
  <c r="BU576" i="2"/>
  <c r="BT576" i="2"/>
  <c r="BS576" i="2"/>
  <c r="BR576" i="2"/>
  <c r="BQ576" i="2"/>
  <c r="BP576" i="2"/>
  <c r="BO576" i="2"/>
  <c r="BN576" i="2"/>
  <c r="BM576" i="2"/>
  <c r="BL576" i="2"/>
  <c r="BK576" i="2"/>
  <c r="BJ576" i="2"/>
  <c r="BI576" i="2"/>
  <c r="BH576" i="2"/>
  <c r="BG576" i="2"/>
  <c r="BF576" i="2"/>
  <c r="BE576" i="2"/>
  <c r="BD576" i="2"/>
  <c r="BC576" i="2"/>
  <c r="BB576" i="2"/>
  <c r="BA576" i="2"/>
  <c r="AZ576" i="2"/>
  <c r="AY576" i="2"/>
  <c r="AX576" i="2"/>
  <c r="AW576" i="2"/>
  <c r="AV576" i="2"/>
  <c r="AU576" i="2"/>
  <c r="AT576" i="2"/>
  <c r="AS576" i="2"/>
  <c r="AR576" i="2"/>
  <c r="AQ576" i="2"/>
  <c r="AP576" i="2"/>
  <c r="AO576" i="2"/>
  <c r="AN576" i="2"/>
  <c r="AM576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CJ575" i="2"/>
  <c r="CI575" i="2"/>
  <c r="CH575" i="2"/>
  <c r="CG575" i="2"/>
  <c r="CF575" i="2"/>
  <c r="CE575" i="2"/>
  <c r="CD575" i="2"/>
  <c r="CC575" i="2"/>
  <c r="CB575" i="2"/>
  <c r="CA575" i="2"/>
  <c r="BZ575" i="2"/>
  <c r="BY575" i="2"/>
  <c r="BX575" i="2"/>
  <c r="BW575" i="2"/>
  <c r="BV575" i="2"/>
  <c r="BU575" i="2"/>
  <c r="BT575" i="2"/>
  <c r="BS575" i="2"/>
  <c r="BR575" i="2"/>
  <c r="BQ575" i="2"/>
  <c r="BP575" i="2"/>
  <c r="BO575" i="2"/>
  <c r="BN575" i="2"/>
  <c r="BM575" i="2"/>
  <c r="BL575" i="2"/>
  <c r="BK575" i="2"/>
  <c r="BJ575" i="2"/>
  <c r="BI575" i="2"/>
  <c r="BH575" i="2"/>
  <c r="BG575" i="2"/>
  <c r="BF575" i="2"/>
  <c r="BE575" i="2"/>
  <c r="BD575" i="2"/>
  <c r="BC575" i="2"/>
  <c r="BB575" i="2"/>
  <c r="BA575" i="2"/>
  <c r="AZ575" i="2"/>
  <c r="AY575" i="2"/>
  <c r="AX575" i="2"/>
  <c r="AW575" i="2"/>
  <c r="AV575" i="2"/>
  <c r="AU575" i="2"/>
  <c r="AT575" i="2"/>
  <c r="AS575" i="2"/>
  <c r="AR575" i="2"/>
  <c r="AQ575" i="2"/>
  <c r="AP575" i="2"/>
  <c r="AO575" i="2"/>
  <c r="AN575" i="2"/>
  <c r="AM575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CJ574" i="2"/>
  <c r="CI574" i="2"/>
  <c r="CH574" i="2"/>
  <c r="CG574" i="2"/>
  <c r="CF574" i="2"/>
  <c r="CE574" i="2"/>
  <c r="CD574" i="2"/>
  <c r="CC574" i="2"/>
  <c r="CB574" i="2"/>
  <c r="CA574" i="2"/>
  <c r="BZ574" i="2"/>
  <c r="BY574" i="2"/>
  <c r="BX574" i="2"/>
  <c r="BW574" i="2"/>
  <c r="BV574" i="2"/>
  <c r="BU574" i="2"/>
  <c r="BT574" i="2"/>
  <c r="BS574" i="2"/>
  <c r="BR574" i="2"/>
  <c r="BQ574" i="2"/>
  <c r="BP574" i="2"/>
  <c r="BO574" i="2"/>
  <c r="BN574" i="2"/>
  <c r="BM574" i="2"/>
  <c r="BL574" i="2"/>
  <c r="BK574" i="2"/>
  <c r="BJ574" i="2"/>
  <c r="BI574" i="2"/>
  <c r="BH574" i="2"/>
  <c r="BG574" i="2"/>
  <c r="BF574" i="2"/>
  <c r="BE574" i="2"/>
  <c r="BD574" i="2"/>
  <c r="BC574" i="2"/>
  <c r="BB574" i="2"/>
  <c r="BA574" i="2"/>
  <c r="AZ574" i="2"/>
  <c r="AY574" i="2"/>
  <c r="AX574" i="2"/>
  <c r="AW574" i="2"/>
  <c r="AV574" i="2"/>
  <c r="AU574" i="2"/>
  <c r="AT574" i="2"/>
  <c r="AS574" i="2"/>
  <c r="AR574" i="2"/>
  <c r="AQ574" i="2"/>
  <c r="AP574" i="2"/>
  <c r="AO574" i="2"/>
  <c r="AN574" i="2"/>
  <c r="AM574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CJ573" i="2"/>
  <c r="CI573" i="2"/>
  <c r="CH573" i="2"/>
  <c r="CG573" i="2"/>
  <c r="CF573" i="2"/>
  <c r="CE573" i="2"/>
  <c r="CD573" i="2"/>
  <c r="CC573" i="2"/>
  <c r="CB573" i="2"/>
  <c r="CA573" i="2"/>
  <c r="BZ573" i="2"/>
  <c r="BY573" i="2"/>
  <c r="BX573" i="2"/>
  <c r="BW573" i="2"/>
  <c r="BV573" i="2"/>
  <c r="BU573" i="2"/>
  <c r="BT573" i="2"/>
  <c r="BS573" i="2"/>
  <c r="BR573" i="2"/>
  <c r="BQ573" i="2"/>
  <c r="BP573" i="2"/>
  <c r="BO573" i="2"/>
  <c r="BN573" i="2"/>
  <c r="BM573" i="2"/>
  <c r="BL573" i="2"/>
  <c r="BK573" i="2"/>
  <c r="BJ573" i="2"/>
  <c r="BI573" i="2"/>
  <c r="BH573" i="2"/>
  <c r="BG573" i="2"/>
  <c r="BF573" i="2"/>
  <c r="BE573" i="2"/>
  <c r="BD573" i="2"/>
  <c r="BC573" i="2"/>
  <c r="BB573" i="2"/>
  <c r="BA573" i="2"/>
  <c r="AZ573" i="2"/>
  <c r="AY573" i="2"/>
  <c r="AX573" i="2"/>
  <c r="AW573" i="2"/>
  <c r="AV573" i="2"/>
  <c r="AU573" i="2"/>
  <c r="AT573" i="2"/>
  <c r="AS573" i="2"/>
  <c r="AR573" i="2"/>
  <c r="AQ573" i="2"/>
  <c r="AP573" i="2"/>
  <c r="AO573" i="2"/>
  <c r="AN573" i="2"/>
  <c r="AM573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CJ572" i="2"/>
  <c r="CI572" i="2"/>
  <c r="CH572" i="2"/>
  <c r="CG572" i="2"/>
  <c r="CF572" i="2"/>
  <c r="CE572" i="2"/>
  <c r="CD572" i="2"/>
  <c r="CC572" i="2"/>
  <c r="CB572" i="2"/>
  <c r="CA572" i="2"/>
  <c r="BZ572" i="2"/>
  <c r="BY572" i="2"/>
  <c r="BX572" i="2"/>
  <c r="BW572" i="2"/>
  <c r="BV572" i="2"/>
  <c r="BU572" i="2"/>
  <c r="BT572" i="2"/>
  <c r="BS572" i="2"/>
  <c r="BR572" i="2"/>
  <c r="BQ572" i="2"/>
  <c r="BP572" i="2"/>
  <c r="BO572" i="2"/>
  <c r="BN572" i="2"/>
  <c r="BM572" i="2"/>
  <c r="BL572" i="2"/>
  <c r="BK572" i="2"/>
  <c r="BJ572" i="2"/>
  <c r="BI572" i="2"/>
  <c r="BH572" i="2"/>
  <c r="BG572" i="2"/>
  <c r="BF572" i="2"/>
  <c r="BE572" i="2"/>
  <c r="BD572" i="2"/>
  <c r="BC572" i="2"/>
  <c r="BB572" i="2"/>
  <c r="BA572" i="2"/>
  <c r="AZ572" i="2"/>
  <c r="AY572" i="2"/>
  <c r="AX572" i="2"/>
  <c r="AW572" i="2"/>
  <c r="AV572" i="2"/>
  <c r="AU572" i="2"/>
  <c r="AT572" i="2"/>
  <c r="AS572" i="2"/>
  <c r="AR572" i="2"/>
  <c r="AQ572" i="2"/>
  <c r="AP572" i="2"/>
  <c r="AO572" i="2"/>
  <c r="AN572" i="2"/>
  <c r="AM572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Z572" i="2"/>
  <c r="Y572" i="2"/>
  <c r="X572" i="2"/>
  <c r="W572" i="2"/>
  <c r="V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CJ571" i="2"/>
  <c r="CI571" i="2"/>
  <c r="CH571" i="2"/>
  <c r="CG571" i="2"/>
  <c r="CF571" i="2"/>
  <c r="CE571" i="2"/>
  <c r="CD571" i="2"/>
  <c r="CC571" i="2"/>
  <c r="CB571" i="2"/>
  <c r="CA571" i="2"/>
  <c r="BZ571" i="2"/>
  <c r="BY571" i="2"/>
  <c r="BX571" i="2"/>
  <c r="BW571" i="2"/>
  <c r="BV571" i="2"/>
  <c r="BU571" i="2"/>
  <c r="BT571" i="2"/>
  <c r="BS571" i="2"/>
  <c r="BR571" i="2"/>
  <c r="BQ571" i="2"/>
  <c r="BP571" i="2"/>
  <c r="BO571" i="2"/>
  <c r="BN571" i="2"/>
  <c r="BM571" i="2"/>
  <c r="BL571" i="2"/>
  <c r="BK571" i="2"/>
  <c r="BJ571" i="2"/>
  <c r="BI571" i="2"/>
  <c r="BH571" i="2"/>
  <c r="BG571" i="2"/>
  <c r="BF571" i="2"/>
  <c r="BE571" i="2"/>
  <c r="BD571" i="2"/>
  <c r="BC571" i="2"/>
  <c r="BB571" i="2"/>
  <c r="BA571" i="2"/>
  <c r="AZ571" i="2"/>
  <c r="AY571" i="2"/>
  <c r="AX571" i="2"/>
  <c r="AW571" i="2"/>
  <c r="AV571" i="2"/>
  <c r="AU571" i="2"/>
  <c r="AT571" i="2"/>
  <c r="AS571" i="2"/>
  <c r="AR571" i="2"/>
  <c r="AQ571" i="2"/>
  <c r="AP571" i="2"/>
  <c r="AO571" i="2"/>
  <c r="AN571" i="2"/>
  <c r="AM571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Z571" i="2"/>
  <c r="Y571" i="2"/>
  <c r="X571" i="2"/>
  <c r="W571" i="2"/>
  <c r="V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CJ570" i="2"/>
  <c r="CI570" i="2"/>
  <c r="CH570" i="2"/>
  <c r="CG570" i="2"/>
  <c r="CF570" i="2"/>
  <c r="CE570" i="2"/>
  <c r="CD570" i="2"/>
  <c r="CC570" i="2"/>
  <c r="CB570" i="2"/>
  <c r="CA570" i="2"/>
  <c r="BZ570" i="2"/>
  <c r="BY570" i="2"/>
  <c r="BX570" i="2"/>
  <c r="BW570" i="2"/>
  <c r="BV570" i="2"/>
  <c r="BU570" i="2"/>
  <c r="BT570" i="2"/>
  <c r="BS570" i="2"/>
  <c r="BR570" i="2"/>
  <c r="BQ570" i="2"/>
  <c r="BP570" i="2"/>
  <c r="BO570" i="2"/>
  <c r="BN570" i="2"/>
  <c r="BM570" i="2"/>
  <c r="BL570" i="2"/>
  <c r="BK570" i="2"/>
  <c r="BJ570" i="2"/>
  <c r="BI570" i="2"/>
  <c r="BH570" i="2"/>
  <c r="BG570" i="2"/>
  <c r="BF570" i="2"/>
  <c r="BE570" i="2"/>
  <c r="BD570" i="2"/>
  <c r="BC570" i="2"/>
  <c r="BB570" i="2"/>
  <c r="BA570" i="2"/>
  <c r="AZ570" i="2"/>
  <c r="AY570" i="2"/>
  <c r="AX570" i="2"/>
  <c r="AW570" i="2"/>
  <c r="AV570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CJ569" i="2"/>
  <c r="CI569" i="2"/>
  <c r="CH569" i="2"/>
  <c r="CG569" i="2"/>
  <c r="CF569" i="2"/>
  <c r="CE569" i="2"/>
  <c r="CD569" i="2"/>
  <c r="CC569" i="2"/>
  <c r="CB569" i="2"/>
  <c r="CA569" i="2"/>
  <c r="BZ569" i="2"/>
  <c r="BY569" i="2"/>
  <c r="BX569" i="2"/>
  <c r="BW569" i="2"/>
  <c r="BV569" i="2"/>
  <c r="BU569" i="2"/>
  <c r="BT569" i="2"/>
  <c r="BS569" i="2"/>
  <c r="BR569" i="2"/>
  <c r="BQ569" i="2"/>
  <c r="BP569" i="2"/>
  <c r="BO569" i="2"/>
  <c r="BN569" i="2"/>
  <c r="BM569" i="2"/>
  <c r="BL569" i="2"/>
  <c r="BK569" i="2"/>
  <c r="BJ569" i="2"/>
  <c r="BI569" i="2"/>
  <c r="BH569" i="2"/>
  <c r="BG569" i="2"/>
  <c r="BF569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CJ568" i="2"/>
  <c r="CI568" i="2"/>
  <c r="CH568" i="2"/>
  <c r="CG568" i="2"/>
  <c r="CF568" i="2"/>
  <c r="CE568" i="2"/>
  <c r="CD568" i="2"/>
  <c r="CC568" i="2"/>
  <c r="CB568" i="2"/>
  <c r="CA568" i="2"/>
  <c r="BZ568" i="2"/>
  <c r="BY568" i="2"/>
  <c r="BX568" i="2"/>
  <c r="BW568" i="2"/>
  <c r="BV568" i="2"/>
  <c r="BU568" i="2"/>
  <c r="BT568" i="2"/>
  <c r="BS568" i="2"/>
  <c r="BR568" i="2"/>
  <c r="BQ568" i="2"/>
  <c r="BP568" i="2"/>
  <c r="BO568" i="2"/>
  <c r="BN568" i="2"/>
  <c r="BM568" i="2"/>
  <c r="BL568" i="2"/>
  <c r="BK568" i="2"/>
  <c r="BJ568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CJ567" i="2"/>
  <c r="CI567" i="2"/>
  <c r="CH567" i="2"/>
  <c r="CG567" i="2"/>
  <c r="CF567" i="2"/>
  <c r="CE567" i="2"/>
  <c r="CD567" i="2"/>
  <c r="CC567" i="2"/>
  <c r="CB567" i="2"/>
  <c r="CA567" i="2"/>
  <c r="BZ567" i="2"/>
  <c r="BY567" i="2"/>
  <c r="BX567" i="2"/>
  <c r="BW567" i="2"/>
  <c r="BV567" i="2"/>
  <c r="BU567" i="2"/>
  <c r="BT567" i="2"/>
  <c r="BS567" i="2"/>
  <c r="BR567" i="2"/>
  <c r="BQ567" i="2"/>
  <c r="BP567" i="2"/>
  <c r="BO567" i="2"/>
  <c r="BN567" i="2"/>
  <c r="BM567" i="2"/>
  <c r="BL567" i="2"/>
  <c r="BK567" i="2"/>
  <c r="BJ567" i="2"/>
  <c r="BI567" i="2"/>
  <c r="BH567" i="2"/>
  <c r="BG567" i="2"/>
  <c r="BF567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CJ566" i="2"/>
  <c r="CI566" i="2"/>
  <c r="CH566" i="2"/>
  <c r="CG566" i="2"/>
  <c r="CF566" i="2"/>
  <c r="CE566" i="2"/>
  <c r="CD566" i="2"/>
  <c r="CC566" i="2"/>
  <c r="CB566" i="2"/>
  <c r="CA566" i="2"/>
  <c r="BZ566" i="2"/>
  <c r="BY566" i="2"/>
  <c r="BX566" i="2"/>
  <c r="BW566" i="2"/>
  <c r="BV566" i="2"/>
  <c r="BU566" i="2"/>
  <c r="BT566" i="2"/>
  <c r="BS566" i="2"/>
  <c r="BR566" i="2"/>
  <c r="BQ566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CJ565" i="2"/>
  <c r="CI565" i="2"/>
  <c r="CH565" i="2"/>
  <c r="CG565" i="2"/>
  <c r="CF565" i="2"/>
  <c r="CE565" i="2"/>
  <c r="CD565" i="2"/>
  <c r="CC565" i="2"/>
  <c r="CB565" i="2"/>
  <c r="CA565" i="2"/>
  <c r="BZ565" i="2"/>
  <c r="BY565" i="2"/>
  <c r="BX565" i="2"/>
  <c r="BW565" i="2"/>
  <c r="BV565" i="2"/>
  <c r="BU565" i="2"/>
  <c r="BT565" i="2"/>
  <c r="BS565" i="2"/>
  <c r="BR565" i="2"/>
  <c r="BQ565" i="2"/>
  <c r="BP565" i="2"/>
  <c r="BO565" i="2"/>
  <c r="BN565" i="2"/>
  <c r="BM565" i="2"/>
  <c r="BL565" i="2"/>
  <c r="BK565" i="2"/>
  <c r="BJ565" i="2"/>
  <c r="BI565" i="2"/>
  <c r="BH565" i="2"/>
  <c r="BG565" i="2"/>
  <c r="BF565" i="2"/>
  <c r="BE565" i="2"/>
  <c r="BD565" i="2"/>
  <c r="BC565" i="2"/>
  <c r="BB565" i="2"/>
  <c r="BA565" i="2"/>
  <c r="AZ565" i="2"/>
  <c r="AY565" i="2"/>
  <c r="AX565" i="2"/>
  <c r="AW565" i="2"/>
  <c r="AV565" i="2"/>
  <c r="AU565" i="2"/>
  <c r="AT565" i="2"/>
  <c r="AS565" i="2"/>
  <c r="AR565" i="2"/>
  <c r="AQ565" i="2"/>
  <c r="AP565" i="2"/>
  <c r="AO565" i="2"/>
  <c r="AN565" i="2"/>
  <c r="AM565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Z565" i="2"/>
  <c r="Y565" i="2"/>
  <c r="X565" i="2"/>
  <c r="W565" i="2"/>
  <c r="V565" i="2"/>
  <c r="U565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CJ564" i="2"/>
  <c r="CI564" i="2"/>
  <c r="CH564" i="2"/>
  <c r="CG564" i="2"/>
  <c r="CF564" i="2"/>
  <c r="CE564" i="2"/>
  <c r="CD564" i="2"/>
  <c r="CC564" i="2"/>
  <c r="CB564" i="2"/>
  <c r="CA564" i="2"/>
  <c r="BZ564" i="2"/>
  <c r="BY564" i="2"/>
  <c r="BX564" i="2"/>
  <c r="BW564" i="2"/>
  <c r="BV564" i="2"/>
  <c r="BU564" i="2"/>
  <c r="BT564" i="2"/>
  <c r="BS564" i="2"/>
  <c r="BR564" i="2"/>
  <c r="BQ564" i="2"/>
  <c r="BP564" i="2"/>
  <c r="BO564" i="2"/>
  <c r="BN564" i="2"/>
  <c r="BM564" i="2"/>
  <c r="BL564" i="2"/>
  <c r="BK564" i="2"/>
  <c r="BJ564" i="2"/>
  <c r="BI564" i="2"/>
  <c r="BH564" i="2"/>
  <c r="BG564" i="2"/>
  <c r="BF564" i="2"/>
  <c r="BE564" i="2"/>
  <c r="BD564" i="2"/>
  <c r="BC564" i="2"/>
  <c r="BB564" i="2"/>
  <c r="BA564" i="2"/>
  <c r="AZ564" i="2"/>
  <c r="AY564" i="2"/>
  <c r="AX564" i="2"/>
  <c r="AW564" i="2"/>
  <c r="AV564" i="2"/>
  <c r="AU564" i="2"/>
  <c r="AT564" i="2"/>
  <c r="AS564" i="2"/>
  <c r="AR564" i="2"/>
  <c r="AQ564" i="2"/>
  <c r="AP564" i="2"/>
  <c r="AO564" i="2"/>
  <c r="AN564" i="2"/>
  <c r="AM564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X564" i="2"/>
  <c r="W564" i="2"/>
  <c r="V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CJ563" i="2"/>
  <c r="CI563" i="2"/>
  <c r="CH563" i="2"/>
  <c r="CG563" i="2"/>
  <c r="CF563" i="2"/>
  <c r="CE563" i="2"/>
  <c r="CD563" i="2"/>
  <c r="CC563" i="2"/>
  <c r="CB563" i="2"/>
  <c r="CA563" i="2"/>
  <c r="BZ563" i="2"/>
  <c r="BY563" i="2"/>
  <c r="BX563" i="2"/>
  <c r="BW563" i="2"/>
  <c r="BV563" i="2"/>
  <c r="BU563" i="2"/>
  <c r="BT563" i="2"/>
  <c r="BS563" i="2"/>
  <c r="BR563" i="2"/>
  <c r="BQ563" i="2"/>
  <c r="BP563" i="2"/>
  <c r="BO563" i="2"/>
  <c r="BN563" i="2"/>
  <c r="BM563" i="2"/>
  <c r="BL563" i="2"/>
  <c r="BK563" i="2"/>
  <c r="BJ563" i="2"/>
  <c r="BI563" i="2"/>
  <c r="BH563" i="2"/>
  <c r="BG563" i="2"/>
  <c r="BF563" i="2"/>
  <c r="BE563" i="2"/>
  <c r="BD563" i="2"/>
  <c r="BC563" i="2"/>
  <c r="BB563" i="2"/>
  <c r="BA563" i="2"/>
  <c r="AZ563" i="2"/>
  <c r="AY563" i="2"/>
  <c r="AX563" i="2"/>
  <c r="AW563" i="2"/>
  <c r="AV563" i="2"/>
  <c r="AU563" i="2"/>
  <c r="AT563" i="2"/>
  <c r="AS563" i="2"/>
  <c r="AR563" i="2"/>
  <c r="AQ563" i="2"/>
  <c r="AP563" i="2"/>
  <c r="AO563" i="2"/>
  <c r="AN563" i="2"/>
  <c r="AM563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Z563" i="2"/>
  <c r="Y563" i="2"/>
  <c r="X563" i="2"/>
  <c r="W563" i="2"/>
  <c r="V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CJ562" i="2"/>
  <c r="CI562" i="2"/>
  <c r="CH562" i="2"/>
  <c r="CG562" i="2"/>
  <c r="CF562" i="2"/>
  <c r="CE562" i="2"/>
  <c r="CD562" i="2"/>
  <c r="CC562" i="2"/>
  <c r="CB562" i="2"/>
  <c r="CA562" i="2"/>
  <c r="BZ562" i="2"/>
  <c r="BY562" i="2"/>
  <c r="BX562" i="2"/>
  <c r="BW562" i="2"/>
  <c r="BV562" i="2"/>
  <c r="BU562" i="2"/>
  <c r="BT562" i="2"/>
  <c r="BS562" i="2"/>
  <c r="BR562" i="2"/>
  <c r="BQ562" i="2"/>
  <c r="BP562" i="2"/>
  <c r="BO562" i="2"/>
  <c r="BN562" i="2"/>
  <c r="BM562" i="2"/>
  <c r="BL562" i="2"/>
  <c r="BK562" i="2"/>
  <c r="BJ562" i="2"/>
  <c r="BI562" i="2"/>
  <c r="BH562" i="2"/>
  <c r="BG562" i="2"/>
  <c r="BF562" i="2"/>
  <c r="BE562" i="2"/>
  <c r="BD562" i="2"/>
  <c r="BC562" i="2"/>
  <c r="BB562" i="2"/>
  <c r="BA562" i="2"/>
  <c r="AZ562" i="2"/>
  <c r="AY562" i="2"/>
  <c r="AX562" i="2"/>
  <c r="AW562" i="2"/>
  <c r="AV562" i="2"/>
  <c r="AU562" i="2"/>
  <c r="AT562" i="2"/>
  <c r="AS562" i="2"/>
  <c r="AR562" i="2"/>
  <c r="AQ562" i="2"/>
  <c r="AP562" i="2"/>
  <c r="AO562" i="2"/>
  <c r="AN562" i="2"/>
  <c r="AM562" i="2"/>
  <c r="AL562" i="2"/>
  <c r="AK562" i="2"/>
  <c r="AJ562" i="2"/>
  <c r="AI562" i="2"/>
  <c r="AH562" i="2"/>
  <c r="AG562" i="2"/>
  <c r="AF562" i="2"/>
  <c r="AE562" i="2"/>
  <c r="AD562" i="2"/>
  <c r="AC562" i="2"/>
  <c r="AB562" i="2"/>
  <c r="AA562" i="2"/>
  <c r="Z562" i="2"/>
  <c r="Y562" i="2"/>
  <c r="X562" i="2"/>
  <c r="W562" i="2"/>
  <c r="V562" i="2"/>
  <c r="U562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CJ561" i="2"/>
  <c r="CI561" i="2"/>
  <c r="CH561" i="2"/>
  <c r="CG561" i="2"/>
  <c r="CF561" i="2"/>
  <c r="CE561" i="2"/>
  <c r="CD561" i="2"/>
  <c r="CC561" i="2"/>
  <c r="CB561" i="2"/>
  <c r="CA561" i="2"/>
  <c r="BZ561" i="2"/>
  <c r="BY561" i="2"/>
  <c r="BX561" i="2"/>
  <c r="BW561" i="2"/>
  <c r="BV561" i="2"/>
  <c r="BU561" i="2"/>
  <c r="BT561" i="2"/>
  <c r="BS561" i="2"/>
  <c r="BR561" i="2"/>
  <c r="BQ561" i="2"/>
  <c r="BP561" i="2"/>
  <c r="BO561" i="2"/>
  <c r="BN561" i="2"/>
  <c r="BM561" i="2"/>
  <c r="BL561" i="2"/>
  <c r="BK561" i="2"/>
  <c r="BJ561" i="2"/>
  <c r="BI561" i="2"/>
  <c r="BH561" i="2"/>
  <c r="BG561" i="2"/>
  <c r="BF561" i="2"/>
  <c r="BE561" i="2"/>
  <c r="BD561" i="2"/>
  <c r="BC561" i="2"/>
  <c r="BB561" i="2"/>
  <c r="BA561" i="2"/>
  <c r="AZ561" i="2"/>
  <c r="AY561" i="2"/>
  <c r="AX561" i="2"/>
  <c r="AW561" i="2"/>
  <c r="AV561" i="2"/>
  <c r="AU561" i="2"/>
  <c r="AT561" i="2"/>
  <c r="AS561" i="2"/>
  <c r="AR561" i="2"/>
  <c r="AQ561" i="2"/>
  <c r="AP561" i="2"/>
  <c r="AO561" i="2"/>
  <c r="AN561" i="2"/>
  <c r="AM561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Z561" i="2"/>
  <c r="Y561" i="2"/>
  <c r="X561" i="2"/>
  <c r="W561" i="2"/>
  <c r="V561" i="2"/>
  <c r="U561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CJ560" i="2"/>
  <c r="CI560" i="2"/>
  <c r="CH560" i="2"/>
  <c r="CG560" i="2"/>
  <c r="CF560" i="2"/>
  <c r="CE560" i="2"/>
  <c r="CD560" i="2"/>
  <c r="CC560" i="2"/>
  <c r="CB560" i="2"/>
  <c r="CA560" i="2"/>
  <c r="BZ560" i="2"/>
  <c r="BY560" i="2"/>
  <c r="BX560" i="2"/>
  <c r="BW560" i="2"/>
  <c r="BV560" i="2"/>
  <c r="BU560" i="2"/>
  <c r="BT560" i="2"/>
  <c r="BS560" i="2"/>
  <c r="BR560" i="2"/>
  <c r="BQ560" i="2"/>
  <c r="BP560" i="2"/>
  <c r="BO560" i="2"/>
  <c r="BN560" i="2"/>
  <c r="BM560" i="2"/>
  <c r="BL560" i="2"/>
  <c r="BK560" i="2"/>
  <c r="BJ560" i="2"/>
  <c r="BI560" i="2"/>
  <c r="BH560" i="2"/>
  <c r="BG560" i="2"/>
  <c r="BF560" i="2"/>
  <c r="BE560" i="2"/>
  <c r="BD560" i="2"/>
  <c r="BC560" i="2"/>
  <c r="BB560" i="2"/>
  <c r="BA560" i="2"/>
  <c r="AZ560" i="2"/>
  <c r="AY560" i="2"/>
  <c r="AX560" i="2"/>
  <c r="AW560" i="2"/>
  <c r="AV560" i="2"/>
  <c r="AU560" i="2"/>
  <c r="AT560" i="2"/>
  <c r="AS560" i="2"/>
  <c r="AR560" i="2"/>
  <c r="AQ560" i="2"/>
  <c r="AP560" i="2"/>
  <c r="AO560" i="2"/>
  <c r="AN560" i="2"/>
  <c r="AM560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X560" i="2"/>
  <c r="W560" i="2"/>
  <c r="V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CJ559" i="2"/>
  <c r="CI559" i="2"/>
  <c r="CH559" i="2"/>
  <c r="CG559" i="2"/>
  <c r="CF559" i="2"/>
  <c r="CE559" i="2"/>
  <c r="CD559" i="2"/>
  <c r="CC559" i="2"/>
  <c r="CB559" i="2"/>
  <c r="CA559" i="2"/>
  <c r="BZ559" i="2"/>
  <c r="BY559" i="2"/>
  <c r="BX559" i="2"/>
  <c r="BW559" i="2"/>
  <c r="BV559" i="2"/>
  <c r="BU559" i="2"/>
  <c r="BT559" i="2"/>
  <c r="BS559" i="2"/>
  <c r="BR559" i="2"/>
  <c r="BQ559" i="2"/>
  <c r="BP559" i="2"/>
  <c r="BO559" i="2"/>
  <c r="BN559" i="2"/>
  <c r="BM559" i="2"/>
  <c r="BL559" i="2"/>
  <c r="BK559" i="2"/>
  <c r="BJ559" i="2"/>
  <c r="BI559" i="2"/>
  <c r="BH559" i="2"/>
  <c r="BG559" i="2"/>
  <c r="BF559" i="2"/>
  <c r="BE559" i="2"/>
  <c r="BD559" i="2"/>
  <c r="BC559" i="2"/>
  <c r="BB559" i="2"/>
  <c r="BA559" i="2"/>
  <c r="AZ559" i="2"/>
  <c r="AY559" i="2"/>
  <c r="AX559" i="2"/>
  <c r="AW559" i="2"/>
  <c r="AV559" i="2"/>
  <c r="AU559" i="2"/>
  <c r="AT559" i="2"/>
  <c r="AS559" i="2"/>
  <c r="AR559" i="2"/>
  <c r="AQ559" i="2"/>
  <c r="AP559" i="2"/>
  <c r="AO559" i="2"/>
  <c r="AN559" i="2"/>
  <c r="AM559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Z559" i="2"/>
  <c r="Y559" i="2"/>
  <c r="X559" i="2"/>
  <c r="W559" i="2"/>
  <c r="V559" i="2"/>
  <c r="U559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CJ558" i="2"/>
  <c r="CI558" i="2"/>
  <c r="CH558" i="2"/>
  <c r="CG558" i="2"/>
  <c r="CF558" i="2"/>
  <c r="CE558" i="2"/>
  <c r="CD558" i="2"/>
  <c r="CC558" i="2"/>
  <c r="CB558" i="2"/>
  <c r="CA558" i="2"/>
  <c r="BZ558" i="2"/>
  <c r="BY558" i="2"/>
  <c r="BX558" i="2"/>
  <c r="BW558" i="2"/>
  <c r="BV558" i="2"/>
  <c r="BU558" i="2"/>
  <c r="BT558" i="2"/>
  <c r="BS558" i="2"/>
  <c r="BR558" i="2"/>
  <c r="BQ558" i="2"/>
  <c r="BP558" i="2"/>
  <c r="BO558" i="2"/>
  <c r="BN558" i="2"/>
  <c r="BM558" i="2"/>
  <c r="BL558" i="2"/>
  <c r="BK558" i="2"/>
  <c r="BJ558" i="2"/>
  <c r="BI558" i="2"/>
  <c r="BH558" i="2"/>
  <c r="BG558" i="2"/>
  <c r="BF558" i="2"/>
  <c r="BE558" i="2"/>
  <c r="BD558" i="2"/>
  <c r="BC558" i="2"/>
  <c r="BB558" i="2"/>
  <c r="BA558" i="2"/>
  <c r="AZ558" i="2"/>
  <c r="AY558" i="2"/>
  <c r="AX558" i="2"/>
  <c r="AW558" i="2"/>
  <c r="AV558" i="2"/>
  <c r="AU558" i="2"/>
  <c r="AT558" i="2"/>
  <c r="AS558" i="2"/>
  <c r="AR558" i="2"/>
  <c r="AQ558" i="2"/>
  <c r="AP558" i="2"/>
  <c r="AO558" i="2"/>
  <c r="AN558" i="2"/>
  <c r="AM558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CJ557" i="2"/>
  <c r="CI557" i="2"/>
  <c r="CH557" i="2"/>
  <c r="CG557" i="2"/>
  <c r="CF557" i="2"/>
  <c r="CE557" i="2"/>
  <c r="CD557" i="2"/>
  <c r="CC557" i="2"/>
  <c r="CB557" i="2"/>
  <c r="CA557" i="2"/>
  <c r="BZ557" i="2"/>
  <c r="BY557" i="2"/>
  <c r="BX557" i="2"/>
  <c r="BW557" i="2"/>
  <c r="BV557" i="2"/>
  <c r="BU557" i="2"/>
  <c r="BT557" i="2"/>
  <c r="BS557" i="2"/>
  <c r="BR557" i="2"/>
  <c r="BQ557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CJ556" i="2"/>
  <c r="CI556" i="2"/>
  <c r="CH556" i="2"/>
  <c r="CG556" i="2"/>
  <c r="CF556" i="2"/>
  <c r="CE556" i="2"/>
  <c r="CD556" i="2"/>
  <c r="CC556" i="2"/>
  <c r="CB556" i="2"/>
  <c r="CA556" i="2"/>
  <c r="BZ556" i="2"/>
  <c r="BY556" i="2"/>
  <c r="BX556" i="2"/>
  <c r="BW556" i="2"/>
  <c r="BV556" i="2"/>
  <c r="BU556" i="2"/>
  <c r="BT556" i="2"/>
  <c r="BS556" i="2"/>
  <c r="BR556" i="2"/>
  <c r="BQ556" i="2"/>
  <c r="BP556" i="2"/>
  <c r="BO556" i="2"/>
  <c r="BN556" i="2"/>
  <c r="BM556" i="2"/>
  <c r="BL556" i="2"/>
  <c r="BK556" i="2"/>
  <c r="BJ556" i="2"/>
  <c r="BI556" i="2"/>
  <c r="BH556" i="2"/>
  <c r="BG556" i="2"/>
  <c r="BF556" i="2"/>
  <c r="BE556" i="2"/>
  <c r="BD556" i="2"/>
  <c r="BC556" i="2"/>
  <c r="BB556" i="2"/>
  <c r="BA556" i="2"/>
  <c r="AZ556" i="2"/>
  <c r="AY556" i="2"/>
  <c r="AX556" i="2"/>
  <c r="AW556" i="2"/>
  <c r="AV556" i="2"/>
  <c r="AU556" i="2"/>
  <c r="AT556" i="2"/>
  <c r="AS556" i="2"/>
  <c r="AR556" i="2"/>
  <c r="AQ556" i="2"/>
  <c r="AP556" i="2"/>
  <c r="AO556" i="2"/>
  <c r="AN556" i="2"/>
  <c r="AM556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Z556" i="2"/>
  <c r="Y556" i="2"/>
  <c r="X556" i="2"/>
  <c r="W556" i="2"/>
  <c r="V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CJ555" i="2"/>
  <c r="CI555" i="2"/>
  <c r="CH555" i="2"/>
  <c r="CG555" i="2"/>
  <c r="CF555" i="2"/>
  <c r="CE555" i="2"/>
  <c r="CD555" i="2"/>
  <c r="CC555" i="2"/>
  <c r="CB555" i="2"/>
  <c r="CA555" i="2"/>
  <c r="BZ555" i="2"/>
  <c r="BY555" i="2"/>
  <c r="BX555" i="2"/>
  <c r="BW555" i="2"/>
  <c r="BV555" i="2"/>
  <c r="BU555" i="2"/>
  <c r="BT555" i="2"/>
  <c r="BS555" i="2"/>
  <c r="BR555" i="2"/>
  <c r="BQ555" i="2"/>
  <c r="BP555" i="2"/>
  <c r="BO555" i="2"/>
  <c r="BN555" i="2"/>
  <c r="BM555" i="2"/>
  <c r="BL555" i="2"/>
  <c r="BK555" i="2"/>
  <c r="BJ555" i="2"/>
  <c r="BI555" i="2"/>
  <c r="BH555" i="2"/>
  <c r="BG555" i="2"/>
  <c r="BF555" i="2"/>
  <c r="BE555" i="2"/>
  <c r="BD555" i="2"/>
  <c r="BC555" i="2"/>
  <c r="BB555" i="2"/>
  <c r="BA555" i="2"/>
  <c r="AZ555" i="2"/>
  <c r="AY555" i="2"/>
  <c r="AX555" i="2"/>
  <c r="AW555" i="2"/>
  <c r="AV555" i="2"/>
  <c r="AU555" i="2"/>
  <c r="AT555" i="2"/>
  <c r="AS555" i="2"/>
  <c r="AR555" i="2"/>
  <c r="AQ555" i="2"/>
  <c r="AP555" i="2"/>
  <c r="AO555" i="2"/>
  <c r="AN555" i="2"/>
  <c r="AM555" i="2"/>
  <c r="AL555" i="2"/>
  <c r="AK555" i="2"/>
  <c r="AJ555" i="2"/>
  <c r="AI555" i="2"/>
  <c r="AH555" i="2"/>
  <c r="AG555" i="2"/>
  <c r="AF555" i="2"/>
  <c r="AE555" i="2"/>
  <c r="AD555" i="2"/>
  <c r="AC555" i="2"/>
  <c r="AB555" i="2"/>
  <c r="AA555" i="2"/>
  <c r="Z555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CJ554" i="2"/>
  <c r="CI554" i="2"/>
  <c r="CH554" i="2"/>
  <c r="CG554" i="2"/>
  <c r="CF554" i="2"/>
  <c r="CE554" i="2"/>
  <c r="CD554" i="2"/>
  <c r="CC554" i="2"/>
  <c r="CB554" i="2"/>
  <c r="CA554" i="2"/>
  <c r="BZ554" i="2"/>
  <c r="BY554" i="2"/>
  <c r="BX554" i="2"/>
  <c r="BW554" i="2"/>
  <c r="BV554" i="2"/>
  <c r="BU554" i="2"/>
  <c r="BT554" i="2"/>
  <c r="BS554" i="2"/>
  <c r="BR554" i="2"/>
  <c r="BQ554" i="2"/>
  <c r="BP554" i="2"/>
  <c r="BO554" i="2"/>
  <c r="BN554" i="2"/>
  <c r="BM554" i="2"/>
  <c r="BL554" i="2"/>
  <c r="BK554" i="2"/>
  <c r="BJ554" i="2"/>
  <c r="BI554" i="2"/>
  <c r="BH554" i="2"/>
  <c r="BG554" i="2"/>
  <c r="BF554" i="2"/>
  <c r="BE554" i="2"/>
  <c r="BD554" i="2"/>
  <c r="BC554" i="2"/>
  <c r="BB554" i="2"/>
  <c r="BA554" i="2"/>
  <c r="AZ554" i="2"/>
  <c r="AY554" i="2"/>
  <c r="AX554" i="2"/>
  <c r="AW554" i="2"/>
  <c r="AV554" i="2"/>
  <c r="AU554" i="2"/>
  <c r="AT554" i="2"/>
  <c r="AS554" i="2"/>
  <c r="AR554" i="2"/>
  <c r="AQ554" i="2"/>
  <c r="AP554" i="2"/>
  <c r="AO554" i="2"/>
  <c r="AN554" i="2"/>
  <c r="AM554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Z554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CJ553" i="2"/>
  <c r="CI553" i="2"/>
  <c r="CH553" i="2"/>
  <c r="CG553" i="2"/>
  <c r="CF553" i="2"/>
  <c r="CE553" i="2"/>
  <c r="CD553" i="2"/>
  <c r="CC553" i="2"/>
  <c r="CB553" i="2"/>
  <c r="CA553" i="2"/>
  <c r="BZ553" i="2"/>
  <c r="BY553" i="2"/>
  <c r="BX553" i="2"/>
  <c r="BW553" i="2"/>
  <c r="BV553" i="2"/>
  <c r="BU553" i="2"/>
  <c r="BT553" i="2"/>
  <c r="BS553" i="2"/>
  <c r="BR553" i="2"/>
  <c r="BQ553" i="2"/>
  <c r="BP553" i="2"/>
  <c r="BO553" i="2"/>
  <c r="BN553" i="2"/>
  <c r="BM553" i="2"/>
  <c r="BL553" i="2"/>
  <c r="BK553" i="2"/>
  <c r="BJ553" i="2"/>
  <c r="BI553" i="2"/>
  <c r="BH553" i="2"/>
  <c r="BG553" i="2"/>
  <c r="BF553" i="2"/>
  <c r="BE553" i="2"/>
  <c r="BD553" i="2"/>
  <c r="BC553" i="2"/>
  <c r="BB553" i="2"/>
  <c r="BA553" i="2"/>
  <c r="AZ553" i="2"/>
  <c r="AY553" i="2"/>
  <c r="AX553" i="2"/>
  <c r="AW553" i="2"/>
  <c r="AV553" i="2"/>
  <c r="AU553" i="2"/>
  <c r="AT553" i="2"/>
  <c r="AS553" i="2"/>
  <c r="AR553" i="2"/>
  <c r="AQ553" i="2"/>
  <c r="AP553" i="2"/>
  <c r="AO553" i="2"/>
  <c r="AN553" i="2"/>
  <c r="AM553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Z553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CJ552" i="2"/>
  <c r="CI552" i="2"/>
  <c r="CH552" i="2"/>
  <c r="CG552" i="2"/>
  <c r="CF552" i="2"/>
  <c r="CE552" i="2"/>
  <c r="CD552" i="2"/>
  <c r="CC552" i="2"/>
  <c r="CB552" i="2"/>
  <c r="CA552" i="2"/>
  <c r="BZ552" i="2"/>
  <c r="BY552" i="2"/>
  <c r="BX552" i="2"/>
  <c r="BW552" i="2"/>
  <c r="BV552" i="2"/>
  <c r="BU552" i="2"/>
  <c r="BT552" i="2"/>
  <c r="BS552" i="2"/>
  <c r="BR552" i="2"/>
  <c r="BQ552" i="2"/>
  <c r="BP552" i="2"/>
  <c r="BO552" i="2"/>
  <c r="BN552" i="2"/>
  <c r="BM552" i="2"/>
  <c r="BL552" i="2"/>
  <c r="BK552" i="2"/>
  <c r="BJ552" i="2"/>
  <c r="BI552" i="2"/>
  <c r="BH552" i="2"/>
  <c r="BG552" i="2"/>
  <c r="BF552" i="2"/>
  <c r="BE552" i="2"/>
  <c r="BD552" i="2"/>
  <c r="BC552" i="2"/>
  <c r="BB552" i="2"/>
  <c r="BA552" i="2"/>
  <c r="AZ552" i="2"/>
  <c r="AY552" i="2"/>
  <c r="AX552" i="2"/>
  <c r="AW552" i="2"/>
  <c r="AV552" i="2"/>
  <c r="AU552" i="2"/>
  <c r="AT552" i="2"/>
  <c r="AS552" i="2"/>
  <c r="AR552" i="2"/>
  <c r="AQ552" i="2"/>
  <c r="AP552" i="2"/>
  <c r="AO552" i="2"/>
  <c r="AN552" i="2"/>
  <c r="AM552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Z552" i="2"/>
  <c r="Y552" i="2"/>
  <c r="X552" i="2"/>
  <c r="W552" i="2"/>
  <c r="V552" i="2"/>
  <c r="U552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CJ551" i="2"/>
  <c r="CI551" i="2"/>
  <c r="CH551" i="2"/>
  <c r="CG551" i="2"/>
  <c r="CF551" i="2"/>
  <c r="CE551" i="2"/>
  <c r="CD551" i="2"/>
  <c r="CC551" i="2"/>
  <c r="CB551" i="2"/>
  <c r="CA551" i="2"/>
  <c r="BZ551" i="2"/>
  <c r="BY551" i="2"/>
  <c r="BX551" i="2"/>
  <c r="BW551" i="2"/>
  <c r="BV551" i="2"/>
  <c r="BU551" i="2"/>
  <c r="BT551" i="2"/>
  <c r="BS551" i="2"/>
  <c r="BR551" i="2"/>
  <c r="BQ551" i="2"/>
  <c r="BP551" i="2"/>
  <c r="BO551" i="2"/>
  <c r="BN551" i="2"/>
  <c r="BM551" i="2"/>
  <c r="BL551" i="2"/>
  <c r="BK551" i="2"/>
  <c r="BJ551" i="2"/>
  <c r="BI551" i="2"/>
  <c r="BH551" i="2"/>
  <c r="BG551" i="2"/>
  <c r="BF551" i="2"/>
  <c r="BE551" i="2"/>
  <c r="BD551" i="2"/>
  <c r="BC551" i="2"/>
  <c r="BB551" i="2"/>
  <c r="BA551" i="2"/>
  <c r="AZ551" i="2"/>
  <c r="AY551" i="2"/>
  <c r="AX551" i="2"/>
  <c r="AW551" i="2"/>
  <c r="AV551" i="2"/>
  <c r="AU551" i="2"/>
  <c r="AT551" i="2"/>
  <c r="AS551" i="2"/>
  <c r="AR551" i="2"/>
  <c r="AQ551" i="2"/>
  <c r="AP551" i="2"/>
  <c r="AO551" i="2"/>
  <c r="AN551" i="2"/>
  <c r="AM551" i="2"/>
  <c r="AL551" i="2"/>
  <c r="AK551" i="2"/>
  <c r="AJ551" i="2"/>
  <c r="AI551" i="2"/>
  <c r="AH551" i="2"/>
  <c r="AG551" i="2"/>
  <c r="AF551" i="2"/>
  <c r="AE551" i="2"/>
  <c r="AD551" i="2"/>
  <c r="AC551" i="2"/>
  <c r="AB551" i="2"/>
  <c r="AA551" i="2"/>
  <c r="Z551" i="2"/>
  <c r="Y551" i="2"/>
  <c r="X551" i="2"/>
  <c r="W551" i="2"/>
  <c r="V551" i="2"/>
  <c r="U551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CJ550" i="2"/>
  <c r="CI550" i="2"/>
  <c r="CH550" i="2"/>
  <c r="CG550" i="2"/>
  <c r="CF550" i="2"/>
  <c r="CE550" i="2"/>
  <c r="CD550" i="2"/>
  <c r="CC550" i="2"/>
  <c r="CB550" i="2"/>
  <c r="CA550" i="2"/>
  <c r="BZ550" i="2"/>
  <c r="BY550" i="2"/>
  <c r="BX550" i="2"/>
  <c r="BW550" i="2"/>
  <c r="BV550" i="2"/>
  <c r="BU550" i="2"/>
  <c r="BT550" i="2"/>
  <c r="BS550" i="2"/>
  <c r="BR550" i="2"/>
  <c r="BQ550" i="2"/>
  <c r="BP550" i="2"/>
  <c r="BO550" i="2"/>
  <c r="BN550" i="2"/>
  <c r="BM550" i="2"/>
  <c r="BL550" i="2"/>
  <c r="BK550" i="2"/>
  <c r="BJ550" i="2"/>
  <c r="BI550" i="2"/>
  <c r="BH550" i="2"/>
  <c r="BG550" i="2"/>
  <c r="BF550" i="2"/>
  <c r="BE550" i="2"/>
  <c r="BD550" i="2"/>
  <c r="BC550" i="2"/>
  <c r="BB550" i="2"/>
  <c r="BA550" i="2"/>
  <c r="AZ550" i="2"/>
  <c r="AY550" i="2"/>
  <c r="AX550" i="2"/>
  <c r="AW550" i="2"/>
  <c r="AV550" i="2"/>
  <c r="AU550" i="2"/>
  <c r="AT550" i="2"/>
  <c r="AS550" i="2"/>
  <c r="AR550" i="2"/>
  <c r="AQ550" i="2"/>
  <c r="AP550" i="2"/>
  <c r="AO550" i="2"/>
  <c r="AN550" i="2"/>
  <c r="AM550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Z550" i="2"/>
  <c r="Y550" i="2"/>
  <c r="X550" i="2"/>
  <c r="W550" i="2"/>
  <c r="V550" i="2"/>
  <c r="U550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CJ549" i="2"/>
  <c r="CI549" i="2"/>
  <c r="CH549" i="2"/>
  <c r="CG549" i="2"/>
  <c r="CF549" i="2"/>
  <c r="CE549" i="2"/>
  <c r="CD549" i="2"/>
  <c r="CC549" i="2"/>
  <c r="CB549" i="2"/>
  <c r="CA549" i="2"/>
  <c r="BZ549" i="2"/>
  <c r="BY549" i="2"/>
  <c r="BX549" i="2"/>
  <c r="BW549" i="2"/>
  <c r="BV549" i="2"/>
  <c r="BU549" i="2"/>
  <c r="BT549" i="2"/>
  <c r="BS549" i="2"/>
  <c r="BR549" i="2"/>
  <c r="BQ549" i="2"/>
  <c r="BP549" i="2"/>
  <c r="BO549" i="2"/>
  <c r="BN549" i="2"/>
  <c r="BM549" i="2"/>
  <c r="BL549" i="2"/>
  <c r="BK549" i="2"/>
  <c r="BJ549" i="2"/>
  <c r="BI549" i="2"/>
  <c r="BH549" i="2"/>
  <c r="BG549" i="2"/>
  <c r="BF549" i="2"/>
  <c r="BE549" i="2"/>
  <c r="BD549" i="2"/>
  <c r="BC549" i="2"/>
  <c r="BB549" i="2"/>
  <c r="BA549" i="2"/>
  <c r="AZ549" i="2"/>
  <c r="AY549" i="2"/>
  <c r="AX549" i="2"/>
  <c r="AW549" i="2"/>
  <c r="AV549" i="2"/>
  <c r="AU549" i="2"/>
  <c r="AT549" i="2"/>
  <c r="AS549" i="2"/>
  <c r="AR549" i="2"/>
  <c r="AQ549" i="2"/>
  <c r="AP549" i="2"/>
  <c r="AO549" i="2"/>
  <c r="AN549" i="2"/>
  <c r="AM549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Z549" i="2"/>
  <c r="Y549" i="2"/>
  <c r="X549" i="2"/>
  <c r="W549" i="2"/>
  <c r="V549" i="2"/>
  <c r="U549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CJ548" i="2"/>
  <c r="CI548" i="2"/>
  <c r="CH548" i="2"/>
  <c r="CG548" i="2"/>
  <c r="CF548" i="2"/>
  <c r="CE548" i="2"/>
  <c r="CD548" i="2"/>
  <c r="CC548" i="2"/>
  <c r="CB548" i="2"/>
  <c r="CA548" i="2"/>
  <c r="BZ548" i="2"/>
  <c r="BY548" i="2"/>
  <c r="BX548" i="2"/>
  <c r="BW548" i="2"/>
  <c r="BV548" i="2"/>
  <c r="BU548" i="2"/>
  <c r="BT548" i="2"/>
  <c r="BS548" i="2"/>
  <c r="BR548" i="2"/>
  <c r="BQ548" i="2"/>
  <c r="BP548" i="2"/>
  <c r="BO548" i="2"/>
  <c r="BN548" i="2"/>
  <c r="BM548" i="2"/>
  <c r="BL548" i="2"/>
  <c r="BK548" i="2"/>
  <c r="BJ548" i="2"/>
  <c r="BI548" i="2"/>
  <c r="BH548" i="2"/>
  <c r="BG548" i="2"/>
  <c r="BF548" i="2"/>
  <c r="BE548" i="2"/>
  <c r="BD548" i="2"/>
  <c r="BC548" i="2"/>
  <c r="BB548" i="2"/>
  <c r="BA548" i="2"/>
  <c r="AZ548" i="2"/>
  <c r="AY548" i="2"/>
  <c r="AX548" i="2"/>
  <c r="AW548" i="2"/>
  <c r="AV548" i="2"/>
  <c r="AU548" i="2"/>
  <c r="AT548" i="2"/>
  <c r="AS548" i="2"/>
  <c r="AR548" i="2"/>
  <c r="AQ548" i="2"/>
  <c r="AP548" i="2"/>
  <c r="AO548" i="2"/>
  <c r="AN548" i="2"/>
  <c r="AM548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Z548" i="2"/>
  <c r="Y548" i="2"/>
  <c r="X548" i="2"/>
  <c r="W548" i="2"/>
  <c r="V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CJ547" i="2"/>
  <c r="CI547" i="2"/>
  <c r="CH547" i="2"/>
  <c r="CG547" i="2"/>
  <c r="CF547" i="2"/>
  <c r="CE547" i="2"/>
  <c r="CD547" i="2"/>
  <c r="CC547" i="2"/>
  <c r="CB547" i="2"/>
  <c r="CA547" i="2"/>
  <c r="BZ547" i="2"/>
  <c r="BY547" i="2"/>
  <c r="BX547" i="2"/>
  <c r="BW547" i="2"/>
  <c r="BV547" i="2"/>
  <c r="BU547" i="2"/>
  <c r="BT547" i="2"/>
  <c r="BS547" i="2"/>
  <c r="BR547" i="2"/>
  <c r="BQ547" i="2"/>
  <c r="BP547" i="2"/>
  <c r="BO547" i="2"/>
  <c r="BN547" i="2"/>
  <c r="BM547" i="2"/>
  <c r="BL547" i="2"/>
  <c r="BK547" i="2"/>
  <c r="BJ547" i="2"/>
  <c r="BI547" i="2"/>
  <c r="BH547" i="2"/>
  <c r="BG547" i="2"/>
  <c r="BF547" i="2"/>
  <c r="BE547" i="2"/>
  <c r="BD547" i="2"/>
  <c r="BC547" i="2"/>
  <c r="BB547" i="2"/>
  <c r="BA547" i="2"/>
  <c r="AZ547" i="2"/>
  <c r="AY547" i="2"/>
  <c r="AX547" i="2"/>
  <c r="AW547" i="2"/>
  <c r="AV547" i="2"/>
  <c r="AU547" i="2"/>
  <c r="AT547" i="2"/>
  <c r="AS547" i="2"/>
  <c r="AR547" i="2"/>
  <c r="AQ547" i="2"/>
  <c r="AP547" i="2"/>
  <c r="AO547" i="2"/>
  <c r="AN547" i="2"/>
  <c r="AM547" i="2"/>
  <c r="AL547" i="2"/>
  <c r="AK547" i="2"/>
  <c r="AJ547" i="2"/>
  <c r="AI547" i="2"/>
  <c r="AH547" i="2"/>
  <c r="AG547" i="2"/>
  <c r="AF547" i="2"/>
  <c r="AE547" i="2"/>
  <c r="AD547" i="2"/>
  <c r="AC547" i="2"/>
  <c r="AB547" i="2"/>
  <c r="AA547" i="2"/>
  <c r="Z547" i="2"/>
  <c r="Y547" i="2"/>
  <c r="X547" i="2"/>
  <c r="W547" i="2"/>
  <c r="V547" i="2"/>
  <c r="U547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CJ546" i="2"/>
  <c r="CI546" i="2"/>
  <c r="CH546" i="2"/>
  <c r="CG546" i="2"/>
  <c r="CF546" i="2"/>
  <c r="CE546" i="2"/>
  <c r="CD546" i="2"/>
  <c r="CC546" i="2"/>
  <c r="CB546" i="2"/>
  <c r="CA546" i="2"/>
  <c r="BZ546" i="2"/>
  <c r="BY546" i="2"/>
  <c r="BX546" i="2"/>
  <c r="BW546" i="2"/>
  <c r="BV546" i="2"/>
  <c r="BU546" i="2"/>
  <c r="BT546" i="2"/>
  <c r="BS546" i="2"/>
  <c r="BR546" i="2"/>
  <c r="BQ546" i="2"/>
  <c r="BP546" i="2"/>
  <c r="BO546" i="2"/>
  <c r="BN546" i="2"/>
  <c r="BM546" i="2"/>
  <c r="BL546" i="2"/>
  <c r="BK546" i="2"/>
  <c r="BJ546" i="2"/>
  <c r="BI546" i="2"/>
  <c r="BH546" i="2"/>
  <c r="BG546" i="2"/>
  <c r="BF546" i="2"/>
  <c r="BE546" i="2"/>
  <c r="BD546" i="2"/>
  <c r="BC546" i="2"/>
  <c r="BB546" i="2"/>
  <c r="BA546" i="2"/>
  <c r="AZ546" i="2"/>
  <c r="AY546" i="2"/>
  <c r="AX546" i="2"/>
  <c r="AW546" i="2"/>
  <c r="AV546" i="2"/>
  <c r="AU546" i="2"/>
  <c r="AT546" i="2"/>
  <c r="AS546" i="2"/>
  <c r="AR546" i="2"/>
  <c r="AQ546" i="2"/>
  <c r="AP546" i="2"/>
  <c r="AO546" i="2"/>
  <c r="AN546" i="2"/>
  <c r="AM546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Z546" i="2"/>
  <c r="Y546" i="2"/>
  <c r="X546" i="2"/>
  <c r="W546" i="2"/>
  <c r="V546" i="2"/>
  <c r="U546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CJ545" i="2"/>
  <c r="CI545" i="2"/>
  <c r="CH545" i="2"/>
  <c r="CG545" i="2"/>
  <c r="CF545" i="2"/>
  <c r="CE545" i="2"/>
  <c r="CD545" i="2"/>
  <c r="CC545" i="2"/>
  <c r="CB545" i="2"/>
  <c r="CA545" i="2"/>
  <c r="BZ545" i="2"/>
  <c r="BY545" i="2"/>
  <c r="BX545" i="2"/>
  <c r="BW545" i="2"/>
  <c r="BV545" i="2"/>
  <c r="BU545" i="2"/>
  <c r="BT545" i="2"/>
  <c r="BS545" i="2"/>
  <c r="BR545" i="2"/>
  <c r="BQ545" i="2"/>
  <c r="BP545" i="2"/>
  <c r="BO545" i="2"/>
  <c r="BN545" i="2"/>
  <c r="BM545" i="2"/>
  <c r="BL545" i="2"/>
  <c r="BK545" i="2"/>
  <c r="BJ545" i="2"/>
  <c r="BI545" i="2"/>
  <c r="BH545" i="2"/>
  <c r="BG545" i="2"/>
  <c r="BF545" i="2"/>
  <c r="BE545" i="2"/>
  <c r="BD545" i="2"/>
  <c r="BC545" i="2"/>
  <c r="BB545" i="2"/>
  <c r="BA545" i="2"/>
  <c r="AZ545" i="2"/>
  <c r="AY545" i="2"/>
  <c r="AX545" i="2"/>
  <c r="AW545" i="2"/>
  <c r="AV545" i="2"/>
  <c r="AU545" i="2"/>
  <c r="AT545" i="2"/>
  <c r="AS545" i="2"/>
  <c r="AR545" i="2"/>
  <c r="AQ545" i="2"/>
  <c r="AP545" i="2"/>
  <c r="AO545" i="2"/>
  <c r="AN545" i="2"/>
  <c r="AM545" i="2"/>
  <c r="AL545" i="2"/>
  <c r="AK545" i="2"/>
  <c r="AJ545" i="2"/>
  <c r="AI545" i="2"/>
  <c r="AH545" i="2"/>
  <c r="AG545" i="2"/>
  <c r="AF545" i="2"/>
  <c r="AE545" i="2"/>
  <c r="AD545" i="2"/>
  <c r="AC545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CJ544" i="2"/>
  <c r="CI544" i="2"/>
  <c r="CH544" i="2"/>
  <c r="CG544" i="2"/>
  <c r="CF544" i="2"/>
  <c r="CE544" i="2"/>
  <c r="CD544" i="2"/>
  <c r="CC544" i="2"/>
  <c r="CB544" i="2"/>
  <c r="CA544" i="2"/>
  <c r="BZ544" i="2"/>
  <c r="BY544" i="2"/>
  <c r="BX544" i="2"/>
  <c r="BW544" i="2"/>
  <c r="BV544" i="2"/>
  <c r="BU544" i="2"/>
  <c r="BT544" i="2"/>
  <c r="BS544" i="2"/>
  <c r="BR544" i="2"/>
  <c r="BQ544" i="2"/>
  <c r="BP544" i="2"/>
  <c r="BO544" i="2"/>
  <c r="BN544" i="2"/>
  <c r="BM544" i="2"/>
  <c r="BL544" i="2"/>
  <c r="BK544" i="2"/>
  <c r="BJ544" i="2"/>
  <c r="BI544" i="2"/>
  <c r="BH544" i="2"/>
  <c r="BG544" i="2"/>
  <c r="BF544" i="2"/>
  <c r="BE544" i="2"/>
  <c r="BD544" i="2"/>
  <c r="BC544" i="2"/>
  <c r="BB544" i="2"/>
  <c r="BA544" i="2"/>
  <c r="AZ544" i="2"/>
  <c r="AY544" i="2"/>
  <c r="AX544" i="2"/>
  <c r="AW544" i="2"/>
  <c r="AV544" i="2"/>
  <c r="AU544" i="2"/>
  <c r="AT544" i="2"/>
  <c r="AS544" i="2"/>
  <c r="AR544" i="2"/>
  <c r="AQ544" i="2"/>
  <c r="AP544" i="2"/>
  <c r="AO544" i="2"/>
  <c r="AN544" i="2"/>
  <c r="AM544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Z544" i="2"/>
  <c r="Y544" i="2"/>
  <c r="X544" i="2"/>
  <c r="W544" i="2"/>
  <c r="V544" i="2"/>
  <c r="U544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CJ543" i="2"/>
  <c r="CI543" i="2"/>
  <c r="CH543" i="2"/>
  <c r="CG543" i="2"/>
  <c r="CF543" i="2"/>
  <c r="CE543" i="2"/>
  <c r="CD543" i="2"/>
  <c r="CC543" i="2"/>
  <c r="CB543" i="2"/>
  <c r="CA543" i="2"/>
  <c r="BZ543" i="2"/>
  <c r="BY543" i="2"/>
  <c r="BX543" i="2"/>
  <c r="BW543" i="2"/>
  <c r="BV543" i="2"/>
  <c r="BU543" i="2"/>
  <c r="BT543" i="2"/>
  <c r="BS543" i="2"/>
  <c r="BR543" i="2"/>
  <c r="BQ543" i="2"/>
  <c r="BP543" i="2"/>
  <c r="BO543" i="2"/>
  <c r="BN543" i="2"/>
  <c r="BM543" i="2"/>
  <c r="BL543" i="2"/>
  <c r="BK543" i="2"/>
  <c r="BJ543" i="2"/>
  <c r="BI543" i="2"/>
  <c r="BH543" i="2"/>
  <c r="BG543" i="2"/>
  <c r="BF543" i="2"/>
  <c r="BE543" i="2"/>
  <c r="BD543" i="2"/>
  <c r="BC543" i="2"/>
  <c r="BB543" i="2"/>
  <c r="BA543" i="2"/>
  <c r="AZ543" i="2"/>
  <c r="AY543" i="2"/>
  <c r="AX543" i="2"/>
  <c r="AW543" i="2"/>
  <c r="AV543" i="2"/>
  <c r="AU543" i="2"/>
  <c r="AT543" i="2"/>
  <c r="AS543" i="2"/>
  <c r="AR543" i="2"/>
  <c r="AQ543" i="2"/>
  <c r="AP543" i="2"/>
  <c r="AO543" i="2"/>
  <c r="AN543" i="2"/>
  <c r="AM543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Z543" i="2"/>
  <c r="Y543" i="2"/>
  <c r="X543" i="2"/>
  <c r="W543" i="2"/>
  <c r="V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CJ542" i="2"/>
  <c r="CI542" i="2"/>
  <c r="CH542" i="2"/>
  <c r="CG542" i="2"/>
  <c r="CF542" i="2"/>
  <c r="CE542" i="2"/>
  <c r="CD542" i="2"/>
  <c r="CC542" i="2"/>
  <c r="CB542" i="2"/>
  <c r="CA542" i="2"/>
  <c r="BZ542" i="2"/>
  <c r="BY542" i="2"/>
  <c r="BX542" i="2"/>
  <c r="BW542" i="2"/>
  <c r="BV542" i="2"/>
  <c r="BU542" i="2"/>
  <c r="BT542" i="2"/>
  <c r="BS542" i="2"/>
  <c r="BR542" i="2"/>
  <c r="BQ542" i="2"/>
  <c r="BP542" i="2"/>
  <c r="BO542" i="2"/>
  <c r="BN542" i="2"/>
  <c r="BM542" i="2"/>
  <c r="BL542" i="2"/>
  <c r="BK542" i="2"/>
  <c r="BJ542" i="2"/>
  <c r="BI542" i="2"/>
  <c r="BH542" i="2"/>
  <c r="BG542" i="2"/>
  <c r="BF542" i="2"/>
  <c r="BE542" i="2"/>
  <c r="BD542" i="2"/>
  <c r="BC542" i="2"/>
  <c r="BB542" i="2"/>
  <c r="BA542" i="2"/>
  <c r="AZ542" i="2"/>
  <c r="AY542" i="2"/>
  <c r="AX542" i="2"/>
  <c r="AW542" i="2"/>
  <c r="AV542" i="2"/>
  <c r="AU542" i="2"/>
  <c r="AT542" i="2"/>
  <c r="AS542" i="2"/>
  <c r="AR542" i="2"/>
  <c r="AQ542" i="2"/>
  <c r="AP542" i="2"/>
  <c r="AO542" i="2"/>
  <c r="AN542" i="2"/>
  <c r="AM542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Z542" i="2"/>
  <c r="Y542" i="2"/>
  <c r="X542" i="2"/>
  <c r="W542" i="2"/>
  <c r="V542" i="2"/>
  <c r="U542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CJ541" i="2"/>
  <c r="CI541" i="2"/>
  <c r="CH541" i="2"/>
  <c r="CG541" i="2"/>
  <c r="CF541" i="2"/>
  <c r="CE541" i="2"/>
  <c r="CD541" i="2"/>
  <c r="CC541" i="2"/>
  <c r="CB541" i="2"/>
  <c r="CA541" i="2"/>
  <c r="BZ541" i="2"/>
  <c r="BY541" i="2"/>
  <c r="BX541" i="2"/>
  <c r="BW541" i="2"/>
  <c r="BV541" i="2"/>
  <c r="BU541" i="2"/>
  <c r="BT541" i="2"/>
  <c r="BS541" i="2"/>
  <c r="BR541" i="2"/>
  <c r="BQ541" i="2"/>
  <c r="BP541" i="2"/>
  <c r="BO541" i="2"/>
  <c r="BN541" i="2"/>
  <c r="BM541" i="2"/>
  <c r="BL541" i="2"/>
  <c r="BK541" i="2"/>
  <c r="BJ541" i="2"/>
  <c r="BI541" i="2"/>
  <c r="BH541" i="2"/>
  <c r="BG541" i="2"/>
  <c r="BF541" i="2"/>
  <c r="BE541" i="2"/>
  <c r="BD541" i="2"/>
  <c r="BC541" i="2"/>
  <c r="BB541" i="2"/>
  <c r="BA541" i="2"/>
  <c r="AZ541" i="2"/>
  <c r="AY541" i="2"/>
  <c r="AX541" i="2"/>
  <c r="AW541" i="2"/>
  <c r="AV541" i="2"/>
  <c r="AU541" i="2"/>
  <c r="AT541" i="2"/>
  <c r="AS541" i="2"/>
  <c r="AR541" i="2"/>
  <c r="AQ541" i="2"/>
  <c r="AP541" i="2"/>
  <c r="AO541" i="2"/>
  <c r="AN541" i="2"/>
  <c r="AM541" i="2"/>
  <c r="AL541" i="2"/>
  <c r="AK541" i="2"/>
  <c r="AJ541" i="2"/>
  <c r="AI541" i="2"/>
  <c r="AH541" i="2"/>
  <c r="AG541" i="2"/>
  <c r="AF541" i="2"/>
  <c r="AE541" i="2"/>
  <c r="AD541" i="2"/>
  <c r="AC541" i="2"/>
  <c r="AB541" i="2"/>
  <c r="AA541" i="2"/>
  <c r="Z541" i="2"/>
  <c r="Y541" i="2"/>
  <c r="X541" i="2"/>
  <c r="W541" i="2"/>
  <c r="V541" i="2"/>
  <c r="U541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CJ540" i="2"/>
  <c r="CI540" i="2"/>
  <c r="CH540" i="2"/>
  <c r="CG540" i="2"/>
  <c r="CF540" i="2"/>
  <c r="CE540" i="2"/>
  <c r="CD540" i="2"/>
  <c r="CC540" i="2"/>
  <c r="CB540" i="2"/>
  <c r="CA540" i="2"/>
  <c r="BZ540" i="2"/>
  <c r="BY540" i="2"/>
  <c r="BX540" i="2"/>
  <c r="BW540" i="2"/>
  <c r="BV540" i="2"/>
  <c r="BU540" i="2"/>
  <c r="BT540" i="2"/>
  <c r="BS540" i="2"/>
  <c r="BR540" i="2"/>
  <c r="BQ540" i="2"/>
  <c r="BP540" i="2"/>
  <c r="BO540" i="2"/>
  <c r="BN540" i="2"/>
  <c r="BM540" i="2"/>
  <c r="BL540" i="2"/>
  <c r="BK540" i="2"/>
  <c r="BJ540" i="2"/>
  <c r="BI540" i="2"/>
  <c r="BH540" i="2"/>
  <c r="BG540" i="2"/>
  <c r="BF540" i="2"/>
  <c r="BE540" i="2"/>
  <c r="BD540" i="2"/>
  <c r="BC540" i="2"/>
  <c r="BB540" i="2"/>
  <c r="BA540" i="2"/>
  <c r="AZ540" i="2"/>
  <c r="AY540" i="2"/>
  <c r="AX540" i="2"/>
  <c r="AW540" i="2"/>
  <c r="AV540" i="2"/>
  <c r="AU540" i="2"/>
  <c r="AT540" i="2"/>
  <c r="AS540" i="2"/>
  <c r="AR540" i="2"/>
  <c r="AQ540" i="2"/>
  <c r="AP540" i="2"/>
  <c r="AO540" i="2"/>
  <c r="AN540" i="2"/>
  <c r="AM540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Z540" i="2"/>
  <c r="Y540" i="2"/>
  <c r="X540" i="2"/>
  <c r="W540" i="2"/>
  <c r="V540" i="2"/>
  <c r="U540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CJ539" i="2"/>
  <c r="CI539" i="2"/>
  <c r="CH539" i="2"/>
  <c r="CG539" i="2"/>
  <c r="CF539" i="2"/>
  <c r="CE539" i="2"/>
  <c r="CD539" i="2"/>
  <c r="CC539" i="2"/>
  <c r="CB539" i="2"/>
  <c r="CA539" i="2"/>
  <c r="BZ539" i="2"/>
  <c r="BY539" i="2"/>
  <c r="BX539" i="2"/>
  <c r="BW539" i="2"/>
  <c r="BV539" i="2"/>
  <c r="BU539" i="2"/>
  <c r="BT539" i="2"/>
  <c r="BS539" i="2"/>
  <c r="BR539" i="2"/>
  <c r="BQ539" i="2"/>
  <c r="BP539" i="2"/>
  <c r="BO539" i="2"/>
  <c r="BN539" i="2"/>
  <c r="BM539" i="2"/>
  <c r="BL539" i="2"/>
  <c r="BK539" i="2"/>
  <c r="BJ539" i="2"/>
  <c r="BI539" i="2"/>
  <c r="BH539" i="2"/>
  <c r="BG539" i="2"/>
  <c r="BF539" i="2"/>
  <c r="BE539" i="2"/>
  <c r="BD539" i="2"/>
  <c r="BC539" i="2"/>
  <c r="BB539" i="2"/>
  <c r="BA539" i="2"/>
  <c r="AZ539" i="2"/>
  <c r="AY539" i="2"/>
  <c r="AX539" i="2"/>
  <c r="AW539" i="2"/>
  <c r="AV539" i="2"/>
  <c r="AU539" i="2"/>
  <c r="AT539" i="2"/>
  <c r="AS539" i="2"/>
  <c r="AR539" i="2"/>
  <c r="AQ539" i="2"/>
  <c r="AP539" i="2"/>
  <c r="AO539" i="2"/>
  <c r="AN539" i="2"/>
  <c r="AM539" i="2"/>
  <c r="AL539" i="2"/>
  <c r="AK539" i="2"/>
  <c r="AJ539" i="2"/>
  <c r="AI539" i="2"/>
  <c r="AH539" i="2"/>
  <c r="AG539" i="2"/>
  <c r="AF539" i="2"/>
  <c r="AE539" i="2"/>
  <c r="AD539" i="2"/>
  <c r="AC539" i="2"/>
  <c r="AB539" i="2"/>
  <c r="AA539" i="2"/>
  <c r="Z539" i="2"/>
  <c r="Y539" i="2"/>
  <c r="X539" i="2"/>
  <c r="W539" i="2"/>
  <c r="V539" i="2"/>
  <c r="U539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CJ538" i="2"/>
  <c r="CI538" i="2"/>
  <c r="CH538" i="2"/>
  <c r="CG538" i="2"/>
  <c r="CF538" i="2"/>
  <c r="CE538" i="2"/>
  <c r="CD538" i="2"/>
  <c r="CC538" i="2"/>
  <c r="CB538" i="2"/>
  <c r="CA538" i="2"/>
  <c r="BZ538" i="2"/>
  <c r="BY538" i="2"/>
  <c r="BX538" i="2"/>
  <c r="BW538" i="2"/>
  <c r="BV538" i="2"/>
  <c r="BU538" i="2"/>
  <c r="BT538" i="2"/>
  <c r="BS538" i="2"/>
  <c r="BR538" i="2"/>
  <c r="BQ538" i="2"/>
  <c r="BP538" i="2"/>
  <c r="BO538" i="2"/>
  <c r="BN538" i="2"/>
  <c r="BM538" i="2"/>
  <c r="BL538" i="2"/>
  <c r="BK538" i="2"/>
  <c r="BJ538" i="2"/>
  <c r="BI538" i="2"/>
  <c r="BH538" i="2"/>
  <c r="BG538" i="2"/>
  <c r="BF538" i="2"/>
  <c r="BE538" i="2"/>
  <c r="BD538" i="2"/>
  <c r="BC538" i="2"/>
  <c r="BB538" i="2"/>
  <c r="BA538" i="2"/>
  <c r="AZ538" i="2"/>
  <c r="AY538" i="2"/>
  <c r="AX538" i="2"/>
  <c r="AW538" i="2"/>
  <c r="AV538" i="2"/>
  <c r="AU538" i="2"/>
  <c r="AT538" i="2"/>
  <c r="AS538" i="2"/>
  <c r="AR538" i="2"/>
  <c r="AQ538" i="2"/>
  <c r="AP538" i="2"/>
  <c r="AO538" i="2"/>
  <c r="AN538" i="2"/>
  <c r="AM538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Z538" i="2"/>
  <c r="Y538" i="2"/>
  <c r="X538" i="2"/>
  <c r="W538" i="2"/>
  <c r="V538" i="2"/>
  <c r="U538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CJ537" i="2"/>
  <c r="CI537" i="2"/>
  <c r="CH537" i="2"/>
  <c r="CG537" i="2"/>
  <c r="CF537" i="2"/>
  <c r="CE537" i="2"/>
  <c r="CD537" i="2"/>
  <c r="CC537" i="2"/>
  <c r="CB537" i="2"/>
  <c r="CA537" i="2"/>
  <c r="BZ537" i="2"/>
  <c r="BY537" i="2"/>
  <c r="BX537" i="2"/>
  <c r="BW537" i="2"/>
  <c r="BV537" i="2"/>
  <c r="BU537" i="2"/>
  <c r="BT537" i="2"/>
  <c r="BS537" i="2"/>
  <c r="BR537" i="2"/>
  <c r="BQ537" i="2"/>
  <c r="BP537" i="2"/>
  <c r="BO537" i="2"/>
  <c r="BN537" i="2"/>
  <c r="BM537" i="2"/>
  <c r="BL537" i="2"/>
  <c r="BK537" i="2"/>
  <c r="BJ537" i="2"/>
  <c r="BI537" i="2"/>
  <c r="BH537" i="2"/>
  <c r="BG537" i="2"/>
  <c r="BF537" i="2"/>
  <c r="BE537" i="2"/>
  <c r="BD537" i="2"/>
  <c r="BC537" i="2"/>
  <c r="BB537" i="2"/>
  <c r="BA537" i="2"/>
  <c r="AZ537" i="2"/>
  <c r="AY537" i="2"/>
  <c r="AX537" i="2"/>
  <c r="AW537" i="2"/>
  <c r="AV537" i="2"/>
  <c r="AU537" i="2"/>
  <c r="AT537" i="2"/>
  <c r="AS537" i="2"/>
  <c r="AR537" i="2"/>
  <c r="AQ537" i="2"/>
  <c r="AP537" i="2"/>
  <c r="AO537" i="2"/>
  <c r="AN537" i="2"/>
  <c r="AM537" i="2"/>
  <c r="AL537" i="2"/>
  <c r="AK537" i="2"/>
  <c r="AJ537" i="2"/>
  <c r="AI537" i="2"/>
  <c r="AH537" i="2"/>
  <c r="AG537" i="2"/>
  <c r="AF537" i="2"/>
  <c r="AE537" i="2"/>
  <c r="AD537" i="2"/>
  <c r="AC537" i="2"/>
  <c r="AB537" i="2"/>
  <c r="AA537" i="2"/>
  <c r="Z537" i="2"/>
  <c r="Y537" i="2"/>
  <c r="X537" i="2"/>
  <c r="W537" i="2"/>
  <c r="V537" i="2"/>
  <c r="U537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CJ536" i="2"/>
  <c r="CI536" i="2"/>
  <c r="CH536" i="2"/>
  <c r="CG536" i="2"/>
  <c r="CF536" i="2"/>
  <c r="CE536" i="2"/>
  <c r="CD536" i="2"/>
  <c r="CC536" i="2"/>
  <c r="CB536" i="2"/>
  <c r="CA536" i="2"/>
  <c r="BZ536" i="2"/>
  <c r="BY536" i="2"/>
  <c r="BX536" i="2"/>
  <c r="BW536" i="2"/>
  <c r="BV536" i="2"/>
  <c r="BU536" i="2"/>
  <c r="BT536" i="2"/>
  <c r="BS536" i="2"/>
  <c r="BR536" i="2"/>
  <c r="BQ536" i="2"/>
  <c r="BP536" i="2"/>
  <c r="BO536" i="2"/>
  <c r="BN536" i="2"/>
  <c r="BM536" i="2"/>
  <c r="BL536" i="2"/>
  <c r="BK536" i="2"/>
  <c r="BJ536" i="2"/>
  <c r="BI536" i="2"/>
  <c r="BH536" i="2"/>
  <c r="BG536" i="2"/>
  <c r="BF536" i="2"/>
  <c r="BE536" i="2"/>
  <c r="BD536" i="2"/>
  <c r="BC536" i="2"/>
  <c r="BB536" i="2"/>
  <c r="BA536" i="2"/>
  <c r="AZ536" i="2"/>
  <c r="AY536" i="2"/>
  <c r="AX536" i="2"/>
  <c r="AW536" i="2"/>
  <c r="AV536" i="2"/>
  <c r="AU536" i="2"/>
  <c r="AT536" i="2"/>
  <c r="AS536" i="2"/>
  <c r="AR536" i="2"/>
  <c r="AQ536" i="2"/>
  <c r="AP536" i="2"/>
  <c r="AO536" i="2"/>
  <c r="AN536" i="2"/>
  <c r="AM536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Z536" i="2"/>
  <c r="Y536" i="2"/>
  <c r="X536" i="2"/>
  <c r="W536" i="2"/>
  <c r="V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CJ535" i="2"/>
  <c r="CI535" i="2"/>
  <c r="CH535" i="2"/>
  <c r="CG535" i="2"/>
  <c r="CF535" i="2"/>
  <c r="CE535" i="2"/>
  <c r="CD535" i="2"/>
  <c r="CC535" i="2"/>
  <c r="CB535" i="2"/>
  <c r="CA535" i="2"/>
  <c r="BZ535" i="2"/>
  <c r="BY535" i="2"/>
  <c r="BX535" i="2"/>
  <c r="BW535" i="2"/>
  <c r="BV535" i="2"/>
  <c r="BU535" i="2"/>
  <c r="BT535" i="2"/>
  <c r="BS535" i="2"/>
  <c r="BR535" i="2"/>
  <c r="BQ535" i="2"/>
  <c r="BP535" i="2"/>
  <c r="BO535" i="2"/>
  <c r="BN535" i="2"/>
  <c r="BM535" i="2"/>
  <c r="BL535" i="2"/>
  <c r="BK535" i="2"/>
  <c r="BJ535" i="2"/>
  <c r="BI535" i="2"/>
  <c r="BH535" i="2"/>
  <c r="BG535" i="2"/>
  <c r="BF535" i="2"/>
  <c r="BE535" i="2"/>
  <c r="BD535" i="2"/>
  <c r="BC535" i="2"/>
  <c r="BB535" i="2"/>
  <c r="BA535" i="2"/>
  <c r="AZ535" i="2"/>
  <c r="AY535" i="2"/>
  <c r="AX535" i="2"/>
  <c r="AW535" i="2"/>
  <c r="AV535" i="2"/>
  <c r="AU535" i="2"/>
  <c r="AT535" i="2"/>
  <c r="AS535" i="2"/>
  <c r="AR535" i="2"/>
  <c r="AQ535" i="2"/>
  <c r="AP535" i="2"/>
  <c r="AO535" i="2"/>
  <c r="AN535" i="2"/>
  <c r="AM535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X535" i="2"/>
  <c r="W535" i="2"/>
  <c r="V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CJ534" i="2"/>
  <c r="CI534" i="2"/>
  <c r="CH534" i="2"/>
  <c r="CG534" i="2"/>
  <c r="CF534" i="2"/>
  <c r="CE534" i="2"/>
  <c r="CD534" i="2"/>
  <c r="CC534" i="2"/>
  <c r="CB534" i="2"/>
  <c r="CA534" i="2"/>
  <c r="BZ534" i="2"/>
  <c r="BY534" i="2"/>
  <c r="BX534" i="2"/>
  <c r="BW534" i="2"/>
  <c r="BV534" i="2"/>
  <c r="BU534" i="2"/>
  <c r="BT534" i="2"/>
  <c r="BS534" i="2"/>
  <c r="BR534" i="2"/>
  <c r="BQ534" i="2"/>
  <c r="BP534" i="2"/>
  <c r="BO534" i="2"/>
  <c r="BN534" i="2"/>
  <c r="BM534" i="2"/>
  <c r="BL534" i="2"/>
  <c r="BK534" i="2"/>
  <c r="BJ534" i="2"/>
  <c r="BI534" i="2"/>
  <c r="BH534" i="2"/>
  <c r="BG534" i="2"/>
  <c r="BF534" i="2"/>
  <c r="BE534" i="2"/>
  <c r="BD534" i="2"/>
  <c r="BC534" i="2"/>
  <c r="BB534" i="2"/>
  <c r="BA534" i="2"/>
  <c r="AZ534" i="2"/>
  <c r="AY534" i="2"/>
  <c r="AX534" i="2"/>
  <c r="AW534" i="2"/>
  <c r="AV534" i="2"/>
  <c r="AU534" i="2"/>
  <c r="AT534" i="2"/>
  <c r="AS534" i="2"/>
  <c r="AR534" i="2"/>
  <c r="AQ534" i="2"/>
  <c r="AP534" i="2"/>
  <c r="AO534" i="2"/>
  <c r="AN534" i="2"/>
  <c r="AM534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Z534" i="2"/>
  <c r="Y534" i="2"/>
  <c r="X534" i="2"/>
  <c r="W534" i="2"/>
  <c r="V534" i="2"/>
  <c r="U534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CJ533" i="2"/>
  <c r="CI533" i="2"/>
  <c r="CH533" i="2"/>
  <c r="CG533" i="2"/>
  <c r="CF533" i="2"/>
  <c r="CE533" i="2"/>
  <c r="CD533" i="2"/>
  <c r="CC533" i="2"/>
  <c r="CB533" i="2"/>
  <c r="CA533" i="2"/>
  <c r="BZ533" i="2"/>
  <c r="BY533" i="2"/>
  <c r="BX533" i="2"/>
  <c r="BW533" i="2"/>
  <c r="BV533" i="2"/>
  <c r="BU533" i="2"/>
  <c r="BT533" i="2"/>
  <c r="BS533" i="2"/>
  <c r="BR533" i="2"/>
  <c r="BQ533" i="2"/>
  <c r="BP533" i="2"/>
  <c r="BO533" i="2"/>
  <c r="BN533" i="2"/>
  <c r="BM533" i="2"/>
  <c r="BL533" i="2"/>
  <c r="BK533" i="2"/>
  <c r="BJ533" i="2"/>
  <c r="BI533" i="2"/>
  <c r="BH533" i="2"/>
  <c r="BG533" i="2"/>
  <c r="BF533" i="2"/>
  <c r="BE533" i="2"/>
  <c r="BD533" i="2"/>
  <c r="BC533" i="2"/>
  <c r="BB533" i="2"/>
  <c r="BA533" i="2"/>
  <c r="AZ533" i="2"/>
  <c r="AY533" i="2"/>
  <c r="AX533" i="2"/>
  <c r="AW533" i="2"/>
  <c r="AV533" i="2"/>
  <c r="AU533" i="2"/>
  <c r="AT533" i="2"/>
  <c r="AS533" i="2"/>
  <c r="AR533" i="2"/>
  <c r="AQ533" i="2"/>
  <c r="AP533" i="2"/>
  <c r="AO533" i="2"/>
  <c r="AN533" i="2"/>
  <c r="AM533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Z533" i="2"/>
  <c r="Y533" i="2"/>
  <c r="X533" i="2"/>
  <c r="W533" i="2"/>
  <c r="V533" i="2"/>
  <c r="U533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CJ532" i="2"/>
  <c r="CI532" i="2"/>
  <c r="CH532" i="2"/>
  <c r="CG532" i="2"/>
  <c r="CF532" i="2"/>
  <c r="CE532" i="2"/>
  <c r="CD532" i="2"/>
  <c r="CC532" i="2"/>
  <c r="CB532" i="2"/>
  <c r="CA532" i="2"/>
  <c r="BZ532" i="2"/>
  <c r="BY532" i="2"/>
  <c r="BX532" i="2"/>
  <c r="BW532" i="2"/>
  <c r="BV532" i="2"/>
  <c r="BU532" i="2"/>
  <c r="BT532" i="2"/>
  <c r="BS532" i="2"/>
  <c r="BR532" i="2"/>
  <c r="BQ532" i="2"/>
  <c r="BP532" i="2"/>
  <c r="BO532" i="2"/>
  <c r="BN532" i="2"/>
  <c r="BM532" i="2"/>
  <c r="BL532" i="2"/>
  <c r="BK532" i="2"/>
  <c r="BJ532" i="2"/>
  <c r="BI532" i="2"/>
  <c r="BH532" i="2"/>
  <c r="BG532" i="2"/>
  <c r="BF532" i="2"/>
  <c r="BE532" i="2"/>
  <c r="BD532" i="2"/>
  <c r="BC532" i="2"/>
  <c r="BB532" i="2"/>
  <c r="BA532" i="2"/>
  <c r="AZ532" i="2"/>
  <c r="AY532" i="2"/>
  <c r="AX532" i="2"/>
  <c r="AW532" i="2"/>
  <c r="AV532" i="2"/>
  <c r="AU532" i="2"/>
  <c r="AT532" i="2"/>
  <c r="AS532" i="2"/>
  <c r="AR532" i="2"/>
  <c r="AQ532" i="2"/>
  <c r="AP532" i="2"/>
  <c r="AO532" i="2"/>
  <c r="AN532" i="2"/>
  <c r="AM532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Z532" i="2"/>
  <c r="Y532" i="2"/>
  <c r="X532" i="2"/>
  <c r="W532" i="2"/>
  <c r="V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CJ531" i="2"/>
  <c r="CI531" i="2"/>
  <c r="CH531" i="2"/>
  <c r="CG531" i="2"/>
  <c r="CF531" i="2"/>
  <c r="CE531" i="2"/>
  <c r="CD531" i="2"/>
  <c r="CC531" i="2"/>
  <c r="CB531" i="2"/>
  <c r="CA531" i="2"/>
  <c r="BZ531" i="2"/>
  <c r="BY531" i="2"/>
  <c r="BX531" i="2"/>
  <c r="BW531" i="2"/>
  <c r="BV531" i="2"/>
  <c r="BU531" i="2"/>
  <c r="BT531" i="2"/>
  <c r="BS531" i="2"/>
  <c r="BR531" i="2"/>
  <c r="BQ531" i="2"/>
  <c r="BP531" i="2"/>
  <c r="BO531" i="2"/>
  <c r="BN531" i="2"/>
  <c r="BM531" i="2"/>
  <c r="BL531" i="2"/>
  <c r="BK531" i="2"/>
  <c r="BJ531" i="2"/>
  <c r="BI531" i="2"/>
  <c r="BH531" i="2"/>
  <c r="BG531" i="2"/>
  <c r="BF531" i="2"/>
  <c r="BE531" i="2"/>
  <c r="BD531" i="2"/>
  <c r="BC531" i="2"/>
  <c r="BB531" i="2"/>
  <c r="BA531" i="2"/>
  <c r="AZ531" i="2"/>
  <c r="AY531" i="2"/>
  <c r="AX531" i="2"/>
  <c r="AW531" i="2"/>
  <c r="AV531" i="2"/>
  <c r="AU531" i="2"/>
  <c r="AT531" i="2"/>
  <c r="AS531" i="2"/>
  <c r="AR531" i="2"/>
  <c r="AQ531" i="2"/>
  <c r="AP531" i="2"/>
  <c r="AO531" i="2"/>
  <c r="AN531" i="2"/>
  <c r="AM531" i="2"/>
  <c r="AL531" i="2"/>
  <c r="AK531" i="2"/>
  <c r="AJ531" i="2"/>
  <c r="AI531" i="2"/>
  <c r="AH531" i="2"/>
  <c r="AG531" i="2"/>
  <c r="AF531" i="2"/>
  <c r="AE531" i="2"/>
  <c r="AD531" i="2"/>
  <c r="AC531" i="2"/>
  <c r="AB531" i="2"/>
  <c r="AA531" i="2"/>
  <c r="Z531" i="2"/>
  <c r="Y531" i="2"/>
  <c r="X531" i="2"/>
  <c r="W531" i="2"/>
  <c r="V531" i="2"/>
  <c r="U531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CJ530" i="2"/>
  <c r="CI530" i="2"/>
  <c r="CH530" i="2"/>
  <c r="CG530" i="2"/>
  <c r="CF530" i="2"/>
  <c r="CE530" i="2"/>
  <c r="CD530" i="2"/>
  <c r="CC530" i="2"/>
  <c r="CB530" i="2"/>
  <c r="CA530" i="2"/>
  <c r="BZ530" i="2"/>
  <c r="BY530" i="2"/>
  <c r="BX530" i="2"/>
  <c r="BW530" i="2"/>
  <c r="BV530" i="2"/>
  <c r="BU530" i="2"/>
  <c r="BT530" i="2"/>
  <c r="BS530" i="2"/>
  <c r="BR530" i="2"/>
  <c r="BQ530" i="2"/>
  <c r="BP530" i="2"/>
  <c r="BO530" i="2"/>
  <c r="BN530" i="2"/>
  <c r="BM530" i="2"/>
  <c r="BL530" i="2"/>
  <c r="BK530" i="2"/>
  <c r="BJ530" i="2"/>
  <c r="BI530" i="2"/>
  <c r="BH530" i="2"/>
  <c r="BG530" i="2"/>
  <c r="BF530" i="2"/>
  <c r="BE530" i="2"/>
  <c r="BD530" i="2"/>
  <c r="BC530" i="2"/>
  <c r="BB530" i="2"/>
  <c r="BA530" i="2"/>
  <c r="AZ530" i="2"/>
  <c r="AY530" i="2"/>
  <c r="AX530" i="2"/>
  <c r="AW530" i="2"/>
  <c r="AV530" i="2"/>
  <c r="AU530" i="2"/>
  <c r="AT530" i="2"/>
  <c r="AS530" i="2"/>
  <c r="AR530" i="2"/>
  <c r="AQ530" i="2"/>
  <c r="AP530" i="2"/>
  <c r="AO530" i="2"/>
  <c r="AN530" i="2"/>
  <c r="AM530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X530" i="2"/>
  <c r="W530" i="2"/>
  <c r="V530" i="2"/>
  <c r="U530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CJ529" i="2"/>
  <c r="CI529" i="2"/>
  <c r="CH529" i="2"/>
  <c r="CG529" i="2"/>
  <c r="CF529" i="2"/>
  <c r="CE529" i="2"/>
  <c r="CD529" i="2"/>
  <c r="CC529" i="2"/>
  <c r="CB529" i="2"/>
  <c r="CA529" i="2"/>
  <c r="BZ529" i="2"/>
  <c r="BY529" i="2"/>
  <c r="BX529" i="2"/>
  <c r="BW529" i="2"/>
  <c r="BV529" i="2"/>
  <c r="BU529" i="2"/>
  <c r="BT529" i="2"/>
  <c r="BS529" i="2"/>
  <c r="BR529" i="2"/>
  <c r="BQ529" i="2"/>
  <c r="BP529" i="2"/>
  <c r="BO529" i="2"/>
  <c r="BN529" i="2"/>
  <c r="BM529" i="2"/>
  <c r="BL529" i="2"/>
  <c r="BK529" i="2"/>
  <c r="BJ529" i="2"/>
  <c r="BI529" i="2"/>
  <c r="BH529" i="2"/>
  <c r="BG529" i="2"/>
  <c r="BF529" i="2"/>
  <c r="BE529" i="2"/>
  <c r="BD529" i="2"/>
  <c r="BC529" i="2"/>
  <c r="BB529" i="2"/>
  <c r="BA529" i="2"/>
  <c r="AZ529" i="2"/>
  <c r="AY529" i="2"/>
  <c r="AX529" i="2"/>
  <c r="AW529" i="2"/>
  <c r="AV529" i="2"/>
  <c r="AU529" i="2"/>
  <c r="AT529" i="2"/>
  <c r="AS529" i="2"/>
  <c r="AR529" i="2"/>
  <c r="AQ529" i="2"/>
  <c r="AP529" i="2"/>
  <c r="AO529" i="2"/>
  <c r="AN529" i="2"/>
  <c r="AM529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Z529" i="2"/>
  <c r="Y529" i="2"/>
  <c r="X529" i="2"/>
  <c r="W529" i="2"/>
  <c r="V529" i="2"/>
  <c r="U529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CJ528" i="2"/>
  <c r="CI528" i="2"/>
  <c r="CH528" i="2"/>
  <c r="CG528" i="2"/>
  <c r="CF528" i="2"/>
  <c r="CE528" i="2"/>
  <c r="CD528" i="2"/>
  <c r="CC528" i="2"/>
  <c r="CB528" i="2"/>
  <c r="CA528" i="2"/>
  <c r="BZ528" i="2"/>
  <c r="BY528" i="2"/>
  <c r="BX528" i="2"/>
  <c r="BW528" i="2"/>
  <c r="BV528" i="2"/>
  <c r="BU528" i="2"/>
  <c r="BT528" i="2"/>
  <c r="BS528" i="2"/>
  <c r="BR528" i="2"/>
  <c r="BQ528" i="2"/>
  <c r="BP528" i="2"/>
  <c r="BO528" i="2"/>
  <c r="BN528" i="2"/>
  <c r="BM528" i="2"/>
  <c r="BL528" i="2"/>
  <c r="BK528" i="2"/>
  <c r="BJ528" i="2"/>
  <c r="BI528" i="2"/>
  <c r="BH528" i="2"/>
  <c r="BG528" i="2"/>
  <c r="BF528" i="2"/>
  <c r="BE528" i="2"/>
  <c r="BD528" i="2"/>
  <c r="BC528" i="2"/>
  <c r="BB528" i="2"/>
  <c r="BA528" i="2"/>
  <c r="AZ528" i="2"/>
  <c r="AY528" i="2"/>
  <c r="AX528" i="2"/>
  <c r="AW528" i="2"/>
  <c r="AV528" i="2"/>
  <c r="AU528" i="2"/>
  <c r="AT528" i="2"/>
  <c r="AS528" i="2"/>
  <c r="AR528" i="2"/>
  <c r="AQ528" i="2"/>
  <c r="AP528" i="2"/>
  <c r="AO528" i="2"/>
  <c r="AN528" i="2"/>
  <c r="AM528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Z528" i="2"/>
  <c r="Y528" i="2"/>
  <c r="X528" i="2"/>
  <c r="W528" i="2"/>
  <c r="V528" i="2"/>
  <c r="U528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CJ527" i="2"/>
  <c r="CI527" i="2"/>
  <c r="CH527" i="2"/>
  <c r="CG527" i="2"/>
  <c r="CF527" i="2"/>
  <c r="CE527" i="2"/>
  <c r="CD527" i="2"/>
  <c r="CC527" i="2"/>
  <c r="CB527" i="2"/>
  <c r="CA527" i="2"/>
  <c r="BZ527" i="2"/>
  <c r="BY527" i="2"/>
  <c r="BX527" i="2"/>
  <c r="BW527" i="2"/>
  <c r="BV527" i="2"/>
  <c r="BU527" i="2"/>
  <c r="BT527" i="2"/>
  <c r="BS527" i="2"/>
  <c r="BR527" i="2"/>
  <c r="BQ527" i="2"/>
  <c r="BP527" i="2"/>
  <c r="BO527" i="2"/>
  <c r="BN527" i="2"/>
  <c r="BM527" i="2"/>
  <c r="BL527" i="2"/>
  <c r="BK527" i="2"/>
  <c r="BJ527" i="2"/>
  <c r="BI527" i="2"/>
  <c r="BH527" i="2"/>
  <c r="BG527" i="2"/>
  <c r="BF527" i="2"/>
  <c r="BE527" i="2"/>
  <c r="BD527" i="2"/>
  <c r="BC527" i="2"/>
  <c r="BB527" i="2"/>
  <c r="BA527" i="2"/>
  <c r="AZ527" i="2"/>
  <c r="AY527" i="2"/>
  <c r="AX527" i="2"/>
  <c r="AW527" i="2"/>
  <c r="AV527" i="2"/>
  <c r="AU527" i="2"/>
  <c r="AT527" i="2"/>
  <c r="AS527" i="2"/>
  <c r="AR527" i="2"/>
  <c r="AQ527" i="2"/>
  <c r="AP527" i="2"/>
  <c r="AO527" i="2"/>
  <c r="AN527" i="2"/>
  <c r="AM527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Z527" i="2"/>
  <c r="Y527" i="2"/>
  <c r="X527" i="2"/>
  <c r="W527" i="2"/>
  <c r="V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CJ526" i="2"/>
  <c r="CI526" i="2"/>
  <c r="CH526" i="2"/>
  <c r="CG526" i="2"/>
  <c r="CF526" i="2"/>
  <c r="CE526" i="2"/>
  <c r="CD526" i="2"/>
  <c r="CC526" i="2"/>
  <c r="CB526" i="2"/>
  <c r="CA526" i="2"/>
  <c r="BZ526" i="2"/>
  <c r="BY526" i="2"/>
  <c r="BX526" i="2"/>
  <c r="BW526" i="2"/>
  <c r="BV526" i="2"/>
  <c r="BU526" i="2"/>
  <c r="BT526" i="2"/>
  <c r="BS526" i="2"/>
  <c r="BR526" i="2"/>
  <c r="BQ526" i="2"/>
  <c r="BP526" i="2"/>
  <c r="BO526" i="2"/>
  <c r="BN526" i="2"/>
  <c r="BM526" i="2"/>
  <c r="BL526" i="2"/>
  <c r="BK526" i="2"/>
  <c r="BJ526" i="2"/>
  <c r="BI526" i="2"/>
  <c r="BH526" i="2"/>
  <c r="BG526" i="2"/>
  <c r="BF526" i="2"/>
  <c r="BE526" i="2"/>
  <c r="BD526" i="2"/>
  <c r="BC526" i="2"/>
  <c r="BB526" i="2"/>
  <c r="BA526" i="2"/>
  <c r="AZ526" i="2"/>
  <c r="AY526" i="2"/>
  <c r="AX526" i="2"/>
  <c r="AW526" i="2"/>
  <c r="AV526" i="2"/>
  <c r="AU526" i="2"/>
  <c r="AT526" i="2"/>
  <c r="AS526" i="2"/>
  <c r="AR526" i="2"/>
  <c r="AQ526" i="2"/>
  <c r="AP526" i="2"/>
  <c r="AO526" i="2"/>
  <c r="AN526" i="2"/>
  <c r="AM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CJ525" i="2"/>
  <c r="CI525" i="2"/>
  <c r="CH525" i="2"/>
  <c r="CG525" i="2"/>
  <c r="CF525" i="2"/>
  <c r="CE525" i="2"/>
  <c r="CD525" i="2"/>
  <c r="CC525" i="2"/>
  <c r="CB525" i="2"/>
  <c r="CA525" i="2"/>
  <c r="BZ525" i="2"/>
  <c r="BY525" i="2"/>
  <c r="BX525" i="2"/>
  <c r="BW525" i="2"/>
  <c r="BV525" i="2"/>
  <c r="BU525" i="2"/>
  <c r="BT525" i="2"/>
  <c r="BS525" i="2"/>
  <c r="BR525" i="2"/>
  <c r="BQ525" i="2"/>
  <c r="BP525" i="2"/>
  <c r="BO525" i="2"/>
  <c r="BN525" i="2"/>
  <c r="BM525" i="2"/>
  <c r="BL525" i="2"/>
  <c r="BK525" i="2"/>
  <c r="BJ525" i="2"/>
  <c r="BI525" i="2"/>
  <c r="BH525" i="2"/>
  <c r="BG525" i="2"/>
  <c r="BF525" i="2"/>
  <c r="BE525" i="2"/>
  <c r="BD525" i="2"/>
  <c r="BC525" i="2"/>
  <c r="BB525" i="2"/>
  <c r="BA525" i="2"/>
  <c r="AZ525" i="2"/>
  <c r="AY525" i="2"/>
  <c r="AX525" i="2"/>
  <c r="AW525" i="2"/>
  <c r="AV525" i="2"/>
  <c r="AU525" i="2"/>
  <c r="AT525" i="2"/>
  <c r="AS525" i="2"/>
  <c r="AR525" i="2"/>
  <c r="AQ525" i="2"/>
  <c r="AP525" i="2"/>
  <c r="AO525" i="2"/>
  <c r="AN525" i="2"/>
  <c r="AM525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CJ524" i="2"/>
  <c r="CI524" i="2"/>
  <c r="CH524" i="2"/>
  <c r="CG524" i="2"/>
  <c r="CF524" i="2"/>
  <c r="CE524" i="2"/>
  <c r="CD524" i="2"/>
  <c r="CC524" i="2"/>
  <c r="CB524" i="2"/>
  <c r="CA524" i="2"/>
  <c r="BZ524" i="2"/>
  <c r="BY524" i="2"/>
  <c r="BX524" i="2"/>
  <c r="BW524" i="2"/>
  <c r="BV524" i="2"/>
  <c r="BU524" i="2"/>
  <c r="BT524" i="2"/>
  <c r="BS524" i="2"/>
  <c r="BR524" i="2"/>
  <c r="BQ524" i="2"/>
  <c r="BP524" i="2"/>
  <c r="BO524" i="2"/>
  <c r="BN524" i="2"/>
  <c r="BM524" i="2"/>
  <c r="BL524" i="2"/>
  <c r="BK524" i="2"/>
  <c r="BJ524" i="2"/>
  <c r="BI524" i="2"/>
  <c r="BH524" i="2"/>
  <c r="BG524" i="2"/>
  <c r="BF524" i="2"/>
  <c r="BE524" i="2"/>
  <c r="BD524" i="2"/>
  <c r="BC524" i="2"/>
  <c r="BB524" i="2"/>
  <c r="BA524" i="2"/>
  <c r="AZ524" i="2"/>
  <c r="AY524" i="2"/>
  <c r="AX524" i="2"/>
  <c r="AW524" i="2"/>
  <c r="AV524" i="2"/>
  <c r="AU524" i="2"/>
  <c r="AT524" i="2"/>
  <c r="AS524" i="2"/>
  <c r="AR524" i="2"/>
  <c r="AQ524" i="2"/>
  <c r="AP524" i="2"/>
  <c r="AO524" i="2"/>
  <c r="AN524" i="2"/>
  <c r="AM524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Z524" i="2"/>
  <c r="Y524" i="2"/>
  <c r="X524" i="2"/>
  <c r="W524" i="2"/>
  <c r="V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CJ523" i="2"/>
  <c r="CI523" i="2"/>
  <c r="CH523" i="2"/>
  <c r="CG523" i="2"/>
  <c r="CF523" i="2"/>
  <c r="CE523" i="2"/>
  <c r="CD523" i="2"/>
  <c r="CC523" i="2"/>
  <c r="CB523" i="2"/>
  <c r="CA523" i="2"/>
  <c r="BZ523" i="2"/>
  <c r="BY523" i="2"/>
  <c r="BX523" i="2"/>
  <c r="BW523" i="2"/>
  <c r="BV523" i="2"/>
  <c r="BU523" i="2"/>
  <c r="BT523" i="2"/>
  <c r="BS523" i="2"/>
  <c r="BR523" i="2"/>
  <c r="BQ523" i="2"/>
  <c r="BP523" i="2"/>
  <c r="BO523" i="2"/>
  <c r="BN523" i="2"/>
  <c r="BM523" i="2"/>
  <c r="BL523" i="2"/>
  <c r="BK523" i="2"/>
  <c r="BJ523" i="2"/>
  <c r="BI523" i="2"/>
  <c r="BH523" i="2"/>
  <c r="BG523" i="2"/>
  <c r="BF523" i="2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CJ522" i="2"/>
  <c r="CI522" i="2"/>
  <c r="CH522" i="2"/>
  <c r="CG522" i="2"/>
  <c r="CF522" i="2"/>
  <c r="CE522" i="2"/>
  <c r="CD522" i="2"/>
  <c r="CC522" i="2"/>
  <c r="CB522" i="2"/>
  <c r="CA522" i="2"/>
  <c r="BZ522" i="2"/>
  <c r="BY522" i="2"/>
  <c r="BX522" i="2"/>
  <c r="BW522" i="2"/>
  <c r="BV522" i="2"/>
  <c r="BU522" i="2"/>
  <c r="BT522" i="2"/>
  <c r="BS522" i="2"/>
  <c r="BR522" i="2"/>
  <c r="BQ522" i="2"/>
  <c r="BP522" i="2"/>
  <c r="BO522" i="2"/>
  <c r="BN522" i="2"/>
  <c r="BM522" i="2"/>
  <c r="BL522" i="2"/>
  <c r="BK522" i="2"/>
  <c r="BJ522" i="2"/>
  <c r="BI522" i="2"/>
  <c r="BH522" i="2"/>
  <c r="BG522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CJ521" i="2"/>
  <c r="CI521" i="2"/>
  <c r="CH521" i="2"/>
  <c r="CG521" i="2"/>
  <c r="CF521" i="2"/>
  <c r="CE521" i="2"/>
  <c r="CD521" i="2"/>
  <c r="CC521" i="2"/>
  <c r="CB521" i="2"/>
  <c r="CA521" i="2"/>
  <c r="BZ521" i="2"/>
  <c r="BY521" i="2"/>
  <c r="BX521" i="2"/>
  <c r="BW521" i="2"/>
  <c r="BV521" i="2"/>
  <c r="BU521" i="2"/>
  <c r="BT521" i="2"/>
  <c r="BS521" i="2"/>
  <c r="BR521" i="2"/>
  <c r="BQ521" i="2"/>
  <c r="BP521" i="2"/>
  <c r="BO521" i="2"/>
  <c r="BN521" i="2"/>
  <c r="BM521" i="2"/>
  <c r="BL521" i="2"/>
  <c r="BK521" i="2"/>
  <c r="BJ521" i="2"/>
  <c r="BI521" i="2"/>
  <c r="BH521" i="2"/>
  <c r="BG521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CJ520" i="2"/>
  <c r="CI520" i="2"/>
  <c r="CH520" i="2"/>
  <c r="CG520" i="2"/>
  <c r="CF520" i="2"/>
  <c r="CE520" i="2"/>
  <c r="CD520" i="2"/>
  <c r="CC520" i="2"/>
  <c r="CB520" i="2"/>
  <c r="CA520" i="2"/>
  <c r="BZ520" i="2"/>
  <c r="BY520" i="2"/>
  <c r="BX520" i="2"/>
  <c r="BW520" i="2"/>
  <c r="BV520" i="2"/>
  <c r="BU520" i="2"/>
  <c r="BT520" i="2"/>
  <c r="BS520" i="2"/>
  <c r="BR520" i="2"/>
  <c r="BQ520" i="2"/>
  <c r="BP520" i="2"/>
  <c r="BO520" i="2"/>
  <c r="BN520" i="2"/>
  <c r="BM520" i="2"/>
  <c r="BL520" i="2"/>
  <c r="BK520" i="2"/>
  <c r="BJ520" i="2"/>
  <c r="BI520" i="2"/>
  <c r="BH520" i="2"/>
  <c r="BG520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CJ519" i="2"/>
  <c r="CI519" i="2"/>
  <c r="CH519" i="2"/>
  <c r="CG519" i="2"/>
  <c r="CF519" i="2"/>
  <c r="CE519" i="2"/>
  <c r="CD519" i="2"/>
  <c r="CC519" i="2"/>
  <c r="CB519" i="2"/>
  <c r="CA519" i="2"/>
  <c r="BZ519" i="2"/>
  <c r="BY519" i="2"/>
  <c r="BX519" i="2"/>
  <c r="BW519" i="2"/>
  <c r="BV519" i="2"/>
  <c r="BU519" i="2"/>
  <c r="BT519" i="2"/>
  <c r="BS519" i="2"/>
  <c r="BR519" i="2"/>
  <c r="BQ519" i="2"/>
  <c r="BP519" i="2"/>
  <c r="BO519" i="2"/>
  <c r="BN519" i="2"/>
  <c r="BM519" i="2"/>
  <c r="BL519" i="2"/>
  <c r="BK519" i="2"/>
  <c r="BJ519" i="2"/>
  <c r="BI519" i="2"/>
  <c r="BH519" i="2"/>
  <c r="BG519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CJ518" i="2"/>
  <c r="CI518" i="2"/>
  <c r="CH518" i="2"/>
  <c r="CG518" i="2"/>
  <c r="CF518" i="2"/>
  <c r="CE518" i="2"/>
  <c r="CD518" i="2"/>
  <c r="CC518" i="2"/>
  <c r="CB518" i="2"/>
  <c r="CA518" i="2"/>
  <c r="BZ518" i="2"/>
  <c r="BY518" i="2"/>
  <c r="BX518" i="2"/>
  <c r="BW518" i="2"/>
  <c r="BV518" i="2"/>
  <c r="BU518" i="2"/>
  <c r="BT518" i="2"/>
  <c r="BS518" i="2"/>
  <c r="BR518" i="2"/>
  <c r="BQ518" i="2"/>
  <c r="BP518" i="2"/>
  <c r="BO518" i="2"/>
  <c r="BN518" i="2"/>
  <c r="BM518" i="2"/>
  <c r="BL518" i="2"/>
  <c r="BK518" i="2"/>
  <c r="BJ518" i="2"/>
  <c r="BI518" i="2"/>
  <c r="BH518" i="2"/>
  <c r="BG518" i="2"/>
  <c r="BF518" i="2"/>
  <c r="BE518" i="2"/>
  <c r="BD518" i="2"/>
  <c r="BC518" i="2"/>
  <c r="BB518" i="2"/>
  <c r="BA518" i="2"/>
  <c r="AZ518" i="2"/>
  <c r="AY518" i="2"/>
  <c r="AX518" i="2"/>
  <c r="AW518" i="2"/>
  <c r="AV518" i="2"/>
  <c r="AU518" i="2"/>
  <c r="AT518" i="2"/>
  <c r="AS518" i="2"/>
  <c r="AR518" i="2"/>
  <c r="AQ518" i="2"/>
  <c r="AP518" i="2"/>
  <c r="AO518" i="2"/>
  <c r="AN518" i="2"/>
  <c r="AM518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Z518" i="2"/>
  <c r="Y518" i="2"/>
  <c r="X518" i="2"/>
  <c r="W518" i="2"/>
  <c r="V518" i="2"/>
  <c r="U518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CJ517" i="2"/>
  <c r="CI517" i="2"/>
  <c r="CH517" i="2"/>
  <c r="CG517" i="2"/>
  <c r="CF517" i="2"/>
  <c r="CE517" i="2"/>
  <c r="CD517" i="2"/>
  <c r="CC517" i="2"/>
  <c r="CB517" i="2"/>
  <c r="CA517" i="2"/>
  <c r="BZ517" i="2"/>
  <c r="BY517" i="2"/>
  <c r="BX517" i="2"/>
  <c r="BW517" i="2"/>
  <c r="BV517" i="2"/>
  <c r="BU517" i="2"/>
  <c r="BT517" i="2"/>
  <c r="BS517" i="2"/>
  <c r="BR517" i="2"/>
  <c r="BQ517" i="2"/>
  <c r="BP517" i="2"/>
  <c r="BO517" i="2"/>
  <c r="BN517" i="2"/>
  <c r="BM517" i="2"/>
  <c r="BL517" i="2"/>
  <c r="BK517" i="2"/>
  <c r="BJ517" i="2"/>
  <c r="BI517" i="2"/>
  <c r="BH517" i="2"/>
  <c r="BG517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CJ516" i="2"/>
  <c r="CI516" i="2"/>
  <c r="CH516" i="2"/>
  <c r="CG516" i="2"/>
  <c r="CF516" i="2"/>
  <c r="CE516" i="2"/>
  <c r="CD516" i="2"/>
  <c r="CC516" i="2"/>
  <c r="CB516" i="2"/>
  <c r="CA516" i="2"/>
  <c r="BZ516" i="2"/>
  <c r="BY516" i="2"/>
  <c r="BX516" i="2"/>
  <c r="BW516" i="2"/>
  <c r="BV516" i="2"/>
  <c r="BU516" i="2"/>
  <c r="BT516" i="2"/>
  <c r="BS516" i="2"/>
  <c r="BR516" i="2"/>
  <c r="BQ516" i="2"/>
  <c r="BP516" i="2"/>
  <c r="BO516" i="2"/>
  <c r="BN516" i="2"/>
  <c r="BM516" i="2"/>
  <c r="BL516" i="2"/>
  <c r="BK516" i="2"/>
  <c r="BJ516" i="2"/>
  <c r="BI516" i="2"/>
  <c r="BH516" i="2"/>
  <c r="BG516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CJ515" i="2"/>
  <c r="CI515" i="2"/>
  <c r="CH515" i="2"/>
  <c r="CG515" i="2"/>
  <c r="CF515" i="2"/>
  <c r="CE515" i="2"/>
  <c r="CD515" i="2"/>
  <c r="CC515" i="2"/>
  <c r="CB515" i="2"/>
  <c r="CA515" i="2"/>
  <c r="BZ515" i="2"/>
  <c r="BY515" i="2"/>
  <c r="BX515" i="2"/>
  <c r="BW515" i="2"/>
  <c r="BV515" i="2"/>
  <c r="BU515" i="2"/>
  <c r="BT515" i="2"/>
  <c r="BS515" i="2"/>
  <c r="BR515" i="2"/>
  <c r="BQ515" i="2"/>
  <c r="BP515" i="2"/>
  <c r="BO515" i="2"/>
  <c r="BN515" i="2"/>
  <c r="BM515" i="2"/>
  <c r="BL515" i="2"/>
  <c r="BK515" i="2"/>
  <c r="BJ515" i="2"/>
  <c r="BI515" i="2"/>
  <c r="BH515" i="2"/>
  <c r="BG515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CJ514" i="2"/>
  <c r="CI514" i="2"/>
  <c r="CH514" i="2"/>
  <c r="CG514" i="2"/>
  <c r="CF514" i="2"/>
  <c r="CE514" i="2"/>
  <c r="CD514" i="2"/>
  <c r="CC514" i="2"/>
  <c r="CB514" i="2"/>
  <c r="CA514" i="2"/>
  <c r="BZ514" i="2"/>
  <c r="BY514" i="2"/>
  <c r="BX514" i="2"/>
  <c r="BW514" i="2"/>
  <c r="BV514" i="2"/>
  <c r="BU514" i="2"/>
  <c r="BT514" i="2"/>
  <c r="BS514" i="2"/>
  <c r="BR514" i="2"/>
  <c r="BQ514" i="2"/>
  <c r="BP514" i="2"/>
  <c r="BO514" i="2"/>
  <c r="BN514" i="2"/>
  <c r="BM514" i="2"/>
  <c r="BL514" i="2"/>
  <c r="BK514" i="2"/>
  <c r="BJ514" i="2"/>
  <c r="BI514" i="2"/>
  <c r="BH514" i="2"/>
  <c r="BG514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CJ513" i="2"/>
  <c r="CI513" i="2"/>
  <c r="CH513" i="2"/>
  <c r="CG513" i="2"/>
  <c r="CF513" i="2"/>
  <c r="CE513" i="2"/>
  <c r="CD513" i="2"/>
  <c r="CC513" i="2"/>
  <c r="CB513" i="2"/>
  <c r="CA513" i="2"/>
  <c r="BZ513" i="2"/>
  <c r="BY513" i="2"/>
  <c r="BX513" i="2"/>
  <c r="BW513" i="2"/>
  <c r="BV513" i="2"/>
  <c r="BU513" i="2"/>
  <c r="BT513" i="2"/>
  <c r="BS513" i="2"/>
  <c r="BR513" i="2"/>
  <c r="BQ513" i="2"/>
  <c r="BP513" i="2"/>
  <c r="BO513" i="2"/>
  <c r="BN513" i="2"/>
  <c r="BM513" i="2"/>
  <c r="BL513" i="2"/>
  <c r="BK513" i="2"/>
  <c r="BJ513" i="2"/>
  <c r="BI513" i="2"/>
  <c r="BH513" i="2"/>
  <c r="BG513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CJ512" i="2"/>
  <c r="CI512" i="2"/>
  <c r="CH512" i="2"/>
  <c r="CG512" i="2"/>
  <c r="CF512" i="2"/>
  <c r="CE512" i="2"/>
  <c r="CD512" i="2"/>
  <c r="CC512" i="2"/>
  <c r="CB512" i="2"/>
  <c r="CA512" i="2"/>
  <c r="BZ512" i="2"/>
  <c r="BY512" i="2"/>
  <c r="BX512" i="2"/>
  <c r="BW512" i="2"/>
  <c r="BV512" i="2"/>
  <c r="BU512" i="2"/>
  <c r="BT512" i="2"/>
  <c r="BS512" i="2"/>
  <c r="BR512" i="2"/>
  <c r="BQ512" i="2"/>
  <c r="BP512" i="2"/>
  <c r="BO512" i="2"/>
  <c r="BN512" i="2"/>
  <c r="BM512" i="2"/>
  <c r="BL512" i="2"/>
  <c r="BK512" i="2"/>
  <c r="BJ512" i="2"/>
  <c r="BI512" i="2"/>
  <c r="BH512" i="2"/>
  <c r="BG512" i="2"/>
  <c r="BF512" i="2"/>
  <c r="BE512" i="2"/>
  <c r="BD512" i="2"/>
  <c r="BC512" i="2"/>
  <c r="BB512" i="2"/>
  <c r="BA512" i="2"/>
  <c r="AZ512" i="2"/>
  <c r="AY512" i="2"/>
  <c r="AX512" i="2"/>
  <c r="AW512" i="2"/>
  <c r="AV512" i="2"/>
  <c r="AU512" i="2"/>
  <c r="AT512" i="2"/>
  <c r="AS512" i="2"/>
  <c r="AR512" i="2"/>
  <c r="AQ512" i="2"/>
  <c r="AP512" i="2"/>
  <c r="AO512" i="2"/>
  <c r="AN512" i="2"/>
  <c r="AM512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Z512" i="2"/>
  <c r="Y512" i="2"/>
  <c r="X512" i="2"/>
  <c r="W512" i="2"/>
  <c r="V512" i="2"/>
  <c r="U512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CJ511" i="2"/>
  <c r="CI511" i="2"/>
  <c r="CH511" i="2"/>
  <c r="CG511" i="2"/>
  <c r="CF511" i="2"/>
  <c r="CE511" i="2"/>
  <c r="CD511" i="2"/>
  <c r="CC511" i="2"/>
  <c r="CB511" i="2"/>
  <c r="CA511" i="2"/>
  <c r="BZ511" i="2"/>
  <c r="BY511" i="2"/>
  <c r="BX511" i="2"/>
  <c r="BW511" i="2"/>
  <c r="BV511" i="2"/>
  <c r="BU511" i="2"/>
  <c r="BT511" i="2"/>
  <c r="BS511" i="2"/>
  <c r="BR511" i="2"/>
  <c r="BQ511" i="2"/>
  <c r="BP511" i="2"/>
  <c r="BO511" i="2"/>
  <c r="BN511" i="2"/>
  <c r="BM511" i="2"/>
  <c r="BL511" i="2"/>
  <c r="BK511" i="2"/>
  <c r="BJ511" i="2"/>
  <c r="BI511" i="2"/>
  <c r="BH511" i="2"/>
  <c r="BG511" i="2"/>
  <c r="BF511" i="2"/>
  <c r="BE511" i="2"/>
  <c r="BD511" i="2"/>
  <c r="BC511" i="2"/>
  <c r="BB511" i="2"/>
  <c r="BA511" i="2"/>
  <c r="AZ511" i="2"/>
  <c r="AY511" i="2"/>
  <c r="AX511" i="2"/>
  <c r="AW511" i="2"/>
  <c r="AV511" i="2"/>
  <c r="AU511" i="2"/>
  <c r="AT511" i="2"/>
  <c r="AS511" i="2"/>
  <c r="AR511" i="2"/>
  <c r="AQ511" i="2"/>
  <c r="AP511" i="2"/>
  <c r="AO511" i="2"/>
  <c r="AN511" i="2"/>
  <c r="AM511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Z511" i="2"/>
  <c r="Y511" i="2"/>
  <c r="X511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CJ510" i="2"/>
  <c r="CI510" i="2"/>
  <c r="CH510" i="2"/>
  <c r="CG510" i="2"/>
  <c r="CF510" i="2"/>
  <c r="CE510" i="2"/>
  <c r="CD510" i="2"/>
  <c r="CC510" i="2"/>
  <c r="CB510" i="2"/>
  <c r="CA510" i="2"/>
  <c r="BZ510" i="2"/>
  <c r="BY510" i="2"/>
  <c r="BX510" i="2"/>
  <c r="BW510" i="2"/>
  <c r="BV510" i="2"/>
  <c r="BU510" i="2"/>
  <c r="BT510" i="2"/>
  <c r="BS510" i="2"/>
  <c r="BR510" i="2"/>
  <c r="BQ510" i="2"/>
  <c r="BP510" i="2"/>
  <c r="BO510" i="2"/>
  <c r="BN510" i="2"/>
  <c r="BM510" i="2"/>
  <c r="BL510" i="2"/>
  <c r="BK510" i="2"/>
  <c r="BJ510" i="2"/>
  <c r="BI510" i="2"/>
  <c r="BH510" i="2"/>
  <c r="BG510" i="2"/>
  <c r="BF510" i="2"/>
  <c r="BE510" i="2"/>
  <c r="BD510" i="2"/>
  <c r="BC510" i="2"/>
  <c r="BB510" i="2"/>
  <c r="BA510" i="2"/>
  <c r="AZ510" i="2"/>
  <c r="AY510" i="2"/>
  <c r="AX510" i="2"/>
  <c r="AW510" i="2"/>
  <c r="AV510" i="2"/>
  <c r="AU510" i="2"/>
  <c r="AT510" i="2"/>
  <c r="AS510" i="2"/>
  <c r="AR510" i="2"/>
  <c r="AQ510" i="2"/>
  <c r="AP510" i="2"/>
  <c r="AO510" i="2"/>
  <c r="AN510" i="2"/>
  <c r="AM510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Z510" i="2"/>
  <c r="Y510" i="2"/>
  <c r="X510" i="2"/>
  <c r="W510" i="2"/>
  <c r="V510" i="2"/>
  <c r="U510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CJ509" i="2"/>
  <c r="CI509" i="2"/>
  <c r="CH509" i="2"/>
  <c r="CG509" i="2"/>
  <c r="CF509" i="2"/>
  <c r="CE509" i="2"/>
  <c r="CD509" i="2"/>
  <c r="CC509" i="2"/>
  <c r="CB509" i="2"/>
  <c r="CA509" i="2"/>
  <c r="BZ509" i="2"/>
  <c r="BY509" i="2"/>
  <c r="BX509" i="2"/>
  <c r="BW509" i="2"/>
  <c r="BV509" i="2"/>
  <c r="BU509" i="2"/>
  <c r="BT509" i="2"/>
  <c r="BS509" i="2"/>
  <c r="BR509" i="2"/>
  <c r="BQ509" i="2"/>
  <c r="BP509" i="2"/>
  <c r="BO509" i="2"/>
  <c r="BN509" i="2"/>
  <c r="BM509" i="2"/>
  <c r="BL509" i="2"/>
  <c r="BK509" i="2"/>
  <c r="BJ509" i="2"/>
  <c r="BI509" i="2"/>
  <c r="BH509" i="2"/>
  <c r="BG509" i="2"/>
  <c r="BF509" i="2"/>
  <c r="BE509" i="2"/>
  <c r="BD509" i="2"/>
  <c r="BC509" i="2"/>
  <c r="BB509" i="2"/>
  <c r="BA509" i="2"/>
  <c r="AZ509" i="2"/>
  <c r="AY509" i="2"/>
  <c r="AX509" i="2"/>
  <c r="AW509" i="2"/>
  <c r="AV509" i="2"/>
  <c r="AU509" i="2"/>
  <c r="AT509" i="2"/>
  <c r="AS509" i="2"/>
  <c r="AR509" i="2"/>
  <c r="AQ509" i="2"/>
  <c r="AP509" i="2"/>
  <c r="AO509" i="2"/>
  <c r="AN509" i="2"/>
  <c r="AM509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CJ508" i="2"/>
  <c r="CI508" i="2"/>
  <c r="CH508" i="2"/>
  <c r="CG508" i="2"/>
  <c r="CF508" i="2"/>
  <c r="CE508" i="2"/>
  <c r="CD508" i="2"/>
  <c r="CC508" i="2"/>
  <c r="CB508" i="2"/>
  <c r="CA508" i="2"/>
  <c r="BZ508" i="2"/>
  <c r="BY508" i="2"/>
  <c r="BX508" i="2"/>
  <c r="BW508" i="2"/>
  <c r="BV508" i="2"/>
  <c r="BU508" i="2"/>
  <c r="BT508" i="2"/>
  <c r="BS508" i="2"/>
  <c r="BR508" i="2"/>
  <c r="BQ508" i="2"/>
  <c r="BP508" i="2"/>
  <c r="BO508" i="2"/>
  <c r="BN508" i="2"/>
  <c r="BM508" i="2"/>
  <c r="BL508" i="2"/>
  <c r="BK508" i="2"/>
  <c r="BJ508" i="2"/>
  <c r="BI508" i="2"/>
  <c r="BH508" i="2"/>
  <c r="BG508" i="2"/>
  <c r="BF508" i="2"/>
  <c r="BE508" i="2"/>
  <c r="BD508" i="2"/>
  <c r="BC508" i="2"/>
  <c r="BB508" i="2"/>
  <c r="BA508" i="2"/>
  <c r="AZ508" i="2"/>
  <c r="AY508" i="2"/>
  <c r="AX508" i="2"/>
  <c r="AW508" i="2"/>
  <c r="AV508" i="2"/>
  <c r="AU508" i="2"/>
  <c r="AT508" i="2"/>
  <c r="AS508" i="2"/>
  <c r="AR508" i="2"/>
  <c r="AQ508" i="2"/>
  <c r="AP508" i="2"/>
  <c r="AO508" i="2"/>
  <c r="AN508" i="2"/>
  <c r="AM508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CJ507" i="2"/>
  <c r="CI507" i="2"/>
  <c r="CH507" i="2"/>
  <c r="CG507" i="2"/>
  <c r="CF507" i="2"/>
  <c r="CE507" i="2"/>
  <c r="CD507" i="2"/>
  <c r="CC507" i="2"/>
  <c r="CB507" i="2"/>
  <c r="CA507" i="2"/>
  <c r="BZ507" i="2"/>
  <c r="BY507" i="2"/>
  <c r="BX507" i="2"/>
  <c r="BW507" i="2"/>
  <c r="BV507" i="2"/>
  <c r="BU507" i="2"/>
  <c r="BT507" i="2"/>
  <c r="BS507" i="2"/>
  <c r="BR507" i="2"/>
  <c r="BQ507" i="2"/>
  <c r="BP507" i="2"/>
  <c r="BO507" i="2"/>
  <c r="BN507" i="2"/>
  <c r="BM507" i="2"/>
  <c r="BL507" i="2"/>
  <c r="BK507" i="2"/>
  <c r="BJ507" i="2"/>
  <c r="BI507" i="2"/>
  <c r="BH507" i="2"/>
  <c r="BG507" i="2"/>
  <c r="BF507" i="2"/>
  <c r="BE507" i="2"/>
  <c r="BD507" i="2"/>
  <c r="BC507" i="2"/>
  <c r="BB507" i="2"/>
  <c r="BA507" i="2"/>
  <c r="AZ507" i="2"/>
  <c r="AY507" i="2"/>
  <c r="AX507" i="2"/>
  <c r="AW507" i="2"/>
  <c r="AV507" i="2"/>
  <c r="AU507" i="2"/>
  <c r="AT507" i="2"/>
  <c r="AS507" i="2"/>
  <c r="AR507" i="2"/>
  <c r="AQ507" i="2"/>
  <c r="AP507" i="2"/>
  <c r="AO507" i="2"/>
  <c r="AN507" i="2"/>
  <c r="AM507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Z507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CJ506" i="2"/>
  <c r="CI506" i="2"/>
  <c r="CH506" i="2"/>
  <c r="CG506" i="2"/>
  <c r="CF506" i="2"/>
  <c r="CE506" i="2"/>
  <c r="CD506" i="2"/>
  <c r="CC506" i="2"/>
  <c r="CB506" i="2"/>
  <c r="CA506" i="2"/>
  <c r="BZ506" i="2"/>
  <c r="BY506" i="2"/>
  <c r="BX506" i="2"/>
  <c r="BW506" i="2"/>
  <c r="BV506" i="2"/>
  <c r="BU506" i="2"/>
  <c r="BT506" i="2"/>
  <c r="BS506" i="2"/>
  <c r="BR506" i="2"/>
  <c r="BQ506" i="2"/>
  <c r="BP506" i="2"/>
  <c r="BO506" i="2"/>
  <c r="BN506" i="2"/>
  <c r="BM506" i="2"/>
  <c r="BL506" i="2"/>
  <c r="BK506" i="2"/>
  <c r="BJ506" i="2"/>
  <c r="BI506" i="2"/>
  <c r="BH506" i="2"/>
  <c r="BG506" i="2"/>
  <c r="BF506" i="2"/>
  <c r="BE506" i="2"/>
  <c r="BD506" i="2"/>
  <c r="BC506" i="2"/>
  <c r="BB506" i="2"/>
  <c r="BA506" i="2"/>
  <c r="AZ506" i="2"/>
  <c r="AY506" i="2"/>
  <c r="AX506" i="2"/>
  <c r="AW506" i="2"/>
  <c r="AV506" i="2"/>
  <c r="AU506" i="2"/>
  <c r="AT506" i="2"/>
  <c r="AS506" i="2"/>
  <c r="AR506" i="2"/>
  <c r="AQ506" i="2"/>
  <c r="AP506" i="2"/>
  <c r="AO506" i="2"/>
  <c r="AN506" i="2"/>
  <c r="AM506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CJ505" i="2"/>
  <c r="CI505" i="2"/>
  <c r="CH505" i="2"/>
  <c r="CG505" i="2"/>
  <c r="CF505" i="2"/>
  <c r="CE505" i="2"/>
  <c r="CD505" i="2"/>
  <c r="CC505" i="2"/>
  <c r="CB505" i="2"/>
  <c r="CA505" i="2"/>
  <c r="BZ505" i="2"/>
  <c r="BY505" i="2"/>
  <c r="BX505" i="2"/>
  <c r="BW505" i="2"/>
  <c r="BV505" i="2"/>
  <c r="BU505" i="2"/>
  <c r="BT505" i="2"/>
  <c r="BS505" i="2"/>
  <c r="BR505" i="2"/>
  <c r="BQ505" i="2"/>
  <c r="BP505" i="2"/>
  <c r="BO505" i="2"/>
  <c r="BN505" i="2"/>
  <c r="BM505" i="2"/>
  <c r="BL505" i="2"/>
  <c r="BK505" i="2"/>
  <c r="BJ505" i="2"/>
  <c r="BI505" i="2"/>
  <c r="BH505" i="2"/>
  <c r="BG505" i="2"/>
  <c r="BF505" i="2"/>
  <c r="BE505" i="2"/>
  <c r="BD505" i="2"/>
  <c r="BC505" i="2"/>
  <c r="BB505" i="2"/>
  <c r="BA505" i="2"/>
  <c r="AZ505" i="2"/>
  <c r="AY505" i="2"/>
  <c r="AX505" i="2"/>
  <c r="AW505" i="2"/>
  <c r="AV505" i="2"/>
  <c r="AU505" i="2"/>
  <c r="AT505" i="2"/>
  <c r="AS505" i="2"/>
  <c r="AR505" i="2"/>
  <c r="AQ505" i="2"/>
  <c r="AP505" i="2"/>
  <c r="AO505" i="2"/>
  <c r="AN505" i="2"/>
  <c r="AM505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Z505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CJ504" i="2"/>
  <c r="CI504" i="2"/>
  <c r="CH504" i="2"/>
  <c r="CG504" i="2"/>
  <c r="CF504" i="2"/>
  <c r="CE504" i="2"/>
  <c r="CD504" i="2"/>
  <c r="CC504" i="2"/>
  <c r="CB504" i="2"/>
  <c r="CA504" i="2"/>
  <c r="BZ504" i="2"/>
  <c r="BY504" i="2"/>
  <c r="BX504" i="2"/>
  <c r="BW504" i="2"/>
  <c r="BV504" i="2"/>
  <c r="BU504" i="2"/>
  <c r="BT504" i="2"/>
  <c r="BS504" i="2"/>
  <c r="BR504" i="2"/>
  <c r="BQ504" i="2"/>
  <c r="BP504" i="2"/>
  <c r="BO504" i="2"/>
  <c r="BN504" i="2"/>
  <c r="BM504" i="2"/>
  <c r="BL504" i="2"/>
  <c r="BK504" i="2"/>
  <c r="BJ504" i="2"/>
  <c r="BI504" i="2"/>
  <c r="BH504" i="2"/>
  <c r="BG504" i="2"/>
  <c r="BF504" i="2"/>
  <c r="BE504" i="2"/>
  <c r="BD504" i="2"/>
  <c r="BC504" i="2"/>
  <c r="BB504" i="2"/>
  <c r="BA504" i="2"/>
  <c r="AZ504" i="2"/>
  <c r="AY504" i="2"/>
  <c r="AX504" i="2"/>
  <c r="AW504" i="2"/>
  <c r="AV504" i="2"/>
  <c r="AU504" i="2"/>
  <c r="AT504" i="2"/>
  <c r="AS504" i="2"/>
  <c r="AR504" i="2"/>
  <c r="AQ504" i="2"/>
  <c r="AP504" i="2"/>
  <c r="AO504" i="2"/>
  <c r="AN504" i="2"/>
  <c r="AM504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Z504" i="2"/>
  <c r="Y504" i="2"/>
  <c r="X504" i="2"/>
  <c r="W504" i="2"/>
  <c r="V504" i="2"/>
  <c r="U504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CJ503" i="2"/>
  <c r="CI503" i="2"/>
  <c r="CH503" i="2"/>
  <c r="CG503" i="2"/>
  <c r="CF503" i="2"/>
  <c r="CE503" i="2"/>
  <c r="CD503" i="2"/>
  <c r="CC503" i="2"/>
  <c r="CB503" i="2"/>
  <c r="CA503" i="2"/>
  <c r="BZ503" i="2"/>
  <c r="BY503" i="2"/>
  <c r="BX503" i="2"/>
  <c r="BW503" i="2"/>
  <c r="BV503" i="2"/>
  <c r="BU503" i="2"/>
  <c r="BT503" i="2"/>
  <c r="BS503" i="2"/>
  <c r="BR503" i="2"/>
  <c r="BQ503" i="2"/>
  <c r="BP503" i="2"/>
  <c r="BO503" i="2"/>
  <c r="BN503" i="2"/>
  <c r="BM503" i="2"/>
  <c r="BL503" i="2"/>
  <c r="BK503" i="2"/>
  <c r="BJ503" i="2"/>
  <c r="BI503" i="2"/>
  <c r="BH503" i="2"/>
  <c r="BG503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CJ502" i="2"/>
  <c r="CI502" i="2"/>
  <c r="CH502" i="2"/>
  <c r="CG502" i="2"/>
  <c r="CF502" i="2"/>
  <c r="CE502" i="2"/>
  <c r="CD502" i="2"/>
  <c r="CC502" i="2"/>
  <c r="CB502" i="2"/>
  <c r="CA502" i="2"/>
  <c r="BZ502" i="2"/>
  <c r="BY502" i="2"/>
  <c r="BX502" i="2"/>
  <c r="BW502" i="2"/>
  <c r="BV502" i="2"/>
  <c r="BU502" i="2"/>
  <c r="BT502" i="2"/>
  <c r="BS502" i="2"/>
  <c r="BR502" i="2"/>
  <c r="BQ502" i="2"/>
  <c r="BP502" i="2"/>
  <c r="BO502" i="2"/>
  <c r="BN502" i="2"/>
  <c r="BM502" i="2"/>
  <c r="BL502" i="2"/>
  <c r="BK502" i="2"/>
  <c r="BJ502" i="2"/>
  <c r="BI502" i="2"/>
  <c r="BH502" i="2"/>
  <c r="BG502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CJ501" i="2"/>
  <c r="CI501" i="2"/>
  <c r="CH501" i="2"/>
  <c r="CG501" i="2"/>
  <c r="CF501" i="2"/>
  <c r="CE501" i="2"/>
  <c r="CD501" i="2"/>
  <c r="CC501" i="2"/>
  <c r="CB501" i="2"/>
  <c r="CA501" i="2"/>
  <c r="BZ501" i="2"/>
  <c r="BY501" i="2"/>
  <c r="BX501" i="2"/>
  <c r="BW501" i="2"/>
  <c r="BV501" i="2"/>
  <c r="BU501" i="2"/>
  <c r="BT501" i="2"/>
  <c r="BS501" i="2"/>
  <c r="BR501" i="2"/>
  <c r="BQ501" i="2"/>
  <c r="BP501" i="2"/>
  <c r="BO501" i="2"/>
  <c r="BN501" i="2"/>
  <c r="BM501" i="2"/>
  <c r="BL501" i="2"/>
  <c r="BK501" i="2"/>
  <c r="BJ501" i="2"/>
  <c r="BI501" i="2"/>
  <c r="BH501" i="2"/>
  <c r="BG501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CJ500" i="2"/>
  <c r="CI500" i="2"/>
  <c r="CH500" i="2"/>
  <c r="CG500" i="2"/>
  <c r="CF500" i="2"/>
  <c r="CE500" i="2"/>
  <c r="CD500" i="2"/>
  <c r="CC500" i="2"/>
  <c r="CB500" i="2"/>
  <c r="CA500" i="2"/>
  <c r="BZ500" i="2"/>
  <c r="BY500" i="2"/>
  <c r="BX500" i="2"/>
  <c r="BW500" i="2"/>
  <c r="BV500" i="2"/>
  <c r="BU500" i="2"/>
  <c r="BT500" i="2"/>
  <c r="BS500" i="2"/>
  <c r="BR500" i="2"/>
  <c r="BQ500" i="2"/>
  <c r="BP500" i="2"/>
  <c r="BO500" i="2"/>
  <c r="BN500" i="2"/>
  <c r="BM500" i="2"/>
  <c r="BL500" i="2"/>
  <c r="BK500" i="2"/>
  <c r="BJ500" i="2"/>
  <c r="BI500" i="2"/>
  <c r="BH500" i="2"/>
  <c r="BG500" i="2"/>
  <c r="BF500" i="2"/>
  <c r="BE500" i="2"/>
  <c r="BD500" i="2"/>
  <c r="BC500" i="2"/>
  <c r="BB500" i="2"/>
  <c r="BA500" i="2"/>
  <c r="AZ500" i="2"/>
  <c r="AY500" i="2"/>
  <c r="AX500" i="2"/>
  <c r="AW500" i="2"/>
  <c r="AV500" i="2"/>
  <c r="AU500" i="2"/>
  <c r="AT500" i="2"/>
  <c r="AS500" i="2"/>
  <c r="AR500" i="2"/>
  <c r="AQ500" i="2"/>
  <c r="AP500" i="2"/>
  <c r="AO500" i="2"/>
  <c r="AN500" i="2"/>
  <c r="AM500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CJ498" i="2"/>
  <c r="CI498" i="2"/>
  <c r="CH498" i="2"/>
  <c r="CG498" i="2"/>
  <c r="CF498" i="2"/>
  <c r="CE498" i="2"/>
  <c r="CD498" i="2"/>
  <c r="CC498" i="2"/>
  <c r="CB498" i="2"/>
  <c r="CA498" i="2"/>
  <c r="BZ498" i="2"/>
  <c r="BY498" i="2"/>
  <c r="BX498" i="2"/>
  <c r="BW498" i="2"/>
  <c r="BV498" i="2"/>
  <c r="BU498" i="2"/>
  <c r="BT498" i="2"/>
  <c r="BS498" i="2"/>
  <c r="BR498" i="2"/>
  <c r="BQ498" i="2"/>
  <c r="BP498" i="2"/>
  <c r="BO498" i="2"/>
  <c r="BN498" i="2"/>
  <c r="BM498" i="2"/>
  <c r="BL498" i="2"/>
  <c r="BK498" i="2"/>
  <c r="BJ498" i="2"/>
  <c r="BI498" i="2"/>
  <c r="BH498" i="2"/>
  <c r="BG498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CJ497" i="2"/>
  <c r="CI497" i="2"/>
  <c r="CH497" i="2"/>
  <c r="CG497" i="2"/>
  <c r="CF497" i="2"/>
  <c r="CE497" i="2"/>
  <c r="CD497" i="2"/>
  <c r="CC497" i="2"/>
  <c r="CB497" i="2"/>
  <c r="CA497" i="2"/>
  <c r="BZ497" i="2"/>
  <c r="BY497" i="2"/>
  <c r="BX497" i="2"/>
  <c r="BW497" i="2"/>
  <c r="BV497" i="2"/>
  <c r="BU497" i="2"/>
  <c r="BT497" i="2"/>
  <c r="BS497" i="2"/>
  <c r="BR497" i="2"/>
  <c r="BQ497" i="2"/>
  <c r="BP497" i="2"/>
  <c r="BO497" i="2"/>
  <c r="BN497" i="2"/>
  <c r="BM497" i="2"/>
  <c r="BL497" i="2"/>
  <c r="BK497" i="2"/>
  <c r="BJ497" i="2"/>
  <c r="BI497" i="2"/>
  <c r="BH497" i="2"/>
  <c r="BG497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CJ496" i="2"/>
  <c r="CI496" i="2"/>
  <c r="CH496" i="2"/>
  <c r="CG496" i="2"/>
  <c r="CF496" i="2"/>
  <c r="CE496" i="2"/>
  <c r="CD496" i="2"/>
  <c r="CC496" i="2"/>
  <c r="CB496" i="2"/>
  <c r="CA496" i="2"/>
  <c r="BZ496" i="2"/>
  <c r="BY496" i="2"/>
  <c r="BX496" i="2"/>
  <c r="BW496" i="2"/>
  <c r="BV496" i="2"/>
  <c r="BU496" i="2"/>
  <c r="BT496" i="2"/>
  <c r="BS496" i="2"/>
  <c r="BR496" i="2"/>
  <c r="BQ496" i="2"/>
  <c r="BP496" i="2"/>
  <c r="BO496" i="2"/>
  <c r="BN496" i="2"/>
  <c r="BM496" i="2"/>
  <c r="BL496" i="2"/>
  <c r="BK496" i="2"/>
  <c r="BJ496" i="2"/>
  <c r="BI496" i="2"/>
  <c r="BH496" i="2"/>
  <c r="BG496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CJ495" i="2"/>
  <c r="CI495" i="2"/>
  <c r="CH495" i="2"/>
  <c r="CG495" i="2"/>
  <c r="CF495" i="2"/>
  <c r="CE495" i="2"/>
  <c r="CD495" i="2"/>
  <c r="CC495" i="2"/>
  <c r="CB495" i="2"/>
  <c r="CA495" i="2"/>
  <c r="BZ495" i="2"/>
  <c r="BY495" i="2"/>
  <c r="BX495" i="2"/>
  <c r="BW495" i="2"/>
  <c r="BV495" i="2"/>
  <c r="BU495" i="2"/>
  <c r="BT495" i="2"/>
  <c r="BS495" i="2"/>
  <c r="BR495" i="2"/>
  <c r="BQ495" i="2"/>
  <c r="BP495" i="2"/>
  <c r="BO495" i="2"/>
  <c r="BN495" i="2"/>
  <c r="BM495" i="2"/>
  <c r="BL495" i="2"/>
  <c r="BK495" i="2"/>
  <c r="BJ495" i="2"/>
  <c r="BI495" i="2"/>
  <c r="BH495" i="2"/>
  <c r="BG495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CJ494" i="2"/>
  <c r="CI494" i="2"/>
  <c r="CH494" i="2"/>
  <c r="CG494" i="2"/>
  <c r="CF494" i="2"/>
  <c r="CE494" i="2"/>
  <c r="CD494" i="2"/>
  <c r="CC494" i="2"/>
  <c r="CB494" i="2"/>
  <c r="CA494" i="2"/>
  <c r="BZ494" i="2"/>
  <c r="BY494" i="2"/>
  <c r="BX494" i="2"/>
  <c r="BW494" i="2"/>
  <c r="BV494" i="2"/>
  <c r="BU494" i="2"/>
  <c r="BT494" i="2"/>
  <c r="BS494" i="2"/>
  <c r="BR494" i="2"/>
  <c r="BQ494" i="2"/>
  <c r="BP494" i="2"/>
  <c r="BO494" i="2"/>
  <c r="BN494" i="2"/>
  <c r="BM494" i="2"/>
  <c r="BL494" i="2"/>
  <c r="BK494" i="2"/>
  <c r="BJ494" i="2"/>
  <c r="BI494" i="2"/>
  <c r="BH494" i="2"/>
  <c r="BG494" i="2"/>
  <c r="BF494" i="2"/>
  <c r="BE494" i="2"/>
  <c r="BD494" i="2"/>
  <c r="BC494" i="2"/>
  <c r="BB494" i="2"/>
  <c r="BA494" i="2"/>
  <c r="AZ494" i="2"/>
  <c r="AY494" i="2"/>
  <c r="AX494" i="2"/>
  <c r="AW494" i="2"/>
  <c r="AV494" i="2"/>
  <c r="AU494" i="2"/>
  <c r="AT494" i="2"/>
  <c r="AS494" i="2"/>
  <c r="AR494" i="2"/>
  <c r="AQ494" i="2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CJ493" i="2"/>
  <c r="CI493" i="2"/>
  <c r="CH493" i="2"/>
  <c r="CG493" i="2"/>
  <c r="CF493" i="2"/>
  <c r="CE493" i="2"/>
  <c r="CD493" i="2"/>
  <c r="CC493" i="2"/>
  <c r="CB493" i="2"/>
  <c r="CA493" i="2"/>
  <c r="BZ493" i="2"/>
  <c r="BY493" i="2"/>
  <c r="BX493" i="2"/>
  <c r="BW493" i="2"/>
  <c r="BV493" i="2"/>
  <c r="BU493" i="2"/>
  <c r="BT493" i="2"/>
  <c r="BS493" i="2"/>
  <c r="BR493" i="2"/>
  <c r="BQ493" i="2"/>
  <c r="BP493" i="2"/>
  <c r="BO493" i="2"/>
  <c r="BN493" i="2"/>
  <c r="BM493" i="2"/>
  <c r="BL493" i="2"/>
  <c r="BK493" i="2"/>
  <c r="BJ493" i="2"/>
  <c r="BI493" i="2"/>
  <c r="BH493" i="2"/>
  <c r="BG493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CJ492" i="2"/>
  <c r="CI492" i="2"/>
  <c r="CH492" i="2"/>
  <c r="CG492" i="2"/>
  <c r="CF492" i="2"/>
  <c r="CE492" i="2"/>
  <c r="CD492" i="2"/>
  <c r="CC492" i="2"/>
  <c r="CB492" i="2"/>
  <c r="CA492" i="2"/>
  <c r="BZ492" i="2"/>
  <c r="BY492" i="2"/>
  <c r="BX492" i="2"/>
  <c r="BW492" i="2"/>
  <c r="BV492" i="2"/>
  <c r="BU492" i="2"/>
  <c r="BT492" i="2"/>
  <c r="BS492" i="2"/>
  <c r="BR492" i="2"/>
  <c r="BQ492" i="2"/>
  <c r="BP492" i="2"/>
  <c r="BO492" i="2"/>
  <c r="BN492" i="2"/>
  <c r="BM492" i="2"/>
  <c r="BL492" i="2"/>
  <c r="BK492" i="2"/>
  <c r="BJ492" i="2"/>
  <c r="BI492" i="2"/>
  <c r="BH492" i="2"/>
  <c r="BG492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CJ491" i="2"/>
  <c r="CI491" i="2"/>
  <c r="CH491" i="2"/>
  <c r="CG491" i="2"/>
  <c r="CF491" i="2"/>
  <c r="CE491" i="2"/>
  <c r="CD491" i="2"/>
  <c r="CC491" i="2"/>
  <c r="CB491" i="2"/>
  <c r="CA491" i="2"/>
  <c r="BZ491" i="2"/>
  <c r="BY491" i="2"/>
  <c r="BX491" i="2"/>
  <c r="BW491" i="2"/>
  <c r="BV491" i="2"/>
  <c r="BU491" i="2"/>
  <c r="BT491" i="2"/>
  <c r="BS491" i="2"/>
  <c r="BR491" i="2"/>
  <c r="BQ491" i="2"/>
  <c r="BP491" i="2"/>
  <c r="BO491" i="2"/>
  <c r="BN491" i="2"/>
  <c r="BM491" i="2"/>
  <c r="BL491" i="2"/>
  <c r="BK491" i="2"/>
  <c r="BJ491" i="2"/>
  <c r="BI491" i="2"/>
  <c r="BH491" i="2"/>
  <c r="BG491" i="2"/>
  <c r="BF491" i="2"/>
  <c r="BE491" i="2"/>
  <c r="BD491" i="2"/>
  <c r="BC491" i="2"/>
  <c r="BB491" i="2"/>
  <c r="BA491" i="2"/>
  <c r="AZ491" i="2"/>
  <c r="AY491" i="2"/>
  <c r="AX491" i="2"/>
  <c r="AW491" i="2"/>
  <c r="AV491" i="2"/>
  <c r="AU491" i="2"/>
  <c r="AT491" i="2"/>
  <c r="AS491" i="2"/>
  <c r="AR491" i="2"/>
  <c r="AQ491" i="2"/>
  <c r="AP491" i="2"/>
  <c r="AO491" i="2"/>
  <c r="AN491" i="2"/>
  <c r="AM491" i="2"/>
  <c r="AL491" i="2"/>
  <c r="AK491" i="2"/>
  <c r="AJ491" i="2"/>
  <c r="AI491" i="2"/>
  <c r="AH491" i="2"/>
  <c r="AG491" i="2"/>
  <c r="AF491" i="2"/>
  <c r="AE491" i="2"/>
  <c r="AD491" i="2"/>
  <c r="AC491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CJ490" i="2"/>
  <c r="CI490" i="2"/>
  <c r="CH490" i="2"/>
  <c r="CG490" i="2"/>
  <c r="CF490" i="2"/>
  <c r="CE490" i="2"/>
  <c r="CD490" i="2"/>
  <c r="CC490" i="2"/>
  <c r="CB490" i="2"/>
  <c r="CA490" i="2"/>
  <c r="BZ490" i="2"/>
  <c r="BY490" i="2"/>
  <c r="BX490" i="2"/>
  <c r="BW490" i="2"/>
  <c r="BV490" i="2"/>
  <c r="BU490" i="2"/>
  <c r="BT490" i="2"/>
  <c r="BS490" i="2"/>
  <c r="BR490" i="2"/>
  <c r="BQ490" i="2"/>
  <c r="BP490" i="2"/>
  <c r="BO490" i="2"/>
  <c r="BN490" i="2"/>
  <c r="BM490" i="2"/>
  <c r="BL490" i="2"/>
  <c r="BK490" i="2"/>
  <c r="BJ490" i="2"/>
  <c r="BI490" i="2"/>
  <c r="BH490" i="2"/>
  <c r="BG490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CJ489" i="2"/>
  <c r="CI489" i="2"/>
  <c r="CH489" i="2"/>
  <c r="CG489" i="2"/>
  <c r="CF489" i="2"/>
  <c r="CE489" i="2"/>
  <c r="CD489" i="2"/>
  <c r="CC489" i="2"/>
  <c r="CB489" i="2"/>
  <c r="CA489" i="2"/>
  <c r="BZ489" i="2"/>
  <c r="BY489" i="2"/>
  <c r="BX489" i="2"/>
  <c r="BW489" i="2"/>
  <c r="BV489" i="2"/>
  <c r="BU489" i="2"/>
  <c r="BT489" i="2"/>
  <c r="BS489" i="2"/>
  <c r="BR489" i="2"/>
  <c r="BQ489" i="2"/>
  <c r="BP489" i="2"/>
  <c r="BO489" i="2"/>
  <c r="BN489" i="2"/>
  <c r="BM489" i="2"/>
  <c r="BL489" i="2"/>
  <c r="BK489" i="2"/>
  <c r="BJ489" i="2"/>
  <c r="BI489" i="2"/>
  <c r="BH489" i="2"/>
  <c r="BG489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CJ488" i="2"/>
  <c r="CI488" i="2"/>
  <c r="CH488" i="2"/>
  <c r="CG488" i="2"/>
  <c r="CF488" i="2"/>
  <c r="CE488" i="2"/>
  <c r="CD488" i="2"/>
  <c r="CC488" i="2"/>
  <c r="CB488" i="2"/>
  <c r="CA488" i="2"/>
  <c r="BZ488" i="2"/>
  <c r="BY488" i="2"/>
  <c r="BX488" i="2"/>
  <c r="BW488" i="2"/>
  <c r="BV488" i="2"/>
  <c r="BU488" i="2"/>
  <c r="BT488" i="2"/>
  <c r="BS488" i="2"/>
  <c r="BR488" i="2"/>
  <c r="BQ488" i="2"/>
  <c r="BP488" i="2"/>
  <c r="BO488" i="2"/>
  <c r="BN488" i="2"/>
  <c r="BM488" i="2"/>
  <c r="BL488" i="2"/>
  <c r="BK488" i="2"/>
  <c r="BJ488" i="2"/>
  <c r="BI488" i="2"/>
  <c r="BH488" i="2"/>
  <c r="BG488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CJ487" i="2"/>
  <c r="CI487" i="2"/>
  <c r="CH487" i="2"/>
  <c r="CG487" i="2"/>
  <c r="CF487" i="2"/>
  <c r="CE487" i="2"/>
  <c r="CD487" i="2"/>
  <c r="CC487" i="2"/>
  <c r="CB487" i="2"/>
  <c r="CA487" i="2"/>
  <c r="BZ487" i="2"/>
  <c r="BY487" i="2"/>
  <c r="BX487" i="2"/>
  <c r="BW487" i="2"/>
  <c r="BV487" i="2"/>
  <c r="BU487" i="2"/>
  <c r="BT487" i="2"/>
  <c r="BS487" i="2"/>
  <c r="BR487" i="2"/>
  <c r="BQ487" i="2"/>
  <c r="BP487" i="2"/>
  <c r="BO487" i="2"/>
  <c r="BN487" i="2"/>
  <c r="BM487" i="2"/>
  <c r="BL487" i="2"/>
  <c r="BK487" i="2"/>
  <c r="BJ487" i="2"/>
  <c r="BI487" i="2"/>
  <c r="BH487" i="2"/>
  <c r="BG487" i="2"/>
  <c r="BF487" i="2"/>
  <c r="BE487" i="2"/>
  <c r="BD487" i="2"/>
  <c r="BC487" i="2"/>
  <c r="BB487" i="2"/>
  <c r="BA487" i="2"/>
  <c r="AZ487" i="2"/>
  <c r="AY487" i="2"/>
  <c r="AX487" i="2"/>
  <c r="AW487" i="2"/>
  <c r="AV487" i="2"/>
  <c r="AU487" i="2"/>
  <c r="AT487" i="2"/>
  <c r="AS487" i="2"/>
  <c r="AR487" i="2"/>
  <c r="AQ487" i="2"/>
  <c r="AP487" i="2"/>
  <c r="AO487" i="2"/>
  <c r="AN487" i="2"/>
  <c r="AM487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X487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CJ486" i="2"/>
  <c r="CI486" i="2"/>
  <c r="CH486" i="2"/>
  <c r="CG486" i="2"/>
  <c r="CF486" i="2"/>
  <c r="CE486" i="2"/>
  <c r="CD486" i="2"/>
  <c r="CC486" i="2"/>
  <c r="CB486" i="2"/>
  <c r="CA486" i="2"/>
  <c r="BZ486" i="2"/>
  <c r="BY486" i="2"/>
  <c r="BX486" i="2"/>
  <c r="BW486" i="2"/>
  <c r="BV486" i="2"/>
  <c r="BU486" i="2"/>
  <c r="BT486" i="2"/>
  <c r="BS486" i="2"/>
  <c r="BR486" i="2"/>
  <c r="BQ486" i="2"/>
  <c r="BP486" i="2"/>
  <c r="BO486" i="2"/>
  <c r="BN486" i="2"/>
  <c r="BM486" i="2"/>
  <c r="BL486" i="2"/>
  <c r="BK486" i="2"/>
  <c r="BJ486" i="2"/>
  <c r="BI486" i="2"/>
  <c r="BH486" i="2"/>
  <c r="BG486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CJ485" i="2"/>
  <c r="CI485" i="2"/>
  <c r="CH485" i="2"/>
  <c r="CG485" i="2"/>
  <c r="CF485" i="2"/>
  <c r="CE485" i="2"/>
  <c r="CD485" i="2"/>
  <c r="CC485" i="2"/>
  <c r="CB485" i="2"/>
  <c r="CA485" i="2"/>
  <c r="BZ485" i="2"/>
  <c r="BY485" i="2"/>
  <c r="BX485" i="2"/>
  <c r="BW485" i="2"/>
  <c r="BV485" i="2"/>
  <c r="BU485" i="2"/>
  <c r="BT485" i="2"/>
  <c r="BS485" i="2"/>
  <c r="BR485" i="2"/>
  <c r="BQ485" i="2"/>
  <c r="BP485" i="2"/>
  <c r="BO485" i="2"/>
  <c r="BN485" i="2"/>
  <c r="BM485" i="2"/>
  <c r="BL485" i="2"/>
  <c r="BK485" i="2"/>
  <c r="BJ485" i="2"/>
  <c r="BI485" i="2"/>
  <c r="BH485" i="2"/>
  <c r="BG485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CJ484" i="2"/>
  <c r="CI484" i="2"/>
  <c r="CH484" i="2"/>
  <c r="CG484" i="2"/>
  <c r="CF484" i="2"/>
  <c r="CE484" i="2"/>
  <c r="CD484" i="2"/>
  <c r="CC484" i="2"/>
  <c r="CB484" i="2"/>
  <c r="CA484" i="2"/>
  <c r="BZ484" i="2"/>
  <c r="BY484" i="2"/>
  <c r="BX484" i="2"/>
  <c r="BW484" i="2"/>
  <c r="BV484" i="2"/>
  <c r="BU484" i="2"/>
  <c r="BT484" i="2"/>
  <c r="BS484" i="2"/>
  <c r="BR484" i="2"/>
  <c r="BQ484" i="2"/>
  <c r="BP484" i="2"/>
  <c r="BO484" i="2"/>
  <c r="BN484" i="2"/>
  <c r="BM484" i="2"/>
  <c r="BL484" i="2"/>
  <c r="BK484" i="2"/>
  <c r="BJ484" i="2"/>
  <c r="BI484" i="2"/>
  <c r="BH484" i="2"/>
  <c r="BG484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CJ483" i="2"/>
  <c r="CI483" i="2"/>
  <c r="CH483" i="2"/>
  <c r="CG483" i="2"/>
  <c r="CF483" i="2"/>
  <c r="CE483" i="2"/>
  <c r="CD483" i="2"/>
  <c r="CC483" i="2"/>
  <c r="CB483" i="2"/>
  <c r="CA483" i="2"/>
  <c r="BZ483" i="2"/>
  <c r="BY483" i="2"/>
  <c r="BX483" i="2"/>
  <c r="BW483" i="2"/>
  <c r="BV483" i="2"/>
  <c r="BU483" i="2"/>
  <c r="BT483" i="2"/>
  <c r="BS483" i="2"/>
  <c r="BR483" i="2"/>
  <c r="BQ483" i="2"/>
  <c r="BP483" i="2"/>
  <c r="BO483" i="2"/>
  <c r="BN483" i="2"/>
  <c r="BM483" i="2"/>
  <c r="BL483" i="2"/>
  <c r="BK483" i="2"/>
  <c r="BJ483" i="2"/>
  <c r="BI483" i="2"/>
  <c r="BH483" i="2"/>
  <c r="BG483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CJ482" i="2"/>
  <c r="CI482" i="2"/>
  <c r="CH482" i="2"/>
  <c r="CG482" i="2"/>
  <c r="CF482" i="2"/>
  <c r="CE482" i="2"/>
  <c r="CD482" i="2"/>
  <c r="CC482" i="2"/>
  <c r="CB482" i="2"/>
  <c r="CA482" i="2"/>
  <c r="BZ482" i="2"/>
  <c r="BY482" i="2"/>
  <c r="BX482" i="2"/>
  <c r="BW482" i="2"/>
  <c r="BV482" i="2"/>
  <c r="BU482" i="2"/>
  <c r="BT482" i="2"/>
  <c r="BS482" i="2"/>
  <c r="BR482" i="2"/>
  <c r="BQ482" i="2"/>
  <c r="BP482" i="2"/>
  <c r="BO482" i="2"/>
  <c r="BN482" i="2"/>
  <c r="BM482" i="2"/>
  <c r="BL482" i="2"/>
  <c r="BK482" i="2"/>
  <c r="BJ482" i="2"/>
  <c r="BI482" i="2"/>
  <c r="BH482" i="2"/>
  <c r="BG482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CJ481" i="2"/>
  <c r="CI481" i="2"/>
  <c r="CH481" i="2"/>
  <c r="CG481" i="2"/>
  <c r="CF481" i="2"/>
  <c r="CE481" i="2"/>
  <c r="CD481" i="2"/>
  <c r="CC481" i="2"/>
  <c r="CB481" i="2"/>
  <c r="CA481" i="2"/>
  <c r="BZ481" i="2"/>
  <c r="BY481" i="2"/>
  <c r="BX481" i="2"/>
  <c r="BW481" i="2"/>
  <c r="BV481" i="2"/>
  <c r="BU481" i="2"/>
  <c r="BT481" i="2"/>
  <c r="BS481" i="2"/>
  <c r="BR481" i="2"/>
  <c r="BQ481" i="2"/>
  <c r="BP481" i="2"/>
  <c r="BO481" i="2"/>
  <c r="BN481" i="2"/>
  <c r="BM481" i="2"/>
  <c r="BL481" i="2"/>
  <c r="BK481" i="2"/>
  <c r="BJ481" i="2"/>
  <c r="BI481" i="2"/>
  <c r="BH481" i="2"/>
  <c r="BG481" i="2"/>
  <c r="BF481" i="2"/>
  <c r="BE481" i="2"/>
  <c r="BD481" i="2"/>
  <c r="BC481" i="2"/>
  <c r="BB481" i="2"/>
  <c r="BA481" i="2"/>
  <c r="AZ481" i="2"/>
  <c r="AY481" i="2"/>
  <c r="AX481" i="2"/>
  <c r="AW481" i="2"/>
  <c r="AV481" i="2"/>
  <c r="AU481" i="2"/>
  <c r="AT481" i="2"/>
  <c r="AS481" i="2"/>
  <c r="AR481" i="2"/>
  <c r="AQ481" i="2"/>
  <c r="AP481" i="2"/>
  <c r="AO481" i="2"/>
  <c r="AN481" i="2"/>
  <c r="AM481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CJ480" i="2"/>
  <c r="CI480" i="2"/>
  <c r="CH480" i="2"/>
  <c r="CG480" i="2"/>
  <c r="CF480" i="2"/>
  <c r="CE480" i="2"/>
  <c r="CD480" i="2"/>
  <c r="CC480" i="2"/>
  <c r="CB480" i="2"/>
  <c r="CA480" i="2"/>
  <c r="BZ480" i="2"/>
  <c r="BY480" i="2"/>
  <c r="BX480" i="2"/>
  <c r="BW480" i="2"/>
  <c r="BV480" i="2"/>
  <c r="BU480" i="2"/>
  <c r="BT480" i="2"/>
  <c r="BS480" i="2"/>
  <c r="BR480" i="2"/>
  <c r="BQ480" i="2"/>
  <c r="BP480" i="2"/>
  <c r="BO480" i="2"/>
  <c r="BN480" i="2"/>
  <c r="BM480" i="2"/>
  <c r="BL480" i="2"/>
  <c r="BK480" i="2"/>
  <c r="BJ480" i="2"/>
  <c r="BI480" i="2"/>
  <c r="BH480" i="2"/>
  <c r="BG480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CJ479" i="2"/>
  <c r="CI479" i="2"/>
  <c r="CH479" i="2"/>
  <c r="CG479" i="2"/>
  <c r="CF479" i="2"/>
  <c r="CE479" i="2"/>
  <c r="CD479" i="2"/>
  <c r="CC479" i="2"/>
  <c r="CB479" i="2"/>
  <c r="CA479" i="2"/>
  <c r="BZ479" i="2"/>
  <c r="BY479" i="2"/>
  <c r="BX479" i="2"/>
  <c r="BW479" i="2"/>
  <c r="BV479" i="2"/>
  <c r="BU479" i="2"/>
  <c r="BT479" i="2"/>
  <c r="BS479" i="2"/>
  <c r="BR479" i="2"/>
  <c r="BQ479" i="2"/>
  <c r="BP479" i="2"/>
  <c r="BO479" i="2"/>
  <c r="BN479" i="2"/>
  <c r="BM479" i="2"/>
  <c r="BL479" i="2"/>
  <c r="BK479" i="2"/>
  <c r="BJ479" i="2"/>
  <c r="BI479" i="2"/>
  <c r="BH479" i="2"/>
  <c r="BG479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CJ478" i="2"/>
  <c r="CI478" i="2"/>
  <c r="CH478" i="2"/>
  <c r="CG478" i="2"/>
  <c r="CF478" i="2"/>
  <c r="CE478" i="2"/>
  <c r="CD478" i="2"/>
  <c r="CC478" i="2"/>
  <c r="CB478" i="2"/>
  <c r="CA478" i="2"/>
  <c r="BZ478" i="2"/>
  <c r="BY478" i="2"/>
  <c r="BX478" i="2"/>
  <c r="BW478" i="2"/>
  <c r="BV478" i="2"/>
  <c r="BU478" i="2"/>
  <c r="BT478" i="2"/>
  <c r="BS478" i="2"/>
  <c r="BR478" i="2"/>
  <c r="BQ478" i="2"/>
  <c r="BP478" i="2"/>
  <c r="BO478" i="2"/>
  <c r="BN478" i="2"/>
  <c r="BM478" i="2"/>
  <c r="BL478" i="2"/>
  <c r="BK478" i="2"/>
  <c r="BJ478" i="2"/>
  <c r="BI478" i="2"/>
  <c r="BH478" i="2"/>
  <c r="BG478" i="2"/>
  <c r="BF478" i="2"/>
  <c r="BE478" i="2"/>
  <c r="BD478" i="2"/>
  <c r="BC478" i="2"/>
  <c r="BB478" i="2"/>
  <c r="BA478" i="2"/>
  <c r="AZ478" i="2"/>
  <c r="AY478" i="2"/>
  <c r="AX478" i="2"/>
  <c r="AW478" i="2"/>
  <c r="AV478" i="2"/>
  <c r="AU478" i="2"/>
  <c r="AT478" i="2"/>
  <c r="AS478" i="2"/>
  <c r="AR478" i="2"/>
  <c r="AQ478" i="2"/>
  <c r="AP478" i="2"/>
  <c r="AO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CJ477" i="2"/>
  <c r="CI477" i="2"/>
  <c r="CH477" i="2"/>
  <c r="CG477" i="2"/>
  <c r="CF477" i="2"/>
  <c r="CE477" i="2"/>
  <c r="CD477" i="2"/>
  <c r="CC477" i="2"/>
  <c r="CB477" i="2"/>
  <c r="CA477" i="2"/>
  <c r="BZ477" i="2"/>
  <c r="BY477" i="2"/>
  <c r="BX477" i="2"/>
  <c r="BW477" i="2"/>
  <c r="BV477" i="2"/>
  <c r="BU477" i="2"/>
  <c r="BT477" i="2"/>
  <c r="BS477" i="2"/>
  <c r="BR477" i="2"/>
  <c r="BQ477" i="2"/>
  <c r="BP477" i="2"/>
  <c r="BO477" i="2"/>
  <c r="BN477" i="2"/>
  <c r="BM477" i="2"/>
  <c r="BL477" i="2"/>
  <c r="BK477" i="2"/>
  <c r="BJ477" i="2"/>
  <c r="BI477" i="2"/>
  <c r="BH477" i="2"/>
  <c r="BG477" i="2"/>
  <c r="BF477" i="2"/>
  <c r="BE477" i="2"/>
  <c r="BD477" i="2"/>
  <c r="BC477" i="2"/>
  <c r="BB477" i="2"/>
  <c r="BA477" i="2"/>
  <c r="AZ477" i="2"/>
  <c r="AY477" i="2"/>
  <c r="AX477" i="2"/>
  <c r="AW477" i="2"/>
  <c r="AV477" i="2"/>
  <c r="AU477" i="2"/>
  <c r="AT477" i="2"/>
  <c r="AS477" i="2"/>
  <c r="AR477" i="2"/>
  <c r="AQ477" i="2"/>
  <c r="AP477" i="2"/>
  <c r="AO477" i="2"/>
  <c r="AN477" i="2"/>
  <c r="AM477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CJ476" i="2"/>
  <c r="CI476" i="2"/>
  <c r="CH476" i="2"/>
  <c r="CG476" i="2"/>
  <c r="CF476" i="2"/>
  <c r="CE476" i="2"/>
  <c r="CD476" i="2"/>
  <c r="CC476" i="2"/>
  <c r="CB476" i="2"/>
  <c r="CA476" i="2"/>
  <c r="BZ476" i="2"/>
  <c r="BY476" i="2"/>
  <c r="BX476" i="2"/>
  <c r="BW476" i="2"/>
  <c r="BV476" i="2"/>
  <c r="BU476" i="2"/>
  <c r="BT476" i="2"/>
  <c r="BS476" i="2"/>
  <c r="BR476" i="2"/>
  <c r="BQ476" i="2"/>
  <c r="BP476" i="2"/>
  <c r="BO476" i="2"/>
  <c r="BN476" i="2"/>
  <c r="BM476" i="2"/>
  <c r="BL476" i="2"/>
  <c r="BK476" i="2"/>
  <c r="BJ476" i="2"/>
  <c r="BI476" i="2"/>
  <c r="BH476" i="2"/>
  <c r="BG476" i="2"/>
  <c r="BF476" i="2"/>
  <c r="BE476" i="2"/>
  <c r="BD476" i="2"/>
  <c r="BC476" i="2"/>
  <c r="BB476" i="2"/>
  <c r="BA476" i="2"/>
  <c r="AZ476" i="2"/>
  <c r="AY476" i="2"/>
  <c r="AX476" i="2"/>
  <c r="AW476" i="2"/>
  <c r="AV476" i="2"/>
  <c r="AU476" i="2"/>
  <c r="AT476" i="2"/>
  <c r="AS476" i="2"/>
  <c r="AR476" i="2"/>
  <c r="AQ476" i="2"/>
  <c r="AP476" i="2"/>
  <c r="AO476" i="2"/>
  <c r="AN476" i="2"/>
  <c r="AM476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CJ475" i="2"/>
  <c r="CI475" i="2"/>
  <c r="CH475" i="2"/>
  <c r="CG475" i="2"/>
  <c r="CF475" i="2"/>
  <c r="CE475" i="2"/>
  <c r="CD475" i="2"/>
  <c r="CC475" i="2"/>
  <c r="CB475" i="2"/>
  <c r="CA475" i="2"/>
  <c r="BZ475" i="2"/>
  <c r="BY475" i="2"/>
  <c r="BX475" i="2"/>
  <c r="BW475" i="2"/>
  <c r="BV475" i="2"/>
  <c r="BU475" i="2"/>
  <c r="BT475" i="2"/>
  <c r="BS475" i="2"/>
  <c r="BR475" i="2"/>
  <c r="BQ475" i="2"/>
  <c r="BP475" i="2"/>
  <c r="BO475" i="2"/>
  <c r="BN475" i="2"/>
  <c r="BM475" i="2"/>
  <c r="BL475" i="2"/>
  <c r="BK475" i="2"/>
  <c r="BJ475" i="2"/>
  <c r="BI475" i="2"/>
  <c r="BH475" i="2"/>
  <c r="BG475" i="2"/>
  <c r="BF475" i="2"/>
  <c r="BE475" i="2"/>
  <c r="BD475" i="2"/>
  <c r="BC475" i="2"/>
  <c r="BB475" i="2"/>
  <c r="BA475" i="2"/>
  <c r="AZ475" i="2"/>
  <c r="AY475" i="2"/>
  <c r="AX475" i="2"/>
  <c r="AW475" i="2"/>
  <c r="AV475" i="2"/>
  <c r="AU475" i="2"/>
  <c r="AT475" i="2"/>
  <c r="AS475" i="2"/>
  <c r="AR475" i="2"/>
  <c r="AQ475" i="2"/>
  <c r="AP475" i="2"/>
  <c r="AO475" i="2"/>
  <c r="AN475" i="2"/>
  <c r="AM475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CJ474" i="2"/>
  <c r="CI474" i="2"/>
  <c r="CH474" i="2"/>
  <c r="CG474" i="2"/>
  <c r="CF474" i="2"/>
  <c r="CE474" i="2"/>
  <c r="CD474" i="2"/>
  <c r="CC474" i="2"/>
  <c r="CB474" i="2"/>
  <c r="CA474" i="2"/>
  <c r="BZ474" i="2"/>
  <c r="BY474" i="2"/>
  <c r="BX474" i="2"/>
  <c r="BW474" i="2"/>
  <c r="BV474" i="2"/>
  <c r="BU474" i="2"/>
  <c r="BT474" i="2"/>
  <c r="BS474" i="2"/>
  <c r="BR474" i="2"/>
  <c r="BQ474" i="2"/>
  <c r="BP474" i="2"/>
  <c r="BO474" i="2"/>
  <c r="BN474" i="2"/>
  <c r="BM474" i="2"/>
  <c r="BL474" i="2"/>
  <c r="BK474" i="2"/>
  <c r="BJ474" i="2"/>
  <c r="BI474" i="2"/>
  <c r="BH474" i="2"/>
  <c r="BG474" i="2"/>
  <c r="BF474" i="2"/>
  <c r="BE474" i="2"/>
  <c r="BD474" i="2"/>
  <c r="BC474" i="2"/>
  <c r="BB474" i="2"/>
  <c r="BA474" i="2"/>
  <c r="AZ474" i="2"/>
  <c r="AY474" i="2"/>
  <c r="AX474" i="2"/>
  <c r="AW474" i="2"/>
  <c r="AV474" i="2"/>
  <c r="AU474" i="2"/>
  <c r="AT474" i="2"/>
  <c r="AS474" i="2"/>
  <c r="AR474" i="2"/>
  <c r="AQ474" i="2"/>
  <c r="AP474" i="2"/>
  <c r="AO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CJ473" i="2"/>
  <c r="CI473" i="2"/>
  <c r="CH473" i="2"/>
  <c r="CG473" i="2"/>
  <c r="CF473" i="2"/>
  <c r="CE473" i="2"/>
  <c r="CD473" i="2"/>
  <c r="CC473" i="2"/>
  <c r="CB473" i="2"/>
  <c r="CA473" i="2"/>
  <c r="BZ473" i="2"/>
  <c r="BY473" i="2"/>
  <c r="BX473" i="2"/>
  <c r="BW473" i="2"/>
  <c r="BV473" i="2"/>
  <c r="BU473" i="2"/>
  <c r="BT473" i="2"/>
  <c r="BS473" i="2"/>
  <c r="BR473" i="2"/>
  <c r="BQ473" i="2"/>
  <c r="BP473" i="2"/>
  <c r="BO473" i="2"/>
  <c r="BN473" i="2"/>
  <c r="BM473" i="2"/>
  <c r="BL473" i="2"/>
  <c r="BK473" i="2"/>
  <c r="BJ473" i="2"/>
  <c r="BI473" i="2"/>
  <c r="BH473" i="2"/>
  <c r="BG473" i="2"/>
  <c r="BF473" i="2"/>
  <c r="BE473" i="2"/>
  <c r="BD473" i="2"/>
  <c r="BC473" i="2"/>
  <c r="BB473" i="2"/>
  <c r="BA473" i="2"/>
  <c r="AZ473" i="2"/>
  <c r="AY473" i="2"/>
  <c r="AX473" i="2"/>
  <c r="AW473" i="2"/>
  <c r="AV473" i="2"/>
  <c r="AU473" i="2"/>
  <c r="AT473" i="2"/>
  <c r="AS473" i="2"/>
  <c r="AR473" i="2"/>
  <c r="AQ473" i="2"/>
  <c r="AP473" i="2"/>
  <c r="AO473" i="2"/>
  <c r="AN473" i="2"/>
  <c r="AM473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Z473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CJ472" i="2"/>
  <c r="CI472" i="2"/>
  <c r="CH472" i="2"/>
  <c r="CG472" i="2"/>
  <c r="CF472" i="2"/>
  <c r="CE472" i="2"/>
  <c r="CD472" i="2"/>
  <c r="CC472" i="2"/>
  <c r="CB472" i="2"/>
  <c r="CA472" i="2"/>
  <c r="BZ472" i="2"/>
  <c r="BY472" i="2"/>
  <c r="BX472" i="2"/>
  <c r="BW472" i="2"/>
  <c r="BV472" i="2"/>
  <c r="BU472" i="2"/>
  <c r="BT472" i="2"/>
  <c r="BS472" i="2"/>
  <c r="BR472" i="2"/>
  <c r="BQ472" i="2"/>
  <c r="BP472" i="2"/>
  <c r="BO472" i="2"/>
  <c r="BN472" i="2"/>
  <c r="BM472" i="2"/>
  <c r="BL472" i="2"/>
  <c r="BK472" i="2"/>
  <c r="BJ472" i="2"/>
  <c r="BI472" i="2"/>
  <c r="BH472" i="2"/>
  <c r="BG472" i="2"/>
  <c r="BF472" i="2"/>
  <c r="BE472" i="2"/>
  <c r="BD472" i="2"/>
  <c r="BC472" i="2"/>
  <c r="BB472" i="2"/>
  <c r="BA472" i="2"/>
  <c r="AZ472" i="2"/>
  <c r="AY472" i="2"/>
  <c r="AX472" i="2"/>
  <c r="AW472" i="2"/>
  <c r="AV472" i="2"/>
  <c r="AU472" i="2"/>
  <c r="AT472" i="2"/>
  <c r="AS472" i="2"/>
  <c r="AR472" i="2"/>
  <c r="AQ472" i="2"/>
  <c r="AP472" i="2"/>
  <c r="AO472" i="2"/>
  <c r="AN472" i="2"/>
  <c r="AM472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X472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CJ471" i="2"/>
  <c r="CI471" i="2"/>
  <c r="CH471" i="2"/>
  <c r="CG471" i="2"/>
  <c r="CF471" i="2"/>
  <c r="CE471" i="2"/>
  <c r="CD471" i="2"/>
  <c r="CC471" i="2"/>
  <c r="CB471" i="2"/>
  <c r="CA471" i="2"/>
  <c r="BZ471" i="2"/>
  <c r="BY471" i="2"/>
  <c r="BX471" i="2"/>
  <c r="BW471" i="2"/>
  <c r="BV471" i="2"/>
  <c r="BU471" i="2"/>
  <c r="BT471" i="2"/>
  <c r="BS471" i="2"/>
  <c r="BR471" i="2"/>
  <c r="BQ471" i="2"/>
  <c r="BP471" i="2"/>
  <c r="BO471" i="2"/>
  <c r="BN471" i="2"/>
  <c r="BM471" i="2"/>
  <c r="BL471" i="2"/>
  <c r="BK471" i="2"/>
  <c r="BJ471" i="2"/>
  <c r="BI471" i="2"/>
  <c r="BH471" i="2"/>
  <c r="BG471" i="2"/>
  <c r="BF471" i="2"/>
  <c r="BE471" i="2"/>
  <c r="BD471" i="2"/>
  <c r="BC471" i="2"/>
  <c r="BB471" i="2"/>
  <c r="BA471" i="2"/>
  <c r="AZ471" i="2"/>
  <c r="AY471" i="2"/>
  <c r="AX471" i="2"/>
  <c r="AW471" i="2"/>
  <c r="AV471" i="2"/>
  <c r="AU471" i="2"/>
  <c r="AT471" i="2"/>
  <c r="AS471" i="2"/>
  <c r="AR471" i="2"/>
  <c r="AQ471" i="2"/>
  <c r="AP471" i="2"/>
  <c r="AO471" i="2"/>
  <c r="AN471" i="2"/>
  <c r="AM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CJ470" i="2"/>
  <c r="CI470" i="2"/>
  <c r="CH470" i="2"/>
  <c r="CG470" i="2"/>
  <c r="CF470" i="2"/>
  <c r="CE470" i="2"/>
  <c r="CD470" i="2"/>
  <c r="CC470" i="2"/>
  <c r="CB470" i="2"/>
  <c r="CA470" i="2"/>
  <c r="BZ470" i="2"/>
  <c r="BY470" i="2"/>
  <c r="BX470" i="2"/>
  <c r="BW470" i="2"/>
  <c r="BV470" i="2"/>
  <c r="BU470" i="2"/>
  <c r="BT470" i="2"/>
  <c r="BS470" i="2"/>
  <c r="BR470" i="2"/>
  <c r="BQ470" i="2"/>
  <c r="BP470" i="2"/>
  <c r="BO470" i="2"/>
  <c r="BN470" i="2"/>
  <c r="BM470" i="2"/>
  <c r="BL470" i="2"/>
  <c r="BK470" i="2"/>
  <c r="BJ470" i="2"/>
  <c r="BI470" i="2"/>
  <c r="BH470" i="2"/>
  <c r="BG470" i="2"/>
  <c r="BF470" i="2"/>
  <c r="BE470" i="2"/>
  <c r="BD470" i="2"/>
  <c r="BC470" i="2"/>
  <c r="BB470" i="2"/>
  <c r="BA470" i="2"/>
  <c r="AZ470" i="2"/>
  <c r="AY470" i="2"/>
  <c r="AX470" i="2"/>
  <c r="AW470" i="2"/>
  <c r="AV470" i="2"/>
  <c r="AU470" i="2"/>
  <c r="AT470" i="2"/>
  <c r="AS470" i="2"/>
  <c r="AR470" i="2"/>
  <c r="AQ470" i="2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CJ469" i="2"/>
  <c r="CI469" i="2"/>
  <c r="CH469" i="2"/>
  <c r="CG469" i="2"/>
  <c r="CF469" i="2"/>
  <c r="CE469" i="2"/>
  <c r="CD469" i="2"/>
  <c r="CC469" i="2"/>
  <c r="CB469" i="2"/>
  <c r="CA469" i="2"/>
  <c r="BZ469" i="2"/>
  <c r="BY469" i="2"/>
  <c r="BX469" i="2"/>
  <c r="BW469" i="2"/>
  <c r="BV469" i="2"/>
  <c r="BU469" i="2"/>
  <c r="BT469" i="2"/>
  <c r="BS469" i="2"/>
  <c r="BR469" i="2"/>
  <c r="BQ469" i="2"/>
  <c r="BP469" i="2"/>
  <c r="BO469" i="2"/>
  <c r="BN469" i="2"/>
  <c r="BM469" i="2"/>
  <c r="BL469" i="2"/>
  <c r="BK469" i="2"/>
  <c r="BJ469" i="2"/>
  <c r="BI469" i="2"/>
  <c r="BH469" i="2"/>
  <c r="BG46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CJ468" i="2"/>
  <c r="CI468" i="2"/>
  <c r="CH468" i="2"/>
  <c r="CG468" i="2"/>
  <c r="CF468" i="2"/>
  <c r="CE468" i="2"/>
  <c r="CD468" i="2"/>
  <c r="CC468" i="2"/>
  <c r="CB468" i="2"/>
  <c r="CA468" i="2"/>
  <c r="BZ468" i="2"/>
  <c r="BY468" i="2"/>
  <c r="BX468" i="2"/>
  <c r="BW468" i="2"/>
  <c r="BV468" i="2"/>
  <c r="BU468" i="2"/>
  <c r="BT468" i="2"/>
  <c r="BS468" i="2"/>
  <c r="BR468" i="2"/>
  <c r="BQ468" i="2"/>
  <c r="BP468" i="2"/>
  <c r="BO468" i="2"/>
  <c r="BN468" i="2"/>
  <c r="BM468" i="2"/>
  <c r="BL468" i="2"/>
  <c r="BK468" i="2"/>
  <c r="BJ468" i="2"/>
  <c r="BI468" i="2"/>
  <c r="BH468" i="2"/>
  <c r="BG468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CJ467" i="2"/>
  <c r="CI467" i="2"/>
  <c r="CH467" i="2"/>
  <c r="CG467" i="2"/>
  <c r="CF467" i="2"/>
  <c r="CE467" i="2"/>
  <c r="CD467" i="2"/>
  <c r="CC467" i="2"/>
  <c r="CB467" i="2"/>
  <c r="CA467" i="2"/>
  <c r="BZ467" i="2"/>
  <c r="BY467" i="2"/>
  <c r="BX467" i="2"/>
  <c r="BW467" i="2"/>
  <c r="BV467" i="2"/>
  <c r="BU467" i="2"/>
  <c r="BT467" i="2"/>
  <c r="BS467" i="2"/>
  <c r="BR467" i="2"/>
  <c r="BQ467" i="2"/>
  <c r="BP467" i="2"/>
  <c r="BO467" i="2"/>
  <c r="BN467" i="2"/>
  <c r="BM467" i="2"/>
  <c r="BL467" i="2"/>
  <c r="BK467" i="2"/>
  <c r="BJ467" i="2"/>
  <c r="BI467" i="2"/>
  <c r="BH467" i="2"/>
  <c r="BG467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CJ466" i="2"/>
  <c r="CI466" i="2"/>
  <c r="CH466" i="2"/>
  <c r="CG466" i="2"/>
  <c r="CF466" i="2"/>
  <c r="CE466" i="2"/>
  <c r="CD466" i="2"/>
  <c r="CC466" i="2"/>
  <c r="CB466" i="2"/>
  <c r="CA466" i="2"/>
  <c r="BZ466" i="2"/>
  <c r="BY466" i="2"/>
  <c r="BX466" i="2"/>
  <c r="BW466" i="2"/>
  <c r="BV466" i="2"/>
  <c r="BU466" i="2"/>
  <c r="BT466" i="2"/>
  <c r="BS466" i="2"/>
  <c r="BR466" i="2"/>
  <c r="BQ466" i="2"/>
  <c r="BP466" i="2"/>
  <c r="BO466" i="2"/>
  <c r="BN466" i="2"/>
  <c r="BM466" i="2"/>
  <c r="BL466" i="2"/>
  <c r="BK466" i="2"/>
  <c r="BJ466" i="2"/>
  <c r="BI466" i="2"/>
  <c r="BH466" i="2"/>
  <c r="BG466" i="2"/>
  <c r="BF466" i="2"/>
  <c r="BE466" i="2"/>
  <c r="BD466" i="2"/>
  <c r="BC466" i="2"/>
  <c r="BB466" i="2"/>
  <c r="BA466" i="2"/>
  <c r="AZ466" i="2"/>
  <c r="AY466" i="2"/>
  <c r="AX466" i="2"/>
  <c r="AW466" i="2"/>
  <c r="AV466" i="2"/>
  <c r="AU466" i="2"/>
  <c r="AT466" i="2"/>
  <c r="AS466" i="2"/>
  <c r="AR466" i="2"/>
  <c r="AQ466" i="2"/>
  <c r="AP466" i="2"/>
  <c r="AO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CJ465" i="2"/>
  <c r="CI465" i="2"/>
  <c r="CH465" i="2"/>
  <c r="CG465" i="2"/>
  <c r="CF465" i="2"/>
  <c r="CE465" i="2"/>
  <c r="CD465" i="2"/>
  <c r="CC465" i="2"/>
  <c r="CB465" i="2"/>
  <c r="CA465" i="2"/>
  <c r="BZ465" i="2"/>
  <c r="BY465" i="2"/>
  <c r="BX465" i="2"/>
  <c r="BW465" i="2"/>
  <c r="BV465" i="2"/>
  <c r="BU465" i="2"/>
  <c r="BT465" i="2"/>
  <c r="BS465" i="2"/>
  <c r="BR465" i="2"/>
  <c r="BQ465" i="2"/>
  <c r="BP465" i="2"/>
  <c r="BO465" i="2"/>
  <c r="BN465" i="2"/>
  <c r="BM465" i="2"/>
  <c r="BL465" i="2"/>
  <c r="BK465" i="2"/>
  <c r="BJ465" i="2"/>
  <c r="BI465" i="2"/>
  <c r="BH465" i="2"/>
  <c r="BG465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CJ464" i="2"/>
  <c r="CI464" i="2"/>
  <c r="CH464" i="2"/>
  <c r="CG464" i="2"/>
  <c r="CF464" i="2"/>
  <c r="CE464" i="2"/>
  <c r="CD464" i="2"/>
  <c r="CC464" i="2"/>
  <c r="CB464" i="2"/>
  <c r="CA464" i="2"/>
  <c r="BZ464" i="2"/>
  <c r="BY464" i="2"/>
  <c r="BX464" i="2"/>
  <c r="BW464" i="2"/>
  <c r="BV464" i="2"/>
  <c r="BU464" i="2"/>
  <c r="BT464" i="2"/>
  <c r="BS464" i="2"/>
  <c r="BR464" i="2"/>
  <c r="BQ464" i="2"/>
  <c r="BP464" i="2"/>
  <c r="BO464" i="2"/>
  <c r="BN464" i="2"/>
  <c r="BM464" i="2"/>
  <c r="BL464" i="2"/>
  <c r="BK464" i="2"/>
  <c r="BJ464" i="2"/>
  <c r="BI464" i="2"/>
  <c r="BH464" i="2"/>
  <c r="BG464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CJ463" i="2"/>
  <c r="CI463" i="2"/>
  <c r="CH463" i="2"/>
  <c r="CG463" i="2"/>
  <c r="CF463" i="2"/>
  <c r="CE463" i="2"/>
  <c r="CD463" i="2"/>
  <c r="CC463" i="2"/>
  <c r="CB463" i="2"/>
  <c r="CA463" i="2"/>
  <c r="BZ463" i="2"/>
  <c r="BY463" i="2"/>
  <c r="BX463" i="2"/>
  <c r="BW463" i="2"/>
  <c r="BV463" i="2"/>
  <c r="BU463" i="2"/>
  <c r="BT463" i="2"/>
  <c r="BS463" i="2"/>
  <c r="BR463" i="2"/>
  <c r="BQ463" i="2"/>
  <c r="BP463" i="2"/>
  <c r="BO463" i="2"/>
  <c r="BN463" i="2"/>
  <c r="BM463" i="2"/>
  <c r="BL463" i="2"/>
  <c r="BK463" i="2"/>
  <c r="BJ463" i="2"/>
  <c r="BI463" i="2"/>
  <c r="BH463" i="2"/>
  <c r="BG463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CJ462" i="2"/>
  <c r="CI462" i="2"/>
  <c r="CH462" i="2"/>
  <c r="CG462" i="2"/>
  <c r="CF462" i="2"/>
  <c r="CE462" i="2"/>
  <c r="CD462" i="2"/>
  <c r="CC462" i="2"/>
  <c r="CB462" i="2"/>
  <c r="CA462" i="2"/>
  <c r="BZ462" i="2"/>
  <c r="BY462" i="2"/>
  <c r="BX462" i="2"/>
  <c r="BW462" i="2"/>
  <c r="BV462" i="2"/>
  <c r="BU462" i="2"/>
  <c r="BT462" i="2"/>
  <c r="BS462" i="2"/>
  <c r="BR462" i="2"/>
  <c r="BQ462" i="2"/>
  <c r="BP462" i="2"/>
  <c r="BO462" i="2"/>
  <c r="BN462" i="2"/>
  <c r="BM462" i="2"/>
  <c r="BL462" i="2"/>
  <c r="BK462" i="2"/>
  <c r="BJ462" i="2"/>
  <c r="BI462" i="2"/>
  <c r="BH462" i="2"/>
  <c r="BG462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CJ461" i="2"/>
  <c r="CI461" i="2"/>
  <c r="CH461" i="2"/>
  <c r="CG461" i="2"/>
  <c r="CF461" i="2"/>
  <c r="CE461" i="2"/>
  <c r="CD461" i="2"/>
  <c r="CC461" i="2"/>
  <c r="CB461" i="2"/>
  <c r="CA461" i="2"/>
  <c r="BZ461" i="2"/>
  <c r="BY461" i="2"/>
  <c r="BX461" i="2"/>
  <c r="BW461" i="2"/>
  <c r="BV461" i="2"/>
  <c r="BU461" i="2"/>
  <c r="BT461" i="2"/>
  <c r="BS461" i="2"/>
  <c r="BR461" i="2"/>
  <c r="BQ461" i="2"/>
  <c r="BP461" i="2"/>
  <c r="BO461" i="2"/>
  <c r="BN461" i="2"/>
  <c r="BM461" i="2"/>
  <c r="BL461" i="2"/>
  <c r="BK461" i="2"/>
  <c r="BJ461" i="2"/>
  <c r="BI461" i="2"/>
  <c r="BH461" i="2"/>
  <c r="BG461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CJ460" i="2"/>
  <c r="CI460" i="2"/>
  <c r="CH460" i="2"/>
  <c r="CG460" i="2"/>
  <c r="CF460" i="2"/>
  <c r="CE460" i="2"/>
  <c r="CD460" i="2"/>
  <c r="CC460" i="2"/>
  <c r="CB460" i="2"/>
  <c r="CA460" i="2"/>
  <c r="BZ460" i="2"/>
  <c r="BY460" i="2"/>
  <c r="BX460" i="2"/>
  <c r="BW460" i="2"/>
  <c r="BV460" i="2"/>
  <c r="BU460" i="2"/>
  <c r="BT460" i="2"/>
  <c r="BS460" i="2"/>
  <c r="BR460" i="2"/>
  <c r="BQ460" i="2"/>
  <c r="BP460" i="2"/>
  <c r="BO460" i="2"/>
  <c r="BN460" i="2"/>
  <c r="BM460" i="2"/>
  <c r="BL460" i="2"/>
  <c r="BK460" i="2"/>
  <c r="BJ460" i="2"/>
  <c r="BI460" i="2"/>
  <c r="BH460" i="2"/>
  <c r="BG460" i="2"/>
  <c r="BF460" i="2"/>
  <c r="BE460" i="2"/>
  <c r="BD460" i="2"/>
  <c r="BC460" i="2"/>
  <c r="BB460" i="2"/>
  <c r="BA460" i="2"/>
  <c r="AZ460" i="2"/>
  <c r="AY460" i="2"/>
  <c r="AX460" i="2"/>
  <c r="AW460" i="2"/>
  <c r="AV460" i="2"/>
  <c r="AU460" i="2"/>
  <c r="AT460" i="2"/>
  <c r="AS460" i="2"/>
  <c r="AR460" i="2"/>
  <c r="AQ460" i="2"/>
  <c r="AP460" i="2"/>
  <c r="AO460" i="2"/>
  <c r="AN460" i="2"/>
  <c r="AM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CJ459" i="2"/>
  <c r="CI459" i="2"/>
  <c r="CH459" i="2"/>
  <c r="CG459" i="2"/>
  <c r="CF459" i="2"/>
  <c r="CE459" i="2"/>
  <c r="CD459" i="2"/>
  <c r="CC459" i="2"/>
  <c r="CB459" i="2"/>
  <c r="CA459" i="2"/>
  <c r="BZ459" i="2"/>
  <c r="BY459" i="2"/>
  <c r="BX459" i="2"/>
  <c r="BW459" i="2"/>
  <c r="BV459" i="2"/>
  <c r="BU459" i="2"/>
  <c r="BT459" i="2"/>
  <c r="BS459" i="2"/>
  <c r="BR459" i="2"/>
  <c r="BQ459" i="2"/>
  <c r="BP459" i="2"/>
  <c r="BO459" i="2"/>
  <c r="BN459" i="2"/>
  <c r="BM459" i="2"/>
  <c r="BL459" i="2"/>
  <c r="BK459" i="2"/>
  <c r="BJ459" i="2"/>
  <c r="BI459" i="2"/>
  <c r="BH459" i="2"/>
  <c r="BG459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CJ458" i="2"/>
  <c r="CI458" i="2"/>
  <c r="CH458" i="2"/>
  <c r="CG458" i="2"/>
  <c r="CF458" i="2"/>
  <c r="CE458" i="2"/>
  <c r="CD458" i="2"/>
  <c r="CC458" i="2"/>
  <c r="CB458" i="2"/>
  <c r="CA458" i="2"/>
  <c r="BZ458" i="2"/>
  <c r="BY458" i="2"/>
  <c r="BX458" i="2"/>
  <c r="BW458" i="2"/>
  <c r="BV458" i="2"/>
  <c r="BU458" i="2"/>
  <c r="BT458" i="2"/>
  <c r="BS458" i="2"/>
  <c r="BR458" i="2"/>
  <c r="BQ458" i="2"/>
  <c r="BP458" i="2"/>
  <c r="BO458" i="2"/>
  <c r="BN458" i="2"/>
  <c r="BM458" i="2"/>
  <c r="BL458" i="2"/>
  <c r="BK458" i="2"/>
  <c r="BJ458" i="2"/>
  <c r="BI458" i="2"/>
  <c r="BH458" i="2"/>
  <c r="BG458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CJ457" i="2"/>
  <c r="CI457" i="2"/>
  <c r="CH457" i="2"/>
  <c r="CG457" i="2"/>
  <c r="CF457" i="2"/>
  <c r="CE457" i="2"/>
  <c r="CD457" i="2"/>
  <c r="CC457" i="2"/>
  <c r="CB457" i="2"/>
  <c r="CA457" i="2"/>
  <c r="BZ457" i="2"/>
  <c r="BY457" i="2"/>
  <c r="BX457" i="2"/>
  <c r="BW457" i="2"/>
  <c r="BV457" i="2"/>
  <c r="BU457" i="2"/>
  <c r="BT457" i="2"/>
  <c r="BS457" i="2"/>
  <c r="BR457" i="2"/>
  <c r="BQ457" i="2"/>
  <c r="BP457" i="2"/>
  <c r="BO457" i="2"/>
  <c r="BN457" i="2"/>
  <c r="BM457" i="2"/>
  <c r="BL457" i="2"/>
  <c r="BK457" i="2"/>
  <c r="BJ457" i="2"/>
  <c r="BI457" i="2"/>
  <c r="BH457" i="2"/>
  <c r="BG457" i="2"/>
  <c r="BF457" i="2"/>
  <c r="BE457" i="2"/>
  <c r="BD457" i="2"/>
  <c r="BC457" i="2"/>
  <c r="BB457" i="2"/>
  <c r="BA457" i="2"/>
  <c r="AZ457" i="2"/>
  <c r="AY457" i="2"/>
  <c r="AX457" i="2"/>
  <c r="AW457" i="2"/>
  <c r="AV457" i="2"/>
  <c r="AU457" i="2"/>
  <c r="AT457" i="2"/>
  <c r="AS457" i="2"/>
  <c r="AR457" i="2"/>
  <c r="AQ457" i="2"/>
  <c r="AP457" i="2"/>
  <c r="AO457" i="2"/>
  <c r="AN457" i="2"/>
  <c r="AM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CJ456" i="2"/>
  <c r="CI456" i="2"/>
  <c r="CH456" i="2"/>
  <c r="CG456" i="2"/>
  <c r="CF456" i="2"/>
  <c r="CE456" i="2"/>
  <c r="CD456" i="2"/>
  <c r="CC456" i="2"/>
  <c r="CB456" i="2"/>
  <c r="CA456" i="2"/>
  <c r="BZ456" i="2"/>
  <c r="BY456" i="2"/>
  <c r="BX456" i="2"/>
  <c r="BW456" i="2"/>
  <c r="BV456" i="2"/>
  <c r="BU456" i="2"/>
  <c r="BT456" i="2"/>
  <c r="BS456" i="2"/>
  <c r="BR456" i="2"/>
  <c r="BQ456" i="2"/>
  <c r="BP456" i="2"/>
  <c r="BO456" i="2"/>
  <c r="BN456" i="2"/>
  <c r="BM456" i="2"/>
  <c r="BL456" i="2"/>
  <c r="BK456" i="2"/>
  <c r="BJ456" i="2"/>
  <c r="BI456" i="2"/>
  <c r="BH456" i="2"/>
  <c r="BG456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CJ455" i="2"/>
  <c r="CI455" i="2"/>
  <c r="CH455" i="2"/>
  <c r="CG455" i="2"/>
  <c r="CF455" i="2"/>
  <c r="CE455" i="2"/>
  <c r="CD455" i="2"/>
  <c r="CC455" i="2"/>
  <c r="CB455" i="2"/>
  <c r="CA455" i="2"/>
  <c r="BZ455" i="2"/>
  <c r="BY455" i="2"/>
  <c r="BX455" i="2"/>
  <c r="BW455" i="2"/>
  <c r="BV455" i="2"/>
  <c r="BU455" i="2"/>
  <c r="BT455" i="2"/>
  <c r="BS455" i="2"/>
  <c r="BR455" i="2"/>
  <c r="BQ455" i="2"/>
  <c r="BP455" i="2"/>
  <c r="BO455" i="2"/>
  <c r="BN455" i="2"/>
  <c r="BM455" i="2"/>
  <c r="BL455" i="2"/>
  <c r="BK455" i="2"/>
  <c r="BJ455" i="2"/>
  <c r="BI455" i="2"/>
  <c r="BH455" i="2"/>
  <c r="BG455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CJ454" i="2"/>
  <c r="CI454" i="2"/>
  <c r="CH454" i="2"/>
  <c r="CG454" i="2"/>
  <c r="CF454" i="2"/>
  <c r="CE454" i="2"/>
  <c r="CD454" i="2"/>
  <c r="CC454" i="2"/>
  <c r="CB454" i="2"/>
  <c r="CA454" i="2"/>
  <c r="BZ454" i="2"/>
  <c r="BY454" i="2"/>
  <c r="BX454" i="2"/>
  <c r="BW454" i="2"/>
  <c r="BV454" i="2"/>
  <c r="BU454" i="2"/>
  <c r="BT454" i="2"/>
  <c r="BS454" i="2"/>
  <c r="BR454" i="2"/>
  <c r="BQ454" i="2"/>
  <c r="BP454" i="2"/>
  <c r="BO454" i="2"/>
  <c r="BN454" i="2"/>
  <c r="BM454" i="2"/>
  <c r="BL454" i="2"/>
  <c r="BK454" i="2"/>
  <c r="BJ454" i="2"/>
  <c r="BI454" i="2"/>
  <c r="BH454" i="2"/>
  <c r="BG454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CJ453" i="2"/>
  <c r="CI453" i="2"/>
  <c r="CH453" i="2"/>
  <c r="CG453" i="2"/>
  <c r="CF453" i="2"/>
  <c r="CE453" i="2"/>
  <c r="CD453" i="2"/>
  <c r="CC453" i="2"/>
  <c r="CB453" i="2"/>
  <c r="CA453" i="2"/>
  <c r="BZ453" i="2"/>
  <c r="BY453" i="2"/>
  <c r="BX453" i="2"/>
  <c r="BW453" i="2"/>
  <c r="BV453" i="2"/>
  <c r="BU453" i="2"/>
  <c r="BT453" i="2"/>
  <c r="BS453" i="2"/>
  <c r="BR453" i="2"/>
  <c r="BQ453" i="2"/>
  <c r="BP453" i="2"/>
  <c r="BO453" i="2"/>
  <c r="BN453" i="2"/>
  <c r="BM453" i="2"/>
  <c r="BL453" i="2"/>
  <c r="BK453" i="2"/>
  <c r="BJ453" i="2"/>
  <c r="BI453" i="2"/>
  <c r="BH453" i="2"/>
  <c r="BG453" i="2"/>
  <c r="BF453" i="2"/>
  <c r="BE453" i="2"/>
  <c r="BD453" i="2"/>
  <c r="BC453" i="2"/>
  <c r="BB453" i="2"/>
  <c r="BA453" i="2"/>
  <c r="AZ453" i="2"/>
  <c r="AY453" i="2"/>
  <c r="AX453" i="2"/>
  <c r="AW453" i="2"/>
  <c r="AV453" i="2"/>
  <c r="AU453" i="2"/>
  <c r="AT453" i="2"/>
  <c r="AS453" i="2"/>
  <c r="AR453" i="2"/>
  <c r="AQ453" i="2"/>
  <c r="AP453" i="2"/>
  <c r="AO453" i="2"/>
  <c r="AN453" i="2"/>
  <c r="AM453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CJ452" i="2"/>
  <c r="CI452" i="2"/>
  <c r="CH452" i="2"/>
  <c r="CG452" i="2"/>
  <c r="CF452" i="2"/>
  <c r="CE452" i="2"/>
  <c r="CD452" i="2"/>
  <c r="CC452" i="2"/>
  <c r="CB452" i="2"/>
  <c r="CA452" i="2"/>
  <c r="BZ452" i="2"/>
  <c r="BY452" i="2"/>
  <c r="BX452" i="2"/>
  <c r="BW452" i="2"/>
  <c r="BV452" i="2"/>
  <c r="BU452" i="2"/>
  <c r="BT452" i="2"/>
  <c r="BS452" i="2"/>
  <c r="BR452" i="2"/>
  <c r="BQ452" i="2"/>
  <c r="BP452" i="2"/>
  <c r="BO452" i="2"/>
  <c r="BN452" i="2"/>
  <c r="BM452" i="2"/>
  <c r="BL452" i="2"/>
  <c r="BK452" i="2"/>
  <c r="BJ452" i="2"/>
  <c r="BI452" i="2"/>
  <c r="BH452" i="2"/>
  <c r="BG452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CJ451" i="2"/>
  <c r="CI451" i="2"/>
  <c r="CH451" i="2"/>
  <c r="CG451" i="2"/>
  <c r="CF451" i="2"/>
  <c r="CE451" i="2"/>
  <c r="CD451" i="2"/>
  <c r="CC451" i="2"/>
  <c r="CB451" i="2"/>
  <c r="CA451" i="2"/>
  <c r="BZ451" i="2"/>
  <c r="BY451" i="2"/>
  <c r="BX451" i="2"/>
  <c r="BW451" i="2"/>
  <c r="BV451" i="2"/>
  <c r="BU451" i="2"/>
  <c r="BT451" i="2"/>
  <c r="BS451" i="2"/>
  <c r="BR451" i="2"/>
  <c r="BQ451" i="2"/>
  <c r="BP451" i="2"/>
  <c r="BO451" i="2"/>
  <c r="BN451" i="2"/>
  <c r="BM451" i="2"/>
  <c r="BL451" i="2"/>
  <c r="BK451" i="2"/>
  <c r="BJ451" i="2"/>
  <c r="BI451" i="2"/>
  <c r="BH451" i="2"/>
  <c r="BG451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CJ450" i="2"/>
  <c r="CI450" i="2"/>
  <c r="CH450" i="2"/>
  <c r="CG450" i="2"/>
  <c r="CF450" i="2"/>
  <c r="CE450" i="2"/>
  <c r="CD450" i="2"/>
  <c r="CC450" i="2"/>
  <c r="CB450" i="2"/>
  <c r="CA450" i="2"/>
  <c r="BZ450" i="2"/>
  <c r="BY450" i="2"/>
  <c r="BX450" i="2"/>
  <c r="BW450" i="2"/>
  <c r="BV450" i="2"/>
  <c r="BU450" i="2"/>
  <c r="BT450" i="2"/>
  <c r="BS450" i="2"/>
  <c r="BR450" i="2"/>
  <c r="BQ450" i="2"/>
  <c r="BP450" i="2"/>
  <c r="BO450" i="2"/>
  <c r="BN450" i="2"/>
  <c r="BM450" i="2"/>
  <c r="BL450" i="2"/>
  <c r="BK450" i="2"/>
  <c r="BJ450" i="2"/>
  <c r="BI450" i="2"/>
  <c r="BH450" i="2"/>
  <c r="BG450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CJ449" i="2"/>
  <c r="CI449" i="2"/>
  <c r="CH449" i="2"/>
  <c r="CG449" i="2"/>
  <c r="CF449" i="2"/>
  <c r="CE449" i="2"/>
  <c r="CD449" i="2"/>
  <c r="CC449" i="2"/>
  <c r="CB449" i="2"/>
  <c r="CA449" i="2"/>
  <c r="BZ449" i="2"/>
  <c r="BY449" i="2"/>
  <c r="BX449" i="2"/>
  <c r="BW449" i="2"/>
  <c r="BV449" i="2"/>
  <c r="BU449" i="2"/>
  <c r="BT449" i="2"/>
  <c r="BS449" i="2"/>
  <c r="BR449" i="2"/>
  <c r="BQ449" i="2"/>
  <c r="BP449" i="2"/>
  <c r="BO449" i="2"/>
  <c r="BN449" i="2"/>
  <c r="BM449" i="2"/>
  <c r="BL449" i="2"/>
  <c r="BK449" i="2"/>
  <c r="BJ449" i="2"/>
  <c r="BI449" i="2"/>
  <c r="BH449" i="2"/>
  <c r="BG449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CJ448" i="2"/>
  <c r="CI448" i="2"/>
  <c r="CH448" i="2"/>
  <c r="CG448" i="2"/>
  <c r="CF448" i="2"/>
  <c r="CE448" i="2"/>
  <c r="CD448" i="2"/>
  <c r="CC448" i="2"/>
  <c r="CB448" i="2"/>
  <c r="CA448" i="2"/>
  <c r="BZ448" i="2"/>
  <c r="BY448" i="2"/>
  <c r="BX448" i="2"/>
  <c r="BW448" i="2"/>
  <c r="BV448" i="2"/>
  <c r="BU448" i="2"/>
  <c r="BT448" i="2"/>
  <c r="BS448" i="2"/>
  <c r="BR448" i="2"/>
  <c r="BQ448" i="2"/>
  <c r="BP448" i="2"/>
  <c r="BO448" i="2"/>
  <c r="BN448" i="2"/>
  <c r="BM448" i="2"/>
  <c r="BL448" i="2"/>
  <c r="BK448" i="2"/>
  <c r="BJ448" i="2"/>
  <c r="BI448" i="2"/>
  <c r="BH448" i="2"/>
  <c r="BG448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CJ447" i="2"/>
  <c r="CI447" i="2"/>
  <c r="CH447" i="2"/>
  <c r="CG447" i="2"/>
  <c r="CF447" i="2"/>
  <c r="CE447" i="2"/>
  <c r="CD447" i="2"/>
  <c r="CC447" i="2"/>
  <c r="CB447" i="2"/>
  <c r="CA447" i="2"/>
  <c r="BZ447" i="2"/>
  <c r="BY447" i="2"/>
  <c r="BX447" i="2"/>
  <c r="BW447" i="2"/>
  <c r="BV447" i="2"/>
  <c r="BU447" i="2"/>
  <c r="BT447" i="2"/>
  <c r="BS447" i="2"/>
  <c r="BR447" i="2"/>
  <c r="BQ447" i="2"/>
  <c r="BP447" i="2"/>
  <c r="BO447" i="2"/>
  <c r="BN447" i="2"/>
  <c r="BM447" i="2"/>
  <c r="BL447" i="2"/>
  <c r="BK447" i="2"/>
  <c r="BJ447" i="2"/>
  <c r="BI447" i="2"/>
  <c r="BH447" i="2"/>
  <c r="BG447" i="2"/>
  <c r="BF447" i="2"/>
  <c r="BE447" i="2"/>
  <c r="BD447" i="2"/>
  <c r="BC447" i="2"/>
  <c r="BB447" i="2"/>
  <c r="BA447" i="2"/>
  <c r="AZ447" i="2"/>
  <c r="AY447" i="2"/>
  <c r="AX447" i="2"/>
  <c r="AW447" i="2"/>
  <c r="AV447" i="2"/>
  <c r="AU447" i="2"/>
  <c r="AT447" i="2"/>
  <c r="AS447" i="2"/>
  <c r="AR447" i="2"/>
  <c r="AQ447" i="2"/>
  <c r="AP447" i="2"/>
  <c r="AO447" i="2"/>
  <c r="AN447" i="2"/>
  <c r="AM447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Z447" i="2"/>
  <c r="Y447" i="2"/>
  <c r="X447" i="2"/>
  <c r="W447" i="2"/>
  <c r="V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CJ446" i="2"/>
  <c r="CI446" i="2"/>
  <c r="CH446" i="2"/>
  <c r="CG446" i="2"/>
  <c r="CF446" i="2"/>
  <c r="CE446" i="2"/>
  <c r="CD446" i="2"/>
  <c r="CC446" i="2"/>
  <c r="CB446" i="2"/>
  <c r="CA446" i="2"/>
  <c r="BZ446" i="2"/>
  <c r="BY446" i="2"/>
  <c r="BX446" i="2"/>
  <c r="BW446" i="2"/>
  <c r="BV446" i="2"/>
  <c r="BU446" i="2"/>
  <c r="BT446" i="2"/>
  <c r="BS446" i="2"/>
  <c r="BR446" i="2"/>
  <c r="BQ446" i="2"/>
  <c r="BP446" i="2"/>
  <c r="BO446" i="2"/>
  <c r="BN446" i="2"/>
  <c r="BM446" i="2"/>
  <c r="BL446" i="2"/>
  <c r="BK446" i="2"/>
  <c r="BJ446" i="2"/>
  <c r="BI446" i="2"/>
  <c r="BH446" i="2"/>
  <c r="BG446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CJ445" i="2"/>
  <c r="CI445" i="2"/>
  <c r="CH445" i="2"/>
  <c r="CG445" i="2"/>
  <c r="CF445" i="2"/>
  <c r="CE445" i="2"/>
  <c r="CD445" i="2"/>
  <c r="CC445" i="2"/>
  <c r="CB445" i="2"/>
  <c r="CA445" i="2"/>
  <c r="BZ445" i="2"/>
  <c r="BY445" i="2"/>
  <c r="BX445" i="2"/>
  <c r="BW445" i="2"/>
  <c r="BV445" i="2"/>
  <c r="BU445" i="2"/>
  <c r="BT445" i="2"/>
  <c r="BS445" i="2"/>
  <c r="BR445" i="2"/>
  <c r="BQ445" i="2"/>
  <c r="BP445" i="2"/>
  <c r="BO445" i="2"/>
  <c r="BN445" i="2"/>
  <c r="BM445" i="2"/>
  <c r="BL445" i="2"/>
  <c r="BK445" i="2"/>
  <c r="BJ445" i="2"/>
  <c r="BI445" i="2"/>
  <c r="BH445" i="2"/>
  <c r="BG445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CJ444" i="2"/>
  <c r="CI444" i="2"/>
  <c r="CH444" i="2"/>
  <c r="CG444" i="2"/>
  <c r="CF444" i="2"/>
  <c r="CE444" i="2"/>
  <c r="CD444" i="2"/>
  <c r="CC444" i="2"/>
  <c r="CB444" i="2"/>
  <c r="CA444" i="2"/>
  <c r="BZ444" i="2"/>
  <c r="BY444" i="2"/>
  <c r="BX444" i="2"/>
  <c r="BW444" i="2"/>
  <c r="BV444" i="2"/>
  <c r="BU444" i="2"/>
  <c r="BT444" i="2"/>
  <c r="BS444" i="2"/>
  <c r="BR444" i="2"/>
  <c r="BQ444" i="2"/>
  <c r="BP444" i="2"/>
  <c r="BO444" i="2"/>
  <c r="BN444" i="2"/>
  <c r="BM444" i="2"/>
  <c r="BL444" i="2"/>
  <c r="BK444" i="2"/>
  <c r="BJ444" i="2"/>
  <c r="BI444" i="2"/>
  <c r="BH444" i="2"/>
  <c r="BG444" i="2"/>
  <c r="BF444" i="2"/>
  <c r="BE444" i="2"/>
  <c r="BD444" i="2"/>
  <c r="BC444" i="2"/>
  <c r="BB444" i="2"/>
  <c r="BA444" i="2"/>
  <c r="AZ444" i="2"/>
  <c r="AY444" i="2"/>
  <c r="AX444" i="2"/>
  <c r="AW444" i="2"/>
  <c r="AV444" i="2"/>
  <c r="AU444" i="2"/>
  <c r="AT444" i="2"/>
  <c r="AS444" i="2"/>
  <c r="AR444" i="2"/>
  <c r="AQ444" i="2"/>
  <c r="AP444" i="2"/>
  <c r="AO444" i="2"/>
  <c r="AN444" i="2"/>
  <c r="AM444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Z444" i="2"/>
  <c r="Y444" i="2"/>
  <c r="X444" i="2"/>
  <c r="W444" i="2"/>
  <c r="V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CJ443" i="2"/>
  <c r="CI443" i="2"/>
  <c r="CH443" i="2"/>
  <c r="CG443" i="2"/>
  <c r="CF443" i="2"/>
  <c r="CE443" i="2"/>
  <c r="CD443" i="2"/>
  <c r="CC443" i="2"/>
  <c r="CB443" i="2"/>
  <c r="CA443" i="2"/>
  <c r="BZ443" i="2"/>
  <c r="BY443" i="2"/>
  <c r="BX443" i="2"/>
  <c r="BW443" i="2"/>
  <c r="BV443" i="2"/>
  <c r="BU443" i="2"/>
  <c r="BT443" i="2"/>
  <c r="BS443" i="2"/>
  <c r="BR443" i="2"/>
  <c r="BQ443" i="2"/>
  <c r="BP443" i="2"/>
  <c r="BO443" i="2"/>
  <c r="BN443" i="2"/>
  <c r="BM443" i="2"/>
  <c r="BL443" i="2"/>
  <c r="BK443" i="2"/>
  <c r="BJ443" i="2"/>
  <c r="BI443" i="2"/>
  <c r="BH443" i="2"/>
  <c r="BG443" i="2"/>
  <c r="BF443" i="2"/>
  <c r="BE443" i="2"/>
  <c r="BD443" i="2"/>
  <c r="BC443" i="2"/>
  <c r="BB443" i="2"/>
  <c r="BA443" i="2"/>
  <c r="AZ443" i="2"/>
  <c r="AY443" i="2"/>
  <c r="AX443" i="2"/>
  <c r="AW443" i="2"/>
  <c r="AV443" i="2"/>
  <c r="AU443" i="2"/>
  <c r="AT443" i="2"/>
  <c r="AS443" i="2"/>
  <c r="AR443" i="2"/>
  <c r="AQ443" i="2"/>
  <c r="AP443" i="2"/>
  <c r="AO443" i="2"/>
  <c r="AN443" i="2"/>
  <c r="AM443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X443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CJ442" i="2"/>
  <c r="CI442" i="2"/>
  <c r="CH442" i="2"/>
  <c r="CG442" i="2"/>
  <c r="CF442" i="2"/>
  <c r="CE442" i="2"/>
  <c r="CD442" i="2"/>
  <c r="CC442" i="2"/>
  <c r="CB442" i="2"/>
  <c r="CA442" i="2"/>
  <c r="BZ442" i="2"/>
  <c r="BY442" i="2"/>
  <c r="BX442" i="2"/>
  <c r="BW442" i="2"/>
  <c r="BV442" i="2"/>
  <c r="BU442" i="2"/>
  <c r="BT442" i="2"/>
  <c r="BS442" i="2"/>
  <c r="BR442" i="2"/>
  <c r="BQ442" i="2"/>
  <c r="BP442" i="2"/>
  <c r="BO442" i="2"/>
  <c r="BN442" i="2"/>
  <c r="BM442" i="2"/>
  <c r="BL442" i="2"/>
  <c r="BK442" i="2"/>
  <c r="BJ442" i="2"/>
  <c r="BI442" i="2"/>
  <c r="BH442" i="2"/>
  <c r="BG442" i="2"/>
  <c r="BF442" i="2"/>
  <c r="BE442" i="2"/>
  <c r="BD442" i="2"/>
  <c r="BC442" i="2"/>
  <c r="BB442" i="2"/>
  <c r="BA442" i="2"/>
  <c r="AZ442" i="2"/>
  <c r="AY442" i="2"/>
  <c r="AX442" i="2"/>
  <c r="AW442" i="2"/>
  <c r="AV442" i="2"/>
  <c r="AU442" i="2"/>
  <c r="AT442" i="2"/>
  <c r="AS442" i="2"/>
  <c r="AR442" i="2"/>
  <c r="AQ442" i="2"/>
  <c r="AP442" i="2"/>
  <c r="AO442" i="2"/>
  <c r="AN442" i="2"/>
  <c r="AM442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Z442" i="2"/>
  <c r="Y442" i="2"/>
  <c r="X442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CJ441" i="2"/>
  <c r="CI441" i="2"/>
  <c r="CH441" i="2"/>
  <c r="CG441" i="2"/>
  <c r="CF441" i="2"/>
  <c r="CE441" i="2"/>
  <c r="CD441" i="2"/>
  <c r="CC441" i="2"/>
  <c r="CB441" i="2"/>
  <c r="CA441" i="2"/>
  <c r="BZ441" i="2"/>
  <c r="BY441" i="2"/>
  <c r="BX441" i="2"/>
  <c r="BW441" i="2"/>
  <c r="BV441" i="2"/>
  <c r="BU441" i="2"/>
  <c r="BT441" i="2"/>
  <c r="BS441" i="2"/>
  <c r="BR441" i="2"/>
  <c r="BQ441" i="2"/>
  <c r="BP441" i="2"/>
  <c r="BO441" i="2"/>
  <c r="BN441" i="2"/>
  <c r="BM441" i="2"/>
  <c r="BL441" i="2"/>
  <c r="BK441" i="2"/>
  <c r="BJ441" i="2"/>
  <c r="BI441" i="2"/>
  <c r="BH441" i="2"/>
  <c r="BG441" i="2"/>
  <c r="BF441" i="2"/>
  <c r="BE441" i="2"/>
  <c r="BD441" i="2"/>
  <c r="BC441" i="2"/>
  <c r="BB441" i="2"/>
  <c r="BA441" i="2"/>
  <c r="AZ441" i="2"/>
  <c r="AY441" i="2"/>
  <c r="AX441" i="2"/>
  <c r="AW441" i="2"/>
  <c r="AV441" i="2"/>
  <c r="AU441" i="2"/>
  <c r="AT441" i="2"/>
  <c r="AS441" i="2"/>
  <c r="AR441" i="2"/>
  <c r="AQ441" i="2"/>
  <c r="AP441" i="2"/>
  <c r="AO441" i="2"/>
  <c r="AN441" i="2"/>
  <c r="AM441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CJ440" i="2"/>
  <c r="CI440" i="2"/>
  <c r="CH440" i="2"/>
  <c r="CG440" i="2"/>
  <c r="CF440" i="2"/>
  <c r="CE440" i="2"/>
  <c r="CD440" i="2"/>
  <c r="CC440" i="2"/>
  <c r="CB440" i="2"/>
  <c r="CA440" i="2"/>
  <c r="BZ440" i="2"/>
  <c r="BY440" i="2"/>
  <c r="BX440" i="2"/>
  <c r="BW440" i="2"/>
  <c r="BV440" i="2"/>
  <c r="BU440" i="2"/>
  <c r="BT440" i="2"/>
  <c r="BS440" i="2"/>
  <c r="BR440" i="2"/>
  <c r="BQ440" i="2"/>
  <c r="BP440" i="2"/>
  <c r="BO440" i="2"/>
  <c r="BN440" i="2"/>
  <c r="BM440" i="2"/>
  <c r="BL440" i="2"/>
  <c r="BK440" i="2"/>
  <c r="BJ440" i="2"/>
  <c r="BI440" i="2"/>
  <c r="BH440" i="2"/>
  <c r="BG440" i="2"/>
  <c r="BF440" i="2"/>
  <c r="BE440" i="2"/>
  <c r="BD440" i="2"/>
  <c r="BC440" i="2"/>
  <c r="BB440" i="2"/>
  <c r="BA440" i="2"/>
  <c r="AZ440" i="2"/>
  <c r="AY440" i="2"/>
  <c r="AX440" i="2"/>
  <c r="AW440" i="2"/>
  <c r="AV440" i="2"/>
  <c r="AU440" i="2"/>
  <c r="AT440" i="2"/>
  <c r="AS440" i="2"/>
  <c r="AR440" i="2"/>
  <c r="AQ440" i="2"/>
  <c r="AP440" i="2"/>
  <c r="AO440" i="2"/>
  <c r="AN440" i="2"/>
  <c r="AM440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X440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CJ439" i="2"/>
  <c r="CI439" i="2"/>
  <c r="CH439" i="2"/>
  <c r="CG439" i="2"/>
  <c r="CF439" i="2"/>
  <c r="CE439" i="2"/>
  <c r="CD439" i="2"/>
  <c r="CC439" i="2"/>
  <c r="CB439" i="2"/>
  <c r="CA439" i="2"/>
  <c r="BZ439" i="2"/>
  <c r="BY439" i="2"/>
  <c r="BX439" i="2"/>
  <c r="BW439" i="2"/>
  <c r="BV439" i="2"/>
  <c r="BU439" i="2"/>
  <c r="BT439" i="2"/>
  <c r="BS439" i="2"/>
  <c r="BR439" i="2"/>
  <c r="BQ439" i="2"/>
  <c r="BP439" i="2"/>
  <c r="BO439" i="2"/>
  <c r="BN439" i="2"/>
  <c r="BM439" i="2"/>
  <c r="BL439" i="2"/>
  <c r="BK439" i="2"/>
  <c r="BJ439" i="2"/>
  <c r="BI439" i="2"/>
  <c r="BH439" i="2"/>
  <c r="BG439" i="2"/>
  <c r="BF439" i="2"/>
  <c r="BE439" i="2"/>
  <c r="BD439" i="2"/>
  <c r="BC439" i="2"/>
  <c r="BB439" i="2"/>
  <c r="BA439" i="2"/>
  <c r="AZ439" i="2"/>
  <c r="AY439" i="2"/>
  <c r="AX439" i="2"/>
  <c r="AW439" i="2"/>
  <c r="AV439" i="2"/>
  <c r="AU439" i="2"/>
  <c r="AT439" i="2"/>
  <c r="AS439" i="2"/>
  <c r="AR439" i="2"/>
  <c r="AQ439" i="2"/>
  <c r="AP439" i="2"/>
  <c r="AO439" i="2"/>
  <c r="AN439" i="2"/>
  <c r="AM439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X439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CJ438" i="2"/>
  <c r="CI438" i="2"/>
  <c r="CH438" i="2"/>
  <c r="CG438" i="2"/>
  <c r="CF438" i="2"/>
  <c r="CE438" i="2"/>
  <c r="CD438" i="2"/>
  <c r="CC438" i="2"/>
  <c r="CB438" i="2"/>
  <c r="CA438" i="2"/>
  <c r="BZ438" i="2"/>
  <c r="BY438" i="2"/>
  <c r="BX438" i="2"/>
  <c r="BW438" i="2"/>
  <c r="BV438" i="2"/>
  <c r="BU438" i="2"/>
  <c r="BT438" i="2"/>
  <c r="BS438" i="2"/>
  <c r="BR438" i="2"/>
  <c r="BQ438" i="2"/>
  <c r="BP438" i="2"/>
  <c r="BO438" i="2"/>
  <c r="BN438" i="2"/>
  <c r="BM438" i="2"/>
  <c r="BL438" i="2"/>
  <c r="BK438" i="2"/>
  <c r="BJ438" i="2"/>
  <c r="BI438" i="2"/>
  <c r="BH438" i="2"/>
  <c r="BG438" i="2"/>
  <c r="BF438" i="2"/>
  <c r="BE438" i="2"/>
  <c r="BD438" i="2"/>
  <c r="BC438" i="2"/>
  <c r="BB438" i="2"/>
  <c r="BA438" i="2"/>
  <c r="AZ438" i="2"/>
  <c r="AY438" i="2"/>
  <c r="AX438" i="2"/>
  <c r="AW438" i="2"/>
  <c r="AV438" i="2"/>
  <c r="AU438" i="2"/>
  <c r="AT438" i="2"/>
  <c r="AS438" i="2"/>
  <c r="AR438" i="2"/>
  <c r="AQ438" i="2"/>
  <c r="AP438" i="2"/>
  <c r="AO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CJ437" i="2"/>
  <c r="CI437" i="2"/>
  <c r="CH437" i="2"/>
  <c r="CG437" i="2"/>
  <c r="CF437" i="2"/>
  <c r="CE437" i="2"/>
  <c r="CD437" i="2"/>
  <c r="CC437" i="2"/>
  <c r="CB437" i="2"/>
  <c r="CA437" i="2"/>
  <c r="BZ437" i="2"/>
  <c r="BY437" i="2"/>
  <c r="BX437" i="2"/>
  <c r="BW437" i="2"/>
  <c r="BV437" i="2"/>
  <c r="BU437" i="2"/>
  <c r="BT437" i="2"/>
  <c r="BS437" i="2"/>
  <c r="BR437" i="2"/>
  <c r="BQ437" i="2"/>
  <c r="BP437" i="2"/>
  <c r="BO437" i="2"/>
  <c r="BN437" i="2"/>
  <c r="BM437" i="2"/>
  <c r="BL437" i="2"/>
  <c r="BK437" i="2"/>
  <c r="BJ437" i="2"/>
  <c r="BI437" i="2"/>
  <c r="BH437" i="2"/>
  <c r="BG437" i="2"/>
  <c r="BF437" i="2"/>
  <c r="BE437" i="2"/>
  <c r="BD437" i="2"/>
  <c r="BC437" i="2"/>
  <c r="BB437" i="2"/>
  <c r="BA437" i="2"/>
  <c r="AZ437" i="2"/>
  <c r="AY437" i="2"/>
  <c r="AX437" i="2"/>
  <c r="AW437" i="2"/>
  <c r="AV437" i="2"/>
  <c r="AU437" i="2"/>
  <c r="AT437" i="2"/>
  <c r="AS437" i="2"/>
  <c r="AR437" i="2"/>
  <c r="AQ437" i="2"/>
  <c r="AP437" i="2"/>
  <c r="AO437" i="2"/>
  <c r="AN437" i="2"/>
  <c r="AM437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CJ436" i="2"/>
  <c r="CI436" i="2"/>
  <c r="CH436" i="2"/>
  <c r="CG436" i="2"/>
  <c r="CF436" i="2"/>
  <c r="CE436" i="2"/>
  <c r="CD436" i="2"/>
  <c r="CC436" i="2"/>
  <c r="CB436" i="2"/>
  <c r="CA436" i="2"/>
  <c r="BZ436" i="2"/>
  <c r="BY436" i="2"/>
  <c r="BX436" i="2"/>
  <c r="BW436" i="2"/>
  <c r="BV436" i="2"/>
  <c r="BU436" i="2"/>
  <c r="BT436" i="2"/>
  <c r="BS436" i="2"/>
  <c r="BR436" i="2"/>
  <c r="BQ436" i="2"/>
  <c r="BP436" i="2"/>
  <c r="BO436" i="2"/>
  <c r="BN436" i="2"/>
  <c r="BM436" i="2"/>
  <c r="BL436" i="2"/>
  <c r="BK436" i="2"/>
  <c r="BJ436" i="2"/>
  <c r="BI436" i="2"/>
  <c r="BH436" i="2"/>
  <c r="BG436" i="2"/>
  <c r="BF436" i="2"/>
  <c r="BE436" i="2"/>
  <c r="BD436" i="2"/>
  <c r="BC436" i="2"/>
  <c r="BB436" i="2"/>
  <c r="BA436" i="2"/>
  <c r="AZ436" i="2"/>
  <c r="AY436" i="2"/>
  <c r="AX436" i="2"/>
  <c r="AW436" i="2"/>
  <c r="AV436" i="2"/>
  <c r="AU436" i="2"/>
  <c r="AT436" i="2"/>
  <c r="AS436" i="2"/>
  <c r="AR436" i="2"/>
  <c r="AQ436" i="2"/>
  <c r="AP436" i="2"/>
  <c r="AO436" i="2"/>
  <c r="AN436" i="2"/>
  <c r="AM436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CJ435" i="2"/>
  <c r="CI435" i="2"/>
  <c r="CH435" i="2"/>
  <c r="CG435" i="2"/>
  <c r="CF435" i="2"/>
  <c r="CE435" i="2"/>
  <c r="CD435" i="2"/>
  <c r="CC435" i="2"/>
  <c r="CB435" i="2"/>
  <c r="CA435" i="2"/>
  <c r="BZ435" i="2"/>
  <c r="BY435" i="2"/>
  <c r="BX435" i="2"/>
  <c r="BW435" i="2"/>
  <c r="BV435" i="2"/>
  <c r="BU435" i="2"/>
  <c r="BT435" i="2"/>
  <c r="BS435" i="2"/>
  <c r="BR435" i="2"/>
  <c r="BQ435" i="2"/>
  <c r="BP435" i="2"/>
  <c r="BO435" i="2"/>
  <c r="BN435" i="2"/>
  <c r="BM435" i="2"/>
  <c r="BL435" i="2"/>
  <c r="BK435" i="2"/>
  <c r="BJ435" i="2"/>
  <c r="BI435" i="2"/>
  <c r="BH435" i="2"/>
  <c r="BG435" i="2"/>
  <c r="BF435" i="2"/>
  <c r="BE435" i="2"/>
  <c r="BD435" i="2"/>
  <c r="BC435" i="2"/>
  <c r="BB435" i="2"/>
  <c r="BA435" i="2"/>
  <c r="AZ435" i="2"/>
  <c r="AY435" i="2"/>
  <c r="AX435" i="2"/>
  <c r="AW435" i="2"/>
  <c r="AV435" i="2"/>
  <c r="AU435" i="2"/>
  <c r="AT435" i="2"/>
  <c r="AS435" i="2"/>
  <c r="AR435" i="2"/>
  <c r="AQ435" i="2"/>
  <c r="AP435" i="2"/>
  <c r="AO435" i="2"/>
  <c r="AN435" i="2"/>
  <c r="AM435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X435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CJ434" i="2"/>
  <c r="CI434" i="2"/>
  <c r="CH434" i="2"/>
  <c r="CG434" i="2"/>
  <c r="CF434" i="2"/>
  <c r="CE434" i="2"/>
  <c r="CD434" i="2"/>
  <c r="CC434" i="2"/>
  <c r="CB434" i="2"/>
  <c r="CA434" i="2"/>
  <c r="BZ434" i="2"/>
  <c r="BY434" i="2"/>
  <c r="BX434" i="2"/>
  <c r="BW434" i="2"/>
  <c r="BV434" i="2"/>
  <c r="BU434" i="2"/>
  <c r="BT434" i="2"/>
  <c r="BS434" i="2"/>
  <c r="BR434" i="2"/>
  <c r="BQ434" i="2"/>
  <c r="BP434" i="2"/>
  <c r="BO434" i="2"/>
  <c r="BN434" i="2"/>
  <c r="BM434" i="2"/>
  <c r="BL434" i="2"/>
  <c r="BK434" i="2"/>
  <c r="BJ434" i="2"/>
  <c r="BI434" i="2"/>
  <c r="BH434" i="2"/>
  <c r="BG434" i="2"/>
  <c r="BF434" i="2"/>
  <c r="BE434" i="2"/>
  <c r="BD434" i="2"/>
  <c r="BC434" i="2"/>
  <c r="BB434" i="2"/>
  <c r="BA434" i="2"/>
  <c r="AZ434" i="2"/>
  <c r="AY434" i="2"/>
  <c r="AX434" i="2"/>
  <c r="AW434" i="2"/>
  <c r="AV434" i="2"/>
  <c r="AU434" i="2"/>
  <c r="AT434" i="2"/>
  <c r="AS434" i="2"/>
  <c r="AR434" i="2"/>
  <c r="AQ434" i="2"/>
  <c r="AP434" i="2"/>
  <c r="AO434" i="2"/>
  <c r="AN434" i="2"/>
  <c r="AM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CJ433" i="2"/>
  <c r="CI433" i="2"/>
  <c r="CH433" i="2"/>
  <c r="CG433" i="2"/>
  <c r="CF433" i="2"/>
  <c r="CE433" i="2"/>
  <c r="CD433" i="2"/>
  <c r="CC433" i="2"/>
  <c r="CB433" i="2"/>
  <c r="CA433" i="2"/>
  <c r="BZ433" i="2"/>
  <c r="BY433" i="2"/>
  <c r="BX433" i="2"/>
  <c r="BW433" i="2"/>
  <c r="BV433" i="2"/>
  <c r="BU433" i="2"/>
  <c r="BT433" i="2"/>
  <c r="BS433" i="2"/>
  <c r="BR433" i="2"/>
  <c r="BQ433" i="2"/>
  <c r="BP433" i="2"/>
  <c r="BO433" i="2"/>
  <c r="BN433" i="2"/>
  <c r="BM433" i="2"/>
  <c r="BL433" i="2"/>
  <c r="BK433" i="2"/>
  <c r="BJ433" i="2"/>
  <c r="BI433" i="2"/>
  <c r="BH433" i="2"/>
  <c r="BG433" i="2"/>
  <c r="BF433" i="2"/>
  <c r="BE433" i="2"/>
  <c r="BD433" i="2"/>
  <c r="BC433" i="2"/>
  <c r="BB433" i="2"/>
  <c r="BA433" i="2"/>
  <c r="AZ433" i="2"/>
  <c r="AY433" i="2"/>
  <c r="AX433" i="2"/>
  <c r="AW433" i="2"/>
  <c r="AV433" i="2"/>
  <c r="AU433" i="2"/>
  <c r="AT433" i="2"/>
  <c r="AS433" i="2"/>
  <c r="AR433" i="2"/>
  <c r="AQ433" i="2"/>
  <c r="AP433" i="2"/>
  <c r="AO433" i="2"/>
  <c r="AN433" i="2"/>
  <c r="AM433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Z433" i="2"/>
  <c r="Y433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CJ432" i="2"/>
  <c r="CI432" i="2"/>
  <c r="CH432" i="2"/>
  <c r="CG432" i="2"/>
  <c r="CF432" i="2"/>
  <c r="CE432" i="2"/>
  <c r="CD432" i="2"/>
  <c r="CC432" i="2"/>
  <c r="CB432" i="2"/>
  <c r="CA432" i="2"/>
  <c r="BZ432" i="2"/>
  <c r="BY432" i="2"/>
  <c r="BX432" i="2"/>
  <c r="BW432" i="2"/>
  <c r="BV432" i="2"/>
  <c r="BU432" i="2"/>
  <c r="BT432" i="2"/>
  <c r="BS432" i="2"/>
  <c r="BR432" i="2"/>
  <c r="BQ432" i="2"/>
  <c r="BP432" i="2"/>
  <c r="BO432" i="2"/>
  <c r="BN432" i="2"/>
  <c r="BM432" i="2"/>
  <c r="BL432" i="2"/>
  <c r="BK432" i="2"/>
  <c r="BJ432" i="2"/>
  <c r="BI432" i="2"/>
  <c r="BH432" i="2"/>
  <c r="BG432" i="2"/>
  <c r="BF432" i="2"/>
  <c r="BE432" i="2"/>
  <c r="BD432" i="2"/>
  <c r="BC432" i="2"/>
  <c r="BB432" i="2"/>
  <c r="BA432" i="2"/>
  <c r="AZ432" i="2"/>
  <c r="AY432" i="2"/>
  <c r="AX432" i="2"/>
  <c r="AW432" i="2"/>
  <c r="AV432" i="2"/>
  <c r="AU432" i="2"/>
  <c r="AT432" i="2"/>
  <c r="AS432" i="2"/>
  <c r="AR432" i="2"/>
  <c r="AQ432" i="2"/>
  <c r="AP432" i="2"/>
  <c r="AO432" i="2"/>
  <c r="AN432" i="2"/>
  <c r="AM432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X432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CJ431" i="2"/>
  <c r="CI431" i="2"/>
  <c r="CH431" i="2"/>
  <c r="CG431" i="2"/>
  <c r="CF431" i="2"/>
  <c r="CE431" i="2"/>
  <c r="CD431" i="2"/>
  <c r="CC431" i="2"/>
  <c r="CB431" i="2"/>
  <c r="CA431" i="2"/>
  <c r="BZ431" i="2"/>
  <c r="BY431" i="2"/>
  <c r="BX431" i="2"/>
  <c r="BW431" i="2"/>
  <c r="BV431" i="2"/>
  <c r="BU431" i="2"/>
  <c r="BT431" i="2"/>
  <c r="BS431" i="2"/>
  <c r="BR431" i="2"/>
  <c r="BQ431" i="2"/>
  <c r="BP431" i="2"/>
  <c r="BO431" i="2"/>
  <c r="BN431" i="2"/>
  <c r="BM431" i="2"/>
  <c r="BL431" i="2"/>
  <c r="BK431" i="2"/>
  <c r="BJ431" i="2"/>
  <c r="BI431" i="2"/>
  <c r="BH431" i="2"/>
  <c r="BG431" i="2"/>
  <c r="BF431" i="2"/>
  <c r="BE431" i="2"/>
  <c r="BD431" i="2"/>
  <c r="BC431" i="2"/>
  <c r="BB431" i="2"/>
  <c r="BA431" i="2"/>
  <c r="AZ431" i="2"/>
  <c r="AY431" i="2"/>
  <c r="AX431" i="2"/>
  <c r="AW431" i="2"/>
  <c r="AV431" i="2"/>
  <c r="AU431" i="2"/>
  <c r="AT431" i="2"/>
  <c r="AS431" i="2"/>
  <c r="AR431" i="2"/>
  <c r="AQ431" i="2"/>
  <c r="AP431" i="2"/>
  <c r="AO431" i="2"/>
  <c r="AN431" i="2"/>
  <c r="AM431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Z431" i="2"/>
  <c r="Y431" i="2"/>
  <c r="X431" i="2"/>
  <c r="W431" i="2"/>
  <c r="V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CJ430" i="2"/>
  <c r="CI430" i="2"/>
  <c r="CH430" i="2"/>
  <c r="CG430" i="2"/>
  <c r="CF430" i="2"/>
  <c r="CE430" i="2"/>
  <c r="CD430" i="2"/>
  <c r="CC430" i="2"/>
  <c r="CB430" i="2"/>
  <c r="CA430" i="2"/>
  <c r="BZ430" i="2"/>
  <c r="BY430" i="2"/>
  <c r="BX430" i="2"/>
  <c r="BW430" i="2"/>
  <c r="BV430" i="2"/>
  <c r="BU430" i="2"/>
  <c r="BT430" i="2"/>
  <c r="BS430" i="2"/>
  <c r="BR430" i="2"/>
  <c r="BQ430" i="2"/>
  <c r="BP430" i="2"/>
  <c r="BO430" i="2"/>
  <c r="BN430" i="2"/>
  <c r="BM430" i="2"/>
  <c r="BL430" i="2"/>
  <c r="BK430" i="2"/>
  <c r="BJ430" i="2"/>
  <c r="BI430" i="2"/>
  <c r="BH430" i="2"/>
  <c r="BG430" i="2"/>
  <c r="BF430" i="2"/>
  <c r="BE430" i="2"/>
  <c r="BD430" i="2"/>
  <c r="BC430" i="2"/>
  <c r="BB430" i="2"/>
  <c r="BA430" i="2"/>
  <c r="AZ430" i="2"/>
  <c r="AY430" i="2"/>
  <c r="AX430" i="2"/>
  <c r="AW430" i="2"/>
  <c r="AV430" i="2"/>
  <c r="AU430" i="2"/>
  <c r="AT430" i="2"/>
  <c r="AS430" i="2"/>
  <c r="AR430" i="2"/>
  <c r="AQ430" i="2"/>
  <c r="AP430" i="2"/>
  <c r="AO430" i="2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CJ429" i="2"/>
  <c r="CI429" i="2"/>
  <c r="CH429" i="2"/>
  <c r="CG429" i="2"/>
  <c r="CF429" i="2"/>
  <c r="CE429" i="2"/>
  <c r="CD429" i="2"/>
  <c r="CC429" i="2"/>
  <c r="CB429" i="2"/>
  <c r="CA429" i="2"/>
  <c r="BZ429" i="2"/>
  <c r="BY429" i="2"/>
  <c r="BX429" i="2"/>
  <c r="BW429" i="2"/>
  <c r="BV429" i="2"/>
  <c r="BU429" i="2"/>
  <c r="BT429" i="2"/>
  <c r="BS429" i="2"/>
  <c r="BR429" i="2"/>
  <c r="BQ429" i="2"/>
  <c r="BP429" i="2"/>
  <c r="BO429" i="2"/>
  <c r="BN429" i="2"/>
  <c r="BM429" i="2"/>
  <c r="BL429" i="2"/>
  <c r="BK429" i="2"/>
  <c r="BJ429" i="2"/>
  <c r="BI429" i="2"/>
  <c r="BH429" i="2"/>
  <c r="BG429" i="2"/>
  <c r="BF429" i="2"/>
  <c r="BE429" i="2"/>
  <c r="BD429" i="2"/>
  <c r="BC429" i="2"/>
  <c r="BB429" i="2"/>
  <c r="BA429" i="2"/>
  <c r="AZ429" i="2"/>
  <c r="AY429" i="2"/>
  <c r="AX429" i="2"/>
  <c r="AW429" i="2"/>
  <c r="AV429" i="2"/>
  <c r="AU429" i="2"/>
  <c r="AT429" i="2"/>
  <c r="AS429" i="2"/>
  <c r="AR429" i="2"/>
  <c r="AQ429" i="2"/>
  <c r="AP429" i="2"/>
  <c r="AO429" i="2"/>
  <c r="AN429" i="2"/>
  <c r="AM429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CJ428" i="2"/>
  <c r="CI428" i="2"/>
  <c r="CH428" i="2"/>
  <c r="CG428" i="2"/>
  <c r="CF428" i="2"/>
  <c r="CE428" i="2"/>
  <c r="CD428" i="2"/>
  <c r="CC428" i="2"/>
  <c r="CB428" i="2"/>
  <c r="CA428" i="2"/>
  <c r="BZ428" i="2"/>
  <c r="BY428" i="2"/>
  <c r="BX428" i="2"/>
  <c r="BW428" i="2"/>
  <c r="BV428" i="2"/>
  <c r="BU428" i="2"/>
  <c r="BT428" i="2"/>
  <c r="BS428" i="2"/>
  <c r="BR428" i="2"/>
  <c r="BQ428" i="2"/>
  <c r="BP428" i="2"/>
  <c r="BO428" i="2"/>
  <c r="BN428" i="2"/>
  <c r="BM428" i="2"/>
  <c r="BL428" i="2"/>
  <c r="BK428" i="2"/>
  <c r="BJ428" i="2"/>
  <c r="BI428" i="2"/>
  <c r="BH428" i="2"/>
  <c r="BG428" i="2"/>
  <c r="BF428" i="2"/>
  <c r="BE428" i="2"/>
  <c r="BD428" i="2"/>
  <c r="BC428" i="2"/>
  <c r="BB428" i="2"/>
  <c r="BA428" i="2"/>
  <c r="AZ428" i="2"/>
  <c r="AY428" i="2"/>
  <c r="AX428" i="2"/>
  <c r="AW428" i="2"/>
  <c r="AV428" i="2"/>
  <c r="AU428" i="2"/>
  <c r="AT428" i="2"/>
  <c r="AS428" i="2"/>
  <c r="AR428" i="2"/>
  <c r="AQ428" i="2"/>
  <c r="AP428" i="2"/>
  <c r="AO428" i="2"/>
  <c r="AN428" i="2"/>
  <c r="AM428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X428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CJ427" i="2"/>
  <c r="CI427" i="2"/>
  <c r="CH427" i="2"/>
  <c r="CG427" i="2"/>
  <c r="CF427" i="2"/>
  <c r="CE427" i="2"/>
  <c r="CD427" i="2"/>
  <c r="CC427" i="2"/>
  <c r="CB427" i="2"/>
  <c r="CA427" i="2"/>
  <c r="BZ427" i="2"/>
  <c r="BY427" i="2"/>
  <c r="BX427" i="2"/>
  <c r="BW427" i="2"/>
  <c r="BV427" i="2"/>
  <c r="BU427" i="2"/>
  <c r="BT427" i="2"/>
  <c r="BS427" i="2"/>
  <c r="BR427" i="2"/>
  <c r="BQ427" i="2"/>
  <c r="BP427" i="2"/>
  <c r="BO427" i="2"/>
  <c r="BN427" i="2"/>
  <c r="BM427" i="2"/>
  <c r="BL427" i="2"/>
  <c r="BK427" i="2"/>
  <c r="BJ427" i="2"/>
  <c r="BI427" i="2"/>
  <c r="BH427" i="2"/>
  <c r="BG427" i="2"/>
  <c r="BF427" i="2"/>
  <c r="BE427" i="2"/>
  <c r="BD427" i="2"/>
  <c r="BC427" i="2"/>
  <c r="BB427" i="2"/>
  <c r="BA427" i="2"/>
  <c r="AZ427" i="2"/>
  <c r="AY427" i="2"/>
  <c r="AX427" i="2"/>
  <c r="AW427" i="2"/>
  <c r="AV427" i="2"/>
  <c r="AU427" i="2"/>
  <c r="AT427" i="2"/>
  <c r="AS427" i="2"/>
  <c r="AR427" i="2"/>
  <c r="AQ427" i="2"/>
  <c r="AP427" i="2"/>
  <c r="AO427" i="2"/>
  <c r="AN427" i="2"/>
  <c r="AM427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Z427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CJ426" i="2"/>
  <c r="CI426" i="2"/>
  <c r="CH426" i="2"/>
  <c r="CG426" i="2"/>
  <c r="CF426" i="2"/>
  <c r="CE426" i="2"/>
  <c r="CD426" i="2"/>
  <c r="CC426" i="2"/>
  <c r="CB426" i="2"/>
  <c r="CA426" i="2"/>
  <c r="BZ426" i="2"/>
  <c r="BY426" i="2"/>
  <c r="BX426" i="2"/>
  <c r="BW426" i="2"/>
  <c r="BV426" i="2"/>
  <c r="BU426" i="2"/>
  <c r="BT426" i="2"/>
  <c r="BS426" i="2"/>
  <c r="BR426" i="2"/>
  <c r="BQ426" i="2"/>
  <c r="BP426" i="2"/>
  <c r="BO426" i="2"/>
  <c r="BN426" i="2"/>
  <c r="BM426" i="2"/>
  <c r="BL426" i="2"/>
  <c r="BK426" i="2"/>
  <c r="BJ426" i="2"/>
  <c r="BI426" i="2"/>
  <c r="BH426" i="2"/>
  <c r="BG426" i="2"/>
  <c r="BF426" i="2"/>
  <c r="BE426" i="2"/>
  <c r="BD426" i="2"/>
  <c r="BC426" i="2"/>
  <c r="BB426" i="2"/>
  <c r="BA426" i="2"/>
  <c r="AZ426" i="2"/>
  <c r="AY426" i="2"/>
  <c r="AX426" i="2"/>
  <c r="AW426" i="2"/>
  <c r="AV426" i="2"/>
  <c r="AU426" i="2"/>
  <c r="AT426" i="2"/>
  <c r="AS426" i="2"/>
  <c r="AR426" i="2"/>
  <c r="AQ426" i="2"/>
  <c r="AP426" i="2"/>
  <c r="AO426" i="2"/>
  <c r="AN426" i="2"/>
  <c r="AM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CJ425" i="2"/>
  <c r="CI425" i="2"/>
  <c r="CH425" i="2"/>
  <c r="CG425" i="2"/>
  <c r="CF425" i="2"/>
  <c r="CE425" i="2"/>
  <c r="CD425" i="2"/>
  <c r="CC425" i="2"/>
  <c r="CB425" i="2"/>
  <c r="CA425" i="2"/>
  <c r="BZ425" i="2"/>
  <c r="BY425" i="2"/>
  <c r="BX425" i="2"/>
  <c r="BW425" i="2"/>
  <c r="BV425" i="2"/>
  <c r="BU425" i="2"/>
  <c r="BT425" i="2"/>
  <c r="BS425" i="2"/>
  <c r="BR425" i="2"/>
  <c r="BQ425" i="2"/>
  <c r="BP425" i="2"/>
  <c r="BO425" i="2"/>
  <c r="BN425" i="2"/>
  <c r="BM425" i="2"/>
  <c r="BL425" i="2"/>
  <c r="BK425" i="2"/>
  <c r="BJ425" i="2"/>
  <c r="BI425" i="2"/>
  <c r="BH425" i="2"/>
  <c r="BG425" i="2"/>
  <c r="BF425" i="2"/>
  <c r="BE425" i="2"/>
  <c r="BD425" i="2"/>
  <c r="BC425" i="2"/>
  <c r="BB425" i="2"/>
  <c r="BA425" i="2"/>
  <c r="AZ425" i="2"/>
  <c r="AY425" i="2"/>
  <c r="AX425" i="2"/>
  <c r="AW425" i="2"/>
  <c r="AV425" i="2"/>
  <c r="AU425" i="2"/>
  <c r="AT425" i="2"/>
  <c r="AS425" i="2"/>
  <c r="AR425" i="2"/>
  <c r="AQ425" i="2"/>
  <c r="AP425" i="2"/>
  <c r="AO425" i="2"/>
  <c r="AN425" i="2"/>
  <c r="AM425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CJ424" i="2"/>
  <c r="CI424" i="2"/>
  <c r="CH424" i="2"/>
  <c r="CG424" i="2"/>
  <c r="CF424" i="2"/>
  <c r="CE424" i="2"/>
  <c r="CD424" i="2"/>
  <c r="CC424" i="2"/>
  <c r="CB424" i="2"/>
  <c r="CA424" i="2"/>
  <c r="BZ424" i="2"/>
  <c r="BY424" i="2"/>
  <c r="BX424" i="2"/>
  <c r="BW424" i="2"/>
  <c r="BV424" i="2"/>
  <c r="BU424" i="2"/>
  <c r="BT424" i="2"/>
  <c r="BS424" i="2"/>
  <c r="BR424" i="2"/>
  <c r="BQ424" i="2"/>
  <c r="BP424" i="2"/>
  <c r="BO424" i="2"/>
  <c r="BN424" i="2"/>
  <c r="BM424" i="2"/>
  <c r="BL424" i="2"/>
  <c r="BK424" i="2"/>
  <c r="BJ424" i="2"/>
  <c r="BI424" i="2"/>
  <c r="BH424" i="2"/>
  <c r="BG424" i="2"/>
  <c r="BF424" i="2"/>
  <c r="BE424" i="2"/>
  <c r="BD424" i="2"/>
  <c r="BC424" i="2"/>
  <c r="BB424" i="2"/>
  <c r="BA424" i="2"/>
  <c r="AZ424" i="2"/>
  <c r="AY424" i="2"/>
  <c r="AX424" i="2"/>
  <c r="AW424" i="2"/>
  <c r="AV424" i="2"/>
  <c r="AU424" i="2"/>
  <c r="AT424" i="2"/>
  <c r="AS424" i="2"/>
  <c r="AR424" i="2"/>
  <c r="AQ424" i="2"/>
  <c r="AP424" i="2"/>
  <c r="AO424" i="2"/>
  <c r="AN424" i="2"/>
  <c r="AM424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CJ423" i="2"/>
  <c r="CI423" i="2"/>
  <c r="CH423" i="2"/>
  <c r="CG423" i="2"/>
  <c r="CF423" i="2"/>
  <c r="CE423" i="2"/>
  <c r="CD423" i="2"/>
  <c r="CC423" i="2"/>
  <c r="CB423" i="2"/>
  <c r="CA423" i="2"/>
  <c r="BZ423" i="2"/>
  <c r="BY423" i="2"/>
  <c r="BX423" i="2"/>
  <c r="BW423" i="2"/>
  <c r="BV423" i="2"/>
  <c r="BU423" i="2"/>
  <c r="BT423" i="2"/>
  <c r="BS423" i="2"/>
  <c r="BR423" i="2"/>
  <c r="BQ423" i="2"/>
  <c r="BP423" i="2"/>
  <c r="BO423" i="2"/>
  <c r="BN423" i="2"/>
  <c r="BM423" i="2"/>
  <c r="BL423" i="2"/>
  <c r="BK423" i="2"/>
  <c r="BJ423" i="2"/>
  <c r="BI423" i="2"/>
  <c r="BH423" i="2"/>
  <c r="BG423" i="2"/>
  <c r="BF423" i="2"/>
  <c r="BE423" i="2"/>
  <c r="BD423" i="2"/>
  <c r="BC423" i="2"/>
  <c r="BB423" i="2"/>
  <c r="BA423" i="2"/>
  <c r="AZ423" i="2"/>
  <c r="AY423" i="2"/>
  <c r="AX423" i="2"/>
  <c r="AW423" i="2"/>
  <c r="AV423" i="2"/>
  <c r="AU423" i="2"/>
  <c r="AT423" i="2"/>
  <c r="AS423" i="2"/>
  <c r="AR423" i="2"/>
  <c r="AQ423" i="2"/>
  <c r="AP423" i="2"/>
  <c r="AO423" i="2"/>
  <c r="AN423" i="2"/>
  <c r="AM423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CJ422" i="2"/>
  <c r="CI422" i="2"/>
  <c r="CH422" i="2"/>
  <c r="CG422" i="2"/>
  <c r="CF422" i="2"/>
  <c r="CE422" i="2"/>
  <c r="CD422" i="2"/>
  <c r="CC422" i="2"/>
  <c r="CB422" i="2"/>
  <c r="CA422" i="2"/>
  <c r="BZ422" i="2"/>
  <c r="BY422" i="2"/>
  <c r="BX422" i="2"/>
  <c r="BW422" i="2"/>
  <c r="BV422" i="2"/>
  <c r="BU422" i="2"/>
  <c r="BT422" i="2"/>
  <c r="BS422" i="2"/>
  <c r="BR422" i="2"/>
  <c r="BQ422" i="2"/>
  <c r="BP422" i="2"/>
  <c r="BO422" i="2"/>
  <c r="BN422" i="2"/>
  <c r="BM422" i="2"/>
  <c r="BL422" i="2"/>
  <c r="BK422" i="2"/>
  <c r="BJ422" i="2"/>
  <c r="BI422" i="2"/>
  <c r="BH422" i="2"/>
  <c r="BG422" i="2"/>
  <c r="BF422" i="2"/>
  <c r="BE422" i="2"/>
  <c r="BD422" i="2"/>
  <c r="BC422" i="2"/>
  <c r="BB422" i="2"/>
  <c r="BA422" i="2"/>
  <c r="AZ422" i="2"/>
  <c r="AY422" i="2"/>
  <c r="AX422" i="2"/>
  <c r="AW422" i="2"/>
  <c r="AV422" i="2"/>
  <c r="AU422" i="2"/>
  <c r="AT422" i="2"/>
  <c r="AS422" i="2"/>
  <c r="AR422" i="2"/>
  <c r="AQ422" i="2"/>
  <c r="AP422" i="2"/>
  <c r="AO422" i="2"/>
  <c r="AN422" i="2"/>
  <c r="AM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CJ421" i="2"/>
  <c r="CI421" i="2"/>
  <c r="CH421" i="2"/>
  <c r="CG421" i="2"/>
  <c r="CF421" i="2"/>
  <c r="CE421" i="2"/>
  <c r="CD421" i="2"/>
  <c r="CC421" i="2"/>
  <c r="CB421" i="2"/>
  <c r="CA421" i="2"/>
  <c r="BZ421" i="2"/>
  <c r="BY421" i="2"/>
  <c r="BX421" i="2"/>
  <c r="BW421" i="2"/>
  <c r="BV421" i="2"/>
  <c r="BU421" i="2"/>
  <c r="BT421" i="2"/>
  <c r="BS421" i="2"/>
  <c r="BR421" i="2"/>
  <c r="BQ421" i="2"/>
  <c r="BP421" i="2"/>
  <c r="BO421" i="2"/>
  <c r="BN421" i="2"/>
  <c r="BM421" i="2"/>
  <c r="BL421" i="2"/>
  <c r="BK421" i="2"/>
  <c r="BJ421" i="2"/>
  <c r="BI421" i="2"/>
  <c r="BH421" i="2"/>
  <c r="BG421" i="2"/>
  <c r="BF421" i="2"/>
  <c r="BE421" i="2"/>
  <c r="BD421" i="2"/>
  <c r="BC421" i="2"/>
  <c r="BB421" i="2"/>
  <c r="BA421" i="2"/>
  <c r="AZ421" i="2"/>
  <c r="AY421" i="2"/>
  <c r="AX421" i="2"/>
  <c r="AW421" i="2"/>
  <c r="AV421" i="2"/>
  <c r="AU421" i="2"/>
  <c r="AT421" i="2"/>
  <c r="AS421" i="2"/>
  <c r="AR421" i="2"/>
  <c r="AQ421" i="2"/>
  <c r="AP421" i="2"/>
  <c r="AO421" i="2"/>
  <c r="AN421" i="2"/>
  <c r="AM421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CJ756" i="2"/>
  <c r="CI756" i="2"/>
  <c r="CH756" i="2"/>
  <c r="CG756" i="2"/>
  <c r="CF756" i="2"/>
  <c r="CE756" i="2"/>
  <c r="CD756" i="2"/>
  <c r="CC756" i="2"/>
  <c r="CB756" i="2"/>
  <c r="CA756" i="2"/>
  <c r="BZ756" i="2"/>
  <c r="BY756" i="2"/>
  <c r="BX756" i="2"/>
  <c r="BW756" i="2"/>
  <c r="BV756" i="2"/>
  <c r="BU756" i="2"/>
  <c r="BT756" i="2"/>
  <c r="BS756" i="2"/>
  <c r="BR756" i="2"/>
  <c r="BQ756" i="2"/>
  <c r="BP756" i="2"/>
  <c r="BO756" i="2"/>
  <c r="BN756" i="2"/>
  <c r="BM756" i="2"/>
  <c r="BL756" i="2"/>
  <c r="BK756" i="2"/>
  <c r="BJ756" i="2"/>
  <c r="BI756" i="2"/>
  <c r="BH756" i="2"/>
  <c r="BG756" i="2"/>
  <c r="BF756" i="2"/>
  <c r="BE756" i="2"/>
  <c r="BD756" i="2"/>
  <c r="BC756" i="2"/>
  <c r="BB756" i="2"/>
  <c r="BA756" i="2"/>
  <c r="AZ756" i="2"/>
  <c r="AY756" i="2"/>
  <c r="AX756" i="2"/>
  <c r="AW756" i="2"/>
  <c r="AV756" i="2"/>
  <c r="AU756" i="2"/>
  <c r="AT756" i="2"/>
  <c r="AS756" i="2"/>
  <c r="AR756" i="2"/>
  <c r="AQ756" i="2"/>
  <c r="AP756" i="2"/>
  <c r="AO756" i="2"/>
  <c r="AN756" i="2"/>
  <c r="AM756" i="2"/>
  <c r="AL756" i="2"/>
  <c r="AK756" i="2"/>
  <c r="AJ756" i="2"/>
  <c r="AI756" i="2"/>
  <c r="AH756" i="2"/>
  <c r="AG756" i="2"/>
  <c r="AF756" i="2"/>
  <c r="AE756" i="2"/>
  <c r="AD756" i="2"/>
  <c r="AC756" i="2"/>
  <c r="AB756" i="2"/>
  <c r="AA756" i="2"/>
  <c r="Z756" i="2"/>
  <c r="Y756" i="2"/>
  <c r="X756" i="2"/>
  <c r="W756" i="2"/>
  <c r="V756" i="2"/>
  <c r="U756" i="2"/>
  <c r="T756" i="2"/>
  <c r="S756" i="2"/>
  <c r="R756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CJ755" i="2"/>
  <c r="CI755" i="2"/>
  <c r="CH755" i="2"/>
  <c r="CG755" i="2"/>
  <c r="CF755" i="2"/>
  <c r="CE755" i="2"/>
  <c r="CD755" i="2"/>
  <c r="CC755" i="2"/>
  <c r="CB755" i="2"/>
  <c r="CA755" i="2"/>
  <c r="BZ755" i="2"/>
  <c r="BY755" i="2"/>
  <c r="BX755" i="2"/>
  <c r="BW755" i="2"/>
  <c r="BV755" i="2"/>
  <c r="BU755" i="2"/>
  <c r="BT755" i="2"/>
  <c r="BS755" i="2"/>
  <c r="BR755" i="2"/>
  <c r="BQ755" i="2"/>
  <c r="BP755" i="2"/>
  <c r="BO755" i="2"/>
  <c r="BN755" i="2"/>
  <c r="BM755" i="2"/>
  <c r="BL755" i="2"/>
  <c r="BK755" i="2"/>
  <c r="BJ755" i="2"/>
  <c r="BI755" i="2"/>
  <c r="BH755" i="2"/>
  <c r="BG755" i="2"/>
  <c r="BF755" i="2"/>
  <c r="BE755" i="2"/>
  <c r="BD755" i="2"/>
  <c r="BC755" i="2"/>
  <c r="BB755" i="2"/>
  <c r="BA755" i="2"/>
  <c r="AZ755" i="2"/>
  <c r="AY755" i="2"/>
  <c r="AX755" i="2"/>
  <c r="AW755" i="2"/>
  <c r="AV755" i="2"/>
  <c r="AU755" i="2"/>
  <c r="AT755" i="2"/>
  <c r="AS755" i="2"/>
  <c r="AR755" i="2"/>
  <c r="AQ755" i="2"/>
  <c r="AP755" i="2"/>
  <c r="AO755" i="2"/>
  <c r="AN755" i="2"/>
  <c r="AM755" i="2"/>
  <c r="AL755" i="2"/>
  <c r="AK755" i="2"/>
  <c r="AJ755" i="2"/>
  <c r="AI755" i="2"/>
  <c r="AH755" i="2"/>
  <c r="AG755" i="2"/>
  <c r="AF755" i="2"/>
  <c r="AE755" i="2"/>
  <c r="AD755" i="2"/>
  <c r="AC755" i="2"/>
  <c r="AB755" i="2"/>
  <c r="AA755" i="2"/>
  <c r="Z755" i="2"/>
  <c r="Y755" i="2"/>
  <c r="X755" i="2"/>
  <c r="W755" i="2"/>
  <c r="V755" i="2"/>
  <c r="U755" i="2"/>
  <c r="T755" i="2"/>
  <c r="S755" i="2"/>
  <c r="R755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CJ754" i="2"/>
  <c r="CI754" i="2"/>
  <c r="CH754" i="2"/>
  <c r="CG754" i="2"/>
  <c r="CF754" i="2"/>
  <c r="CE754" i="2"/>
  <c r="CD754" i="2"/>
  <c r="CC754" i="2"/>
  <c r="CB754" i="2"/>
  <c r="CA754" i="2"/>
  <c r="BZ754" i="2"/>
  <c r="BY754" i="2"/>
  <c r="BX754" i="2"/>
  <c r="BW754" i="2"/>
  <c r="BV754" i="2"/>
  <c r="BU754" i="2"/>
  <c r="BT754" i="2"/>
  <c r="BS754" i="2"/>
  <c r="BR754" i="2"/>
  <c r="BQ754" i="2"/>
  <c r="BP754" i="2"/>
  <c r="BO754" i="2"/>
  <c r="BN754" i="2"/>
  <c r="BM754" i="2"/>
  <c r="BL754" i="2"/>
  <c r="BK754" i="2"/>
  <c r="BJ754" i="2"/>
  <c r="BI754" i="2"/>
  <c r="BH754" i="2"/>
  <c r="BG754" i="2"/>
  <c r="BF754" i="2"/>
  <c r="BE754" i="2"/>
  <c r="BD754" i="2"/>
  <c r="BC754" i="2"/>
  <c r="BB754" i="2"/>
  <c r="BA754" i="2"/>
  <c r="AZ754" i="2"/>
  <c r="AY754" i="2"/>
  <c r="AX754" i="2"/>
  <c r="AW754" i="2"/>
  <c r="AV754" i="2"/>
  <c r="AU754" i="2"/>
  <c r="AT754" i="2"/>
  <c r="AS754" i="2"/>
  <c r="AR754" i="2"/>
  <c r="AQ754" i="2"/>
  <c r="AP754" i="2"/>
  <c r="AO754" i="2"/>
  <c r="AN754" i="2"/>
  <c r="AM754" i="2"/>
  <c r="AL754" i="2"/>
  <c r="AK754" i="2"/>
  <c r="AJ754" i="2"/>
  <c r="AI754" i="2"/>
  <c r="AH754" i="2"/>
  <c r="AG754" i="2"/>
  <c r="AF754" i="2"/>
  <c r="AE754" i="2"/>
  <c r="AD754" i="2"/>
  <c r="AC754" i="2"/>
  <c r="AB754" i="2"/>
  <c r="AA754" i="2"/>
  <c r="Z754" i="2"/>
  <c r="Y754" i="2"/>
  <c r="X754" i="2"/>
  <c r="W754" i="2"/>
  <c r="V754" i="2"/>
  <c r="U754" i="2"/>
  <c r="T754" i="2"/>
  <c r="S754" i="2"/>
  <c r="R754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CJ752" i="2"/>
  <c r="CI752" i="2"/>
  <c r="CH752" i="2"/>
  <c r="CG752" i="2"/>
  <c r="CF752" i="2"/>
  <c r="CE752" i="2"/>
  <c r="CD752" i="2"/>
  <c r="CC752" i="2"/>
  <c r="CB752" i="2"/>
  <c r="CA752" i="2"/>
  <c r="BZ752" i="2"/>
  <c r="BY752" i="2"/>
  <c r="BX752" i="2"/>
  <c r="BW752" i="2"/>
  <c r="BV752" i="2"/>
  <c r="BU752" i="2"/>
  <c r="BT752" i="2"/>
  <c r="BS752" i="2"/>
  <c r="BR752" i="2"/>
  <c r="BQ752" i="2"/>
  <c r="BP752" i="2"/>
  <c r="BO752" i="2"/>
  <c r="BN752" i="2"/>
  <c r="BM752" i="2"/>
  <c r="BL752" i="2"/>
  <c r="BK752" i="2"/>
  <c r="BJ752" i="2"/>
  <c r="BI752" i="2"/>
  <c r="BH752" i="2"/>
  <c r="BG752" i="2"/>
  <c r="BF752" i="2"/>
  <c r="BE752" i="2"/>
  <c r="BD752" i="2"/>
  <c r="BC752" i="2"/>
  <c r="BB752" i="2"/>
  <c r="BA752" i="2"/>
  <c r="AZ752" i="2"/>
  <c r="AY752" i="2"/>
  <c r="AX752" i="2"/>
  <c r="AW752" i="2"/>
  <c r="AV752" i="2"/>
  <c r="AU752" i="2"/>
  <c r="AT752" i="2"/>
  <c r="AS752" i="2"/>
  <c r="AR752" i="2"/>
  <c r="AQ752" i="2"/>
  <c r="AP752" i="2"/>
  <c r="AO752" i="2"/>
  <c r="AN752" i="2"/>
  <c r="AM752" i="2"/>
  <c r="AL752" i="2"/>
  <c r="AK752" i="2"/>
  <c r="AJ752" i="2"/>
  <c r="AI752" i="2"/>
  <c r="AH752" i="2"/>
  <c r="AG752" i="2"/>
  <c r="AF752" i="2"/>
  <c r="AE752" i="2"/>
  <c r="AD752" i="2"/>
  <c r="AC752" i="2"/>
  <c r="AB752" i="2"/>
  <c r="AA752" i="2"/>
  <c r="Z752" i="2"/>
  <c r="Y752" i="2"/>
  <c r="X752" i="2"/>
  <c r="W752" i="2"/>
  <c r="V752" i="2"/>
  <c r="U752" i="2"/>
  <c r="T752" i="2"/>
  <c r="S752" i="2"/>
  <c r="R752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CJ751" i="2"/>
  <c r="CI751" i="2"/>
  <c r="CH751" i="2"/>
  <c r="CG751" i="2"/>
  <c r="CF751" i="2"/>
  <c r="CE751" i="2"/>
  <c r="CD751" i="2"/>
  <c r="CC751" i="2"/>
  <c r="CB751" i="2"/>
  <c r="CA751" i="2"/>
  <c r="BZ751" i="2"/>
  <c r="BY751" i="2"/>
  <c r="BX751" i="2"/>
  <c r="BW751" i="2"/>
  <c r="BV751" i="2"/>
  <c r="BU751" i="2"/>
  <c r="BT751" i="2"/>
  <c r="BS751" i="2"/>
  <c r="BR751" i="2"/>
  <c r="BQ751" i="2"/>
  <c r="BP751" i="2"/>
  <c r="BO751" i="2"/>
  <c r="BN751" i="2"/>
  <c r="BM751" i="2"/>
  <c r="BL751" i="2"/>
  <c r="BK751" i="2"/>
  <c r="BJ751" i="2"/>
  <c r="BI751" i="2"/>
  <c r="BH751" i="2"/>
  <c r="BG751" i="2"/>
  <c r="BF751" i="2"/>
  <c r="BE751" i="2"/>
  <c r="BD751" i="2"/>
  <c r="BC751" i="2"/>
  <c r="BB751" i="2"/>
  <c r="BA751" i="2"/>
  <c r="AZ751" i="2"/>
  <c r="AY751" i="2"/>
  <c r="AX751" i="2"/>
  <c r="AW751" i="2"/>
  <c r="AV751" i="2"/>
  <c r="AU751" i="2"/>
  <c r="AT751" i="2"/>
  <c r="AS751" i="2"/>
  <c r="AR751" i="2"/>
  <c r="AQ751" i="2"/>
  <c r="AP751" i="2"/>
  <c r="AO751" i="2"/>
  <c r="AN751" i="2"/>
  <c r="AM751" i="2"/>
  <c r="AL751" i="2"/>
  <c r="AK751" i="2"/>
  <c r="AJ751" i="2"/>
  <c r="AI751" i="2"/>
  <c r="AH751" i="2"/>
  <c r="AG751" i="2"/>
  <c r="AF751" i="2"/>
  <c r="AE751" i="2"/>
  <c r="AD751" i="2"/>
  <c r="AC751" i="2"/>
  <c r="AB751" i="2"/>
  <c r="AA751" i="2"/>
  <c r="Z751" i="2"/>
  <c r="Y751" i="2"/>
  <c r="X751" i="2"/>
  <c r="W751" i="2"/>
  <c r="V751" i="2"/>
  <c r="U751" i="2"/>
  <c r="T751" i="2"/>
  <c r="S751" i="2"/>
  <c r="R751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CJ750" i="2"/>
  <c r="CI750" i="2"/>
  <c r="CH750" i="2"/>
  <c r="CG750" i="2"/>
  <c r="CF750" i="2"/>
  <c r="CE750" i="2"/>
  <c r="CD750" i="2"/>
  <c r="CC750" i="2"/>
  <c r="CB750" i="2"/>
  <c r="CA750" i="2"/>
  <c r="BZ750" i="2"/>
  <c r="BY750" i="2"/>
  <c r="BX750" i="2"/>
  <c r="BW750" i="2"/>
  <c r="BV750" i="2"/>
  <c r="BU750" i="2"/>
  <c r="BT750" i="2"/>
  <c r="BS750" i="2"/>
  <c r="BR750" i="2"/>
  <c r="BQ750" i="2"/>
  <c r="BP750" i="2"/>
  <c r="BO750" i="2"/>
  <c r="BN750" i="2"/>
  <c r="BM750" i="2"/>
  <c r="BL750" i="2"/>
  <c r="BK750" i="2"/>
  <c r="BJ750" i="2"/>
  <c r="BI750" i="2"/>
  <c r="BH750" i="2"/>
  <c r="BG750" i="2"/>
  <c r="BF750" i="2"/>
  <c r="BE750" i="2"/>
  <c r="BD750" i="2"/>
  <c r="BC750" i="2"/>
  <c r="BB750" i="2"/>
  <c r="BA750" i="2"/>
  <c r="AZ750" i="2"/>
  <c r="AY750" i="2"/>
  <c r="AX750" i="2"/>
  <c r="AW750" i="2"/>
  <c r="AV750" i="2"/>
  <c r="AU750" i="2"/>
  <c r="AT750" i="2"/>
  <c r="AS750" i="2"/>
  <c r="AR750" i="2"/>
  <c r="AQ750" i="2"/>
  <c r="AP750" i="2"/>
  <c r="AO750" i="2"/>
  <c r="AN750" i="2"/>
  <c r="AM750" i="2"/>
  <c r="AL750" i="2"/>
  <c r="AK750" i="2"/>
  <c r="AJ750" i="2"/>
  <c r="AI750" i="2"/>
  <c r="AH750" i="2"/>
  <c r="AG750" i="2"/>
  <c r="AF750" i="2"/>
  <c r="AE750" i="2"/>
  <c r="AD750" i="2"/>
  <c r="AC750" i="2"/>
  <c r="AB750" i="2"/>
  <c r="AA750" i="2"/>
  <c r="Z750" i="2"/>
  <c r="Y750" i="2"/>
  <c r="X750" i="2"/>
  <c r="W750" i="2"/>
  <c r="V750" i="2"/>
  <c r="U750" i="2"/>
  <c r="T750" i="2"/>
  <c r="S750" i="2"/>
  <c r="R750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CJ749" i="2"/>
  <c r="CI749" i="2"/>
  <c r="CH749" i="2"/>
  <c r="CG749" i="2"/>
  <c r="CF749" i="2"/>
  <c r="CE749" i="2"/>
  <c r="CD749" i="2"/>
  <c r="CC749" i="2"/>
  <c r="CB749" i="2"/>
  <c r="CA749" i="2"/>
  <c r="BZ749" i="2"/>
  <c r="BY749" i="2"/>
  <c r="BX749" i="2"/>
  <c r="BW749" i="2"/>
  <c r="BV749" i="2"/>
  <c r="BU749" i="2"/>
  <c r="BT749" i="2"/>
  <c r="BS749" i="2"/>
  <c r="BR749" i="2"/>
  <c r="BQ749" i="2"/>
  <c r="BP749" i="2"/>
  <c r="BO749" i="2"/>
  <c r="BN749" i="2"/>
  <c r="BM749" i="2"/>
  <c r="BL749" i="2"/>
  <c r="BK749" i="2"/>
  <c r="BJ749" i="2"/>
  <c r="BI749" i="2"/>
  <c r="BH749" i="2"/>
  <c r="BG749" i="2"/>
  <c r="BF749" i="2"/>
  <c r="BE749" i="2"/>
  <c r="BD749" i="2"/>
  <c r="BC749" i="2"/>
  <c r="BB749" i="2"/>
  <c r="BA749" i="2"/>
  <c r="AZ749" i="2"/>
  <c r="AY749" i="2"/>
  <c r="AX749" i="2"/>
  <c r="AW749" i="2"/>
  <c r="AV749" i="2"/>
  <c r="AU749" i="2"/>
  <c r="AT749" i="2"/>
  <c r="AS749" i="2"/>
  <c r="AR749" i="2"/>
  <c r="AQ749" i="2"/>
  <c r="AP749" i="2"/>
  <c r="AO749" i="2"/>
  <c r="AN749" i="2"/>
  <c r="AM749" i="2"/>
  <c r="AL749" i="2"/>
  <c r="AK749" i="2"/>
  <c r="AJ749" i="2"/>
  <c r="AI749" i="2"/>
  <c r="AH749" i="2"/>
  <c r="AG749" i="2"/>
  <c r="AF749" i="2"/>
  <c r="AE749" i="2"/>
  <c r="AD749" i="2"/>
  <c r="AC749" i="2"/>
  <c r="AB749" i="2"/>
  <c r="AA749" i="2"/>
  <c r="Z749" i="2"/>
  <c r="Y749" i="2"/>
  <c r="X749" i="2"/>
  <c r="W749" i="2"/>
  <c r="V749" i="2"/>
  <c r="U749" i="2"/>
  <c r="T749" i="2"/>
  <c r="S749" i="2"/>
  <c r="R749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CJ748" i="2"/>
  <c r="CI748" i="2"/>
  <c r="CH748" i="2"/>
  <c r="CG748" i="2"/>
  <c r="CF748" i="2"/>
  <c r="CE748" i="2"/>
  <c r="CD748" i="2"/>
  <c r="CC748" i="2"/>
  <c r="CB748" i="2"/>
  <c r="CA748" i="2"/>
  <c r="BZ748" i="2"/>
  <c r="BY748" i="2"/>
  <c r="BX748" i="2"/>
  <c r="BW748" i="2"/>
  <c r="BV748" i="2"/>
  <c r="BU748" i="2"/>
  <c r="BT748" i="2"/>
  <c r="BS748" i="2"/>
  <c r="BR748" i="2"/>
  <c r="BQ748" i="2"/>
  <c r="BP748" i="2"/>
  <c r="BO748" i="2"/>
  <c r="BN748" i="2"/>
  <c r="BM748" i="2"/>
  <c r="BL748" i="2"/>
  <c r="BK748" i="2"/>
  <c r="BJ748" i="2"/>
  <c r="BI748" i="2"/>
  <c r="BH748" i="2"/>
  <c r="BG748" i="2"/>
  <c r="BF748" i="2"/>
  <c r="BE748" i="2"/>
  <c r="BD748" i="2"/>
  <c r="BC748" i="2"/>
  <c r="BB748" i="2"/>
  <c r="BA748" i="2"/>
  <c r="AZ748" i="2"/>
  <c r="AY748" i="2"/>
  <c r="AX748" i="2"/>
  <c r="AW748" i="2"/>
  <c r="AV748" i="2"/>
  <c r="AU748" i="2"/>
  <c r="AT748" i="2"/>
  <c r="AS748" i="2"/>
  <c r="AR748" i="2"/>
  <c r="AQ748" i="2"/>
  <c r="AP748" i="2"/>
  <c r="AO748" i="2"/>
  <c r="AN748" i="2"/>
  <c r="AM748" i="2"/>
  <c r="AL748" i="2"/>
  <c r="AK748" i="2"/>
  <c r="AJ748" i="2"/>
  <c r="AI748" i="2"/>
  <c r="AH748" i="2"/>
  <c r="AG748" i="2"/>
  <c r="AF748" i="2"/>
  <c r="AE748" i="2"/>
  <c r="AD748" i="2"/>
  <c r="AC748" i="2"/>
  <c r="AB748" i="2"/>
  <c r="AA748" i="2"/>
  <c r="Z748" i="2"/>
  <c r="Y748" i="2"/>
  <c r="X748" i="2"/>
  <c r="W748" i="2"/>
  <c r="V748" i="2"/>
  <c r="U748" i="2"/>
  <c r="T748" i="2"/>
  <c r="S748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CJ746" i="2"/>
  <c r="CI746" i="2"/>
  <c r="CH746" i="2"/>
  <c r="CG746" i="2"/>
  <c r="CF746" i="2"/>
  <c r="CE746" i="2"/>
  <c r="CD746" i="2"/>
  <c r="CC746" i="2"/>
  <c r="CB746" i="2"/>
  <c r="CA746" i="2"/>
  <c r="BZ746" i="2"/>
  <c r="BY746" i="2"/>
  <c r="BX746" i="2"/>
  <c r="BW746" i="2"/>
  <c r="BV746" i="2"/>
  <c r="BU746" i="2"/>
  <c r="BT746" i="2"/>
  <c r="BS746" i="2"/>
  <c r="BR746" i="2"/>
  <c r="BQ746" i="2"/>
  <c r="BP746" i="2"/>
  <c r="BO746" i="2"/>
  <c r="BN746" i="2"/>
  <c r="BM746" i="2"/>
  <c r="BL746" i="2"/>
  <c r="BK746" i="2"/>
  <c r="BJ746" i="2"/>
  <c r="BI746" i="2"/>
  <c r="BH746" i="2"/>
  <c r="BG746" i="2"/>
  <c r="BF746" i="2"/>
  <c r="BE746" i="2"/>
  <c r="BD746" i="2"/>
  <c r="BC746" i="2"/>
  <c r="BB746" i="2"/>
  <c r="BA746" i="2"/>
  <c r="AZ746" i="2"/>
  <c r="AY746" i="2"/>
  <c r="AX746" i="2"/>
  <c r="AW746" i="2"/>
  <c r="AV746" i="2"/>
  <c r="AU746" i="2"/>
  <c r="AT746" i="2"/>
  <c r="AS746" i="2"/>
  <c r="AR746" i="2"/>
  <c r="AQ746" i="2"/>
  <c r="AP746" i="2"/>
  <c r="AO746" i="2"/>
  <c r="AN746" i="2"/>
  <c r="AM746" i="2"/>
  <c r="AL746" i="2"/>
  <c r="AK746" i="2"/>
  <c r="AJ746" i="2"/>
  <c r="AI746" i="2"/>
  <c r="AH746" i="2"/>
  <c r="AG746" i="2"/>
  <c r="AF746" i="2"/>
  <c r="AE746" i="2"/>
  <c r="AD746" i="2"/>
  <c r="AC746" i="2"/>
  <c r="AB746" i="2"/>
  <c r="AA746" i="2"/>
  <c r="Z746" i="2"/>
  <c r="Y746" i="2"/>
  <c r="X746" i="2"/>
  <c r="W746" i="2"/>
  <c r="V746" i="2"/>
  <c r="U746" i="2"/>
  <c r="T746" i="2"/>
  <c r="S746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CJ745" i="2"/>
  <c r="CI745" i="2"/>
  <c r="CH745" i="2"/>
  <c r="CG745" i="2"/>
  <c r="CF745" i="2"/>
  <c r="CE745" i="2"/>
  <c r="CD745" i="2"/>
  <c r="CC745" i="2"/>
  <c r="CB745" i="2"/>
  <c r="CA745" i="2"/>
  <c r="BZ745" i="2"/>
  <c r="BY745" i="2"/>
  <c r="BX745" i="2"/>
  <c r="BW745" i="2"/>
  <c r="BV745" i="2"/>
  <c r="BU745" i="2"/>
  <c r="BT745" i="2"/>
  <c r="BS745" i="2"/>
  <c r="BR745" i="2"/>
  <c r="BQ745" i="2"/>
  <c r="BP745" i="2"/>
  <c r="BO745" i="2"/>
  <c r="BN745" i="2"/>
  <c r="BM745" i="2"/>
  <c r="BL745" i="2"/>
  <c r="BK745" i="2"/>
  <c r="BJ745" i="2"/>
  <c r="BI745" i="2"/>
  <c r="BH745" i="2"/>
  <c r="BG745" i="2"/>
  <c r="BF745" i="2"/>
  <c r="BE745" i="2"/>
  <c r="BD745" i="2"/>
  <c r="BC745" i="2"/>
  <c r="BB745" i="2"/>
  <c r="BA745" i="2"/>
  <c r="AZ745" i="2"/>
  <c r="AY745" i="2"/>
  <c r="AX745" i="2"/>
  <c r="AW745" i="2"/>
  <c r="AV745" i="2"/>
  <c r="AU745" i="2"/>
  <c r="AT745" i="2"/>
  <c r="AS745" i="2"/>
  <c r="AR745" i="2"/>
  <c r="AQ745" i="2"/>
  <c r="AP745" i="2"/>
  <c r="AO745" i="2"/>
  <c r="AN745" i="2"/>
  <c r="AM745" i="2"/>
  <c r="AL745" i="2"/>
  <c r="AK745" i="2"/>
  <c r="AJ745" i="2"/>
  <c r="AI745" i="2"/>
  <c r="AH745" i="2"/>
  <c r="AG745" i="2"/>
  <c r="AF745" i="2"/>
  <c r="AE745" i="2"/>
  <c r="AD745" i="2"/>
  <c r="AC745" i="2"/>
  <c r="AB745" i="2"/>
  <c r="AA745" i="2"/>
  <c r="Z745" i="2"/>
  <c r="Y745" i="2"/>
  <c r="X745" i="2"/>
  <c r="W745" i="2"/>
  <c r="V745" i="2"/>
  <c r="U745" i="2"/>
  <c r="T745" i="2"/>
  <c r="S745" i="2"/>
  <c r="R745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CJ743" i="2"/>
  <c r="CI743" i="2"/>
  <c r="CH743" i="2"/>
  <c r="CG743" i="2"/>
  <c r="CF743" i="2"/>
  <c r="CE743" i="2"/>
  <c r="CD743" i="2"/>
  <c r="CC743" i="2"/>
  <c r="CB743" i="2"/>
  <c r="CA743" i="2"/>
  <c r="BZ743" i="2"/>
  <c r="BY743" i="2"/>
  <c r="BX743" i="2"/>
  <c r="BW743" i="2"/>
  <c r="BV743" i="2"/>
  <c r="BU743" i="2"/>
  <c r="BT743" i="2"/>
  <c r="BS743" i="2"/>
  <c r="BR743" i="2"/>
  <c r="BQ743" i="2"/>
  <c r="BP743" i="2"/>
  <c r="BO743" i="2"/>
  <c r="BN743" i="2"/>
  <c r="BM743" i="2"/>
  <c r="BL743" i="2"/>
  <c r="BK743" i="2"/>
  <c r="BJ743" i="2"/>
  <c r="BI743" i="2"/>
  <c r="BH743" i="2"/>
  <c r="BG743" i="2"/>
  <c r="BF743" i="2"/>
  <c r="BE743" i="2"/>
  <c r="BD743" i="2"/>
  <c r="BC743" i="2"/>
  <c r="BB743" i="2"/>
  <c r="BA743" i="2"/>
  <c r="AZ743" i="2"/>
  <c r="AY743" i="2"/>
  <c r="AX743" i="2"/>
  <c r="AW743" i="2"/>
  <c r="AV743" i="2"/>
  <c r="AU743" i="2"/>
  <c r="AT743" i="2"/>
  <c r="AS743" i="2"/>
  <c r="AR743" i="2"/>
  <c r="AQ743" i="2"/>
  <c r="AP743" i="2"/>
  <c r="AO743" i="2"/>
  <c r="AN743" i="2"/>
  <c r="AM743" i="2"/>
  <c r="AL743" i="2"/>
  <c r="AK743" i="2"/>
  <c r="AJ743" i="2"/>
  <c r="AI743" i="2"/>
  <c r="AH743" i="2"/>
  <c r="AG743" i="2"/>
  <c r="AF743" i="2"/>
  <c r="AE743" i="2"/>
  <c r="AD743" i="2"/>
  <c r="AC743" i="2"/>
  <c r="AB743" i="2"/>
  <c r="AA743" i="2"/>
  <c r="Z743" i="2"/>
  <c r="Y743" i="2"/>
  <c r="X743" i="2"/>
  <c r="W743" i="2"/>
  <c r="V743" i="2"/>
  <c r="U743" i="2"/>
  <c r="T743" i="2"/>
  <c r="S743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CJ742" i="2"/>
  <c r="CI742" i="2"/>
  <c r="CH742" i="2"/>
  <c r="CG742" i="2"/>
  <c r="CF742" i="2"/>
  <c r="CE742" i="2"/>
  <c r="CD742" i="2"/>
  <c r="CC742" i="2"/>
  <c r="CB742" i="2"/>
  <c r="CA742" i="2"/>
  <c r="BZ742" i="2"/>
  <c r="BY742" i="2"/>
  <c r="BX742" i="2"/>
  <c r="BW742" i="2"/>
  <c r="BV742" i="2"/>
  <c r="BU742" i="2"/>
  <c r="BT742" i="2"/>
  <c r="BS742" i="2"/>
  <c r="BR742" i="2"/>
  <c r="BQ742" i="2"/>
  <c r="BP742" i="2"/>
  <c r="BO742" i="2"/>
  <c r="BN742" i="2"/>
  <c r="BM742" i="2"/>
  <c r="BL742" i="2"/>
  <c r="BK742" i="2"/>
  <c r="BJ742" i="2"/>
  <c r="BI742" i="2"/>
  <c r="BH742" i="2"/>
  <c r="BG742" i="2"/>
  <c r="BF742" i="2"/>
  <c r="BE742" i="2"/>
  <c r="BD742" i="2"/>
  <c r="BC742" i="2"/>
  <c r="BB742" i="2"/>
  <c r="BA742" i="2"/>
  <c r="AZ742" i="2"/>
  <c r="AY742" i="2"/>
  <c r="AX742" i="2"/>
  <c r="AW742" i="2"/>
  <c r="AV742" i="2"/>
  <c r="AU742" i="2"/>
  <c r="AT742" i="2"/>
  <c r="AS742" i="2"/>
  <c r="AR742" i="2"/>
  <c r="AQ742" i="2"/>
  <c r="AP742" i="2"/>
  <c r="AO742" i="2"/>
  <c r="AN742" i="2"/>
  <c r="AM742" i="2"/>
  <c r="AL742" i="2"/>
  <c r="AK742" i="2"/>
  <c r="AJ742" i="2"/>
  <c r="AI742" i="2"/>
  <c r="AH742" i="2"/>
  <c r="AG742" i="2"/>
  <c r="AF742" i="2"/>
  <c r="AE742" i="2"/>
  <c r="AD742" i="2"/>
  <c r="AC742" i="2"/>
  <c r="AB742" i="2"/>
  <c r="AA742" i="2"/>
  <c r="Z742" i="2"/>
  <c r="Y742" i="2"/>
  <c r="X742" i="2"/>
  <c r="W742" i="2"/>
  <c r="V742" i="2"/>
  <c r="U742" i="2"/>
  <c r="T742" i="2"/>
  <c r="S742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CJ741" i="2"/>
  <c r="CI741" i="2"/>
  <c r="CH741" i="2"/>
  <c r="CG741" i="2"/>
  <c r="CF741" i="2"/>
  <c r="CE741" i="2"/>
  <c r="CD741" i="2"/>
  <c r="CC741" i="2"/>
  <c r="CB741" i="2"/>
  <c r="CA741" i="2"/>
  <c r="BZ741" i="2"/>
  <c r="BY741" i="2"/>
  <c r="BX741" i="2"/>
  <c r="BW741" i="2"/>
  <c r="BV741" i="2"/>
  <c r="BU741" i="2"/>
  <c r="BT741" i="2"/>
  <c r="BS741" i="2"/>
  <c r="BR741" i="2"/>
  <c r="BQ741" i="2"/>
  <c r="BP741" i="2"/>
  <c r="BO741" i="2"/>
  <c r="BN741" i="2"/>
  <c r="BM741" i="2"/>
  <c r="BL741" i="2"/>
  <c r="BK741" i="2"/>
  <c r="BJ741" i="2"/>
  <c r="BI741" i="2"/>
  <c r="BH741" i="2"/>
  <c r="BG741" i="2"/>
  <c r="BF741" i="2"/>
  <c r="BE741" i="2"/>
  <c r="BD741" i="2"/>
  <c r="BC741" i="2"/>
  <c r="BB741" i="2"/>
  <c r="BA741" i="2"/>
  <c r="AZ741" i="2"/>
  <c r="AY741" i="2"/>
  <c r="AX741" i="2"/>
  <c r="AW741" i="2"/>
  <c r="AV741" i="2"/>
  <c r="AU741" i="2"/>
  <c r="AT741" i="2"/>
  <c r="AS741" i="2"/>
  <c r="AR741" i="2"/>
  <c r="AQ741" i="2"/>
  <c r="AP741" i="2"/>
  <c r="AO741" i="2"/>
  <c r="AN741" i="2"/>
  <c r="AM741" i="2"/>
  <c r="AL741" i="2"/>
  <c r="AK741" i="2"/>
  <c r="AJ741" i="2"/>
  <c r="AI741" i="2"/>
  <c r="AH741" i="2"/>
  <c r="AG741" i="2"/>
  <c r="AF741" i="2"/>
  <c r="AE741" i="2"/>
  <c r="AD741" i="2"/>
  <c r="AC741" i="2"/>
  <c r="AB741" i="2"/>
  <c r="AA741" i="2"/>
  <c r="Z741" i="2"/>
  <c r="Y741" i="2"/>
  <c r="X741" i="2"/>
  <c r="W741" i="2"/>
  <c r="V741" i="2"/>
  <c r="U741" i="2"/>
  <c r="T741" i="2"/>
  <c r="S741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CJ739" i="2"/>
  <c r="CI739" i="2"/>
  <c r="CH739" i="2"/>
  <c r="CG739" i="2"/>
  <c r="CF739" i="2"/>
  <c r="CE739" i="2"/>
  <c r="CD739" i="2"/>
  <c r="CC739" i="2"/>
  <c r="CB739" i="2"/>
  <c r="CA739" i="2"/>
  <c r="BZ739" i="2"/>
  <c r="BY739" i="2"/>
  <c r="BX739" i="2"/>
  <c r="BW739" i="2"/>
  <c r="BV739" i="2"/>
  <c r="BU739" i="2"/>
  <c r="BT739" i="2"/>
  <c r="BS739" i="2"/>
  <c r="BR739" i="2"/>
  <c r="BQ739" i="2"/>
  <c r="BP739" i="2"/>
  <c r="BO739" i="2"/>
  <c r="BN739" i="2"/>
  <c r="BM739" i="2"/>
  <c r="BL739" i="2"/>
  <c r="BK739" i="2"/>
  <c r="BJ739" i="2"/>
  <c r="BI739" i="2"/>
  <c r="BH739" i="2"/>
  <c r="BG739" i="2"/>
  <c r="BF739" i="2"/>
  <c r="BE739" i="2"/>
  <c r="BD739" i="2"/>
  <c r="BC739" i="2"/>
  <c r="BB739" i="2"/>
  <c r="BA739" i="2"/>
  <c r="AZ739" i="2"/>
  <c r="AY739" i="2"/>
  <c r="AX739" i="2"/>
  <c r="AW739" i="2"/>
  <c r="AV739" i="2"/>
  <c r="AU739" i="2"/>
  <c r="AT739" i="2"/>
  <c r="AS739" i="2"/>
  <c r="AR739" i="2"/>
  <c r="AQ739" i="2"/>
  <c r="AP739" i="2"/>
  <c r="AO739" i="2"/>
  <c r="AN739" i="2"/>
  <c r="AM739" i="2"/>
  <c r="AL739" i="2"/>
  <c r="AK739" i="2"/>
  <c r="AJ739" i="2"/>
  <c r="AI739" i="2"/>
  <c r="AH739" i="2"/>
  <c r="AG739" i="2"/>
  <c r="AF739" i="2"/>
  <c r="AE739" i="2"/>
  <c r="AD739" i="2"/>
  <c r="AC739" i="2"/>
  <c r="AB739" i="2"/>
  <c r="AA739" i="2"/>
  <c r="Z739" i="2"/>
  <c r="Y739" i="2"/>
  <c r="X739" i="2"/>
  <c r="W739" i="2"/>
  <c r="V739" i="2"/>
  <c r="U739" i="2"/>
  <c r="T739" i="2"/>
  <c r="S739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CJ738" i="2"/>
  <c r="CI738" i="2"/>
  <c r="CH738" i="2"/>
  <c r="CG738" i="2"/>
  <c r="CF738" i="2"/>
  <c r="CE738" i="2"/>
  <c r="CD738" i="2"/>
  <c r="CC738" i="2"/>
  <c r="CB738" i="2"/>
  <c r="CA738" i="2"/>
  <c r="BZ738" i="2"/>
  <c r="BY738" i="2"/>
  <c r="BX738" i="2"/>
  <c r="BW738" i="2"/>
  <c r="BV738" i="2"/>
  <c r="BU738" i="2"/>
  <c r="BT738" i="2"/>
  <c r="BS738" i="2"/>
  <c r="BR738" i="2"/>
  <c r="BQ738" i="2"/>
  <c r="BP738" i="2"/>
  <c r="BO738" i="2"/>
  <c r="BN738" i="2"/>
  <c r="BM738" i="2"/>
  <c r="BL738" i="2"/>
  <c r="BK738" i="2"/>
  <c r="BJ738" i="2"/>
  <c r="BI738" i="2"/>
  <c r="BH738" i="2"/>
  <c r="BG738" i="2"/>
  <c r="BF738" i="2"/>
  <c r="BE738" i="2"/>
  <c r="BD738" i="2"/>
  <c r="BC738" i="2"/>
  <c r="BB738" i="2"/>
  <c r="BA738" i="2"/>
  <c r="AZ738" i="2"/>
  <c r="AY738" i="2"/>
  <c r="AX738" i="2"/>
  <c r="AW738" i="2"/>
  <c r="AV738" i="2"/>
  <c r="AU738" i="2"/>
  <c r="AT738" i="2"/>
  <c r="AS738" i="2"/>
  <c r="AR738" i="2"/>
  <c r="AQ738" i="2"/>
  <c r="AP738" i="2"/>
  <c r="AO738" i="2"/>
  <c r="AN738" i="2"/>
  <c r="AM738" i="2"/>
  <c r="AL738" i="2"/>
  <c r="AK738" i="2"/>
  <c r="AJ738" i="2"/>
  <c r="AI738" i="2"/>
  <c r="AH738" i="2"/>
  <c r="AG738" i="2"/>
  <c r="AF738" i="2"/>
  <c r="AE738" i="2"/>
  <c r="AD738" i="2"/>
  <c r="AC738" i="2"/>
  <c r="AB738" i="2"/>
  <c r="AA738" i="2"/>
  <c r="Z738" i="2"/>
  <c r="Y738" i="2"/>
  <c r="X738" i="2"/>
  <c r="W738" i="2"/>
  <c r="V738" i="2"/>
  <c r="U738" i="2"/>
  <c r="T738" i="2"/>
  <c r="S738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CJ737" i="2"/>
  <c r="CI737" i="2"/>
  <c r="CH737" i="2"/>
  <c r="CG737" i="2"/>
  <c r="CF737" i="2"/>
  <c r="CE737" i="2"/>
  <c r="CD737" i="2"/>
  <c r="CC737" i="2"/>
  <c r="CB737" i="2"/>
  <c r="CA737" i="2"/>
  <c r="BZ737" i="2"/>
  <c r="BY737" i="2"/>
  <c r="BX737" i="2"/>
  <c r="BW737" i="2"/>
  <c r="BV737" i="2"/>
  <c r="BU737" i="2"/>
  <c r="BT737" i="2"/>
  <c r="BS737" i="2"/>
  <c r="BR737" i="2"/>
  <c r="BQ737" i="2"/>
  <c r="BP737" i="2"/>
  <c r="BO737" i="2"/>
  <c r="BN737" i="2"/>
  <c r="BM737" i="2"/>
  <c r="BL737" i="2"/>
  <c r="BK737" i="2"/>
  <c r="BJ737" i="2"/>
  <c r="BI737" i="2"/>
  <c r="BH737" i="2"/>
  <c r="BG737" i="2"/>
  <c r="BF737" i="2"/>
  <c r="BE737" i="2"/>
  <c r="BD737" i="2"/>
  <c r="BC737" i="2"/>
  <c r="BB737" i="2"/>
  <c r="BA737" i="2"/>
  <c r="AZ737" i="2"/>
  <c r="AY737" i="2"/>
  <c r="AX737" i="2"/>
  <c r="AW737" i="2"/>
  <c r="AV737" i="2"/>
  <c r="AU737" i="2"/>
  <c r="AT737" i="2"/>
  <c r="AS737" i="2"/>
  <c r="AR737" i="2"/>
  <c r="AQ737" i="2"/>
  <c r="AP737" i="2"/>
  <c r="AO737" i="2"/>
  <c r="AN737" i="2"/>
  <c r="AM737" i="2"/>
  <c r="AL737" i="2"/>
  <c r="AK737" i="2"/>
  <c r="AJ737" i="2"/>
  <c r="AI737" i="2"/>
  <c r="AH737" i="2"/>
  <c r="AG737" i="2"/>
  <c r="AF737" i="2"/>
  <c r="AE737" i="2"/>
  <c r="AD737" i="2"/>
  <c r="AC737" i="2"/>
  <c r="AB737" i="2"/>
  <c r="AA737" i="2"/>
  <c r="Z737" i="2"/>
  <c r="Y737" i="2"/>
  <c r="X737" i="2"/>
  <c r="W737" i="2"/>
  <c r="V737" i="2"/>
  <c r="U737" i="2"/>
  <c r="T737" i="2"/>
  <c r="S737" i="2"/>
  <c r="R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CJ736" i="2"/>
  <c r="CI736" i="2"/>
  <c r="CH736" i="2"/>
  <c r="CG736" i="2"/>
  <c r="CF736" i="2"/>
  <c r="CE736" i="2"/>
  <c r="CD736" i="2"/>
  <c r="CC736" i="2"/>
  <c r="CB736" i="2"/>
  <c r="CA736" i="2"/>
  <c r="BZ736" i="2"/>
  <c r="BY736" i="2"/>
  <c r="BX736" i="2"/>
  <c r="BW736" i="2"/>
  <c r="BV736" i="2"/>
  <c r="BU736" i="2"/>
  <c r="BT736" i="2"/>
  <c r="BS736" i="2"/>
  <c r="BR736" i="2"/>
  <c r="BQ736" i="2"/>
  <c r="BP736" i="2"/>
  <c r="BO736" i="2"/>
  <c r="BN736" i="2"/>
  <c r="BM736" i="2"/>
  <c r="BL736" i="2"/>
  <c r="BK736" i="2"/>
  <c r="BJ736" i="2"/>
  <c r="BI736" i="2"/>
  <c r="BH736" i="2"/>
  <c r="BG736" i="2"/>
  <c r="BF736" i="2"/>
  <c r="BE736" i="2"/>
  <c r="BD736" i="2"/>
  <c r="BC736" i="2"/>
  <c r="BB736" i="2"/>
  <c r="BA736" i="2"/>
  <c r="AZ736" i="2"/>
  <c r="AY736" i="2"/>
  <c r="AX736" i="2"/>
  <c r="AW736" i="2"/>
  <c r="AV736" i="2"/>
  <c r="AU736" i="2"/>
  <c r="AT736" i="2"/>
  <c r="AS736" i="2"/>
  <c r="AR736" i="2"/>
  <c r="AQ736" i="2"/>
  <c r="AP736" i="2"/>
  <c r="AO736" i="2"/>
  <c r="AN736" i="2"/>
  <c r="AM736" i="2"/>
  <c r="AL736" i="2"/>
  <c r="AK736" i="2"/>
  <c r="AJ736" i="2"/>
  <c r="AI736" i="2"/>
  <c r="AH736" i="2"/>
  <c r="AG736" i="2"/>
  <c r="AF736" i="2"/>
  <c r="AE736" i="2"/>
  <c r="AD736" i="2"/>
  <c r="AC736" i="2"/>
  <c r="AB736" i="2"/>
  <c r="AA736" i="2"/>
  <c r="Z736" i="2"/>
  <c r="Y736" i="2"/>
  <c r="X736" i="2"/>
  <c r="W736" i="2"/>
  <c r="V736" i="2"/>
  <c r="U736" i="2"/>
  <c r="T736" i="2"/>
  <c r="S736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CJ735" i="2"/>
  <c r="CI735" i="2"/>
  <c r="CH735" i="2"/>
  <c r="CG735" i="2"/>
  <c r="CF735" i="2"/>
  <c r="CE735" i="2"/>
  <c r="CD735" i="2"/>
  <c r="CC735" i="2"/>
  <c r="CB735" i="2"/>
  <c r="CA735" i="2"/>
  <c r="BZ735" i="2"/>
  <c r="BY735" i="2"/>
  <c r="BX735" i="2"/>
  <c r="BW735" i="2"/>
  <c r="BV735" i="2"/>
  <c r="BU735" i="2"/>
  <c r="BT735" i="2"/>
  <c r="BS735" i="2"/>
  <c r="BR735" i="2"/>
  <c r="BQ735" i="2"/>
  <c r="BP735" i="2"/>
  <c r="BO735" i="2"/>
  <c r="BN735" i="2"/>
  <c r="BM735" i="2"/>
  <c r="BL735" i="2"/>
  <c r="BK735" i="2"/>
  <c r="BJ735" i="2"/>
  <c r="BI735" i="2"/>
  <c r="BH735" i="2"/>
  <c r="BG735" i="2"/>
  <c r="BF735" i="2"/>
  <c r="BE735" i="2"/>
  <c r="BD735" i="2"/>
  <c r="BC735" i="2"/>
  <c r="BB735" i="2"/>
  <c r="BA735" i="2"/>
  <c r="AZ735" i="2"/>
  <c r="AY735" i="2"/>
  <c r="AX735" i="2"/>
  <c r="AW735" i="2"/>
  <c r="AV735" i="2"/>
  <c r="AU735" i="2"/>
  <c r="AT735" i="2"/>
  <c r="AS735" i="2"/>
  <c r="AR735" i="2"/>
  <c r="AQ735" i="2"/>
  <c r="AP735" i="2"/>
  <c r="AO735" i="2"/>
  <c r="AN735" i="2"/>
  <c r="AM735" i="2"/>
  <c r="AL735" i="2"/>
  <c r="AK735" i="2"/>
  <c r="AJ735" i="2"/>
  <c r="AI735" i="2"/>
  <c r="AH735" i="2"/>
  <c r="AG735" i="2"/>
  <c r="AF735" i="2"/>
  <c r="AE735" i="2"/>
  <c r="AD735" i="2"/>
  <c r="AC735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CJ733" i="2"/>
  <c r="CI733" i="2"/>
  <c r="CH733" i="2"/>
  <c r="CG733" i="2"/>
  <c r="CF733" i="2"/>
  <c r="CE733" i="2"/>
  <c r="CD733" i="2"/>
  <c r="CC733" i="2"/>
  <c r="CB733" i="2"/>
  <c r="CA733" i="2"/>
  <c r="BZ733" i="2"/>
  <c r="BY733" i="2"/>
  <c r="BX733" i="2"/>
  <c r="BW733" i="2"/>
  <c r="BV733" i="2"/>
  <c r="BU733" i="2"/>
  <c r="BT733" i="2"/>
  <c r="BS733" i="2"/>
  <c r="BR733" i="2"/>
  <c r="BQ733" i="2"/>
  <c r="BP733" i="2"/>
  <c r="BO733" i="2"/>
  <c r="BN733" i="2"/>
  <c r="BM733" i="2"/>
  <c r="BL733" i="2"/>
  <c r="BK733" i="2"/>
  <c r="BJ733" i="2"/>
  <c r="BI733" i="2"/>
  <c r="BH733" i="2"/>
  <c r="BG733" i="2"/>
  <c r="BF733" i="2"/>
  <c r="BE733" i="2"/>
  <c r="BD733" i="2"/>
  <c r="BC733" i="2"/>
  <c r="BB733" i="2"/>
  <c r="BA733" i="2"/>
  <c r="AZ733" i="2"/>
  <c r="AY733" i="2"/>
  <c r="AX733" i="2"/>
  <c r="AW733" i="2"/>
  <c r="AV733" i="2"/>
  <c r="AU733" i="2"/>
  <c r="AT733" i="2"/>
  <c r="AS733" i="2"/>
  <c r="AR733" i="2"/>
  <c r="AQ733" i="2"/>
  <c r="AP733" i="2"/>
  <c r="AO733" i="2"/>
  <c r="AN733" i="2"/>
  <c r="AM733" i="2"/>
  <c r="AL733" i="2"/>
  <c r="AK733" i="2"/>
  <c r="AJ733" i="2"/>
  <c r="AI733" i="2"/>
  <c r="AH733" i="2"/>
  <c r="AG733" i="2"/>
  <c r="AF733" i="2"/>
  <c r="AE733" i="2"/>
  <c r="AD733" i="2"/>
  <c r="AC733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CJ732" i="2"/>
  <c r="CI732" i="2"/>
  <c r="CH732" i="2"/>
  <c r="CG732" i="2"/>
  <c r="CF732" i="2"/>
  <c r="CE732" i="2"/>
  <c r="CD732" i="2"/>
  <c r="CC732" i="2"/>
  <c r="CB732" i="2"/>
  <c r="CA732" i="2"/>
  <c r="BZ732" i="2"/>
  <c r="BY732" i="2"/>
  <c r="BX732" i="2"/>
  <c r="BW732" i="2"/>
  <c r="BV732" i="2"/>
  <c r="BU732" i="2"/>
  <c r="BT732" i="2"/>
  <c r="BS732" i="2"/>
  <c r="BR732" i="2"/>
  <c r="BQ732" i="2"/>
  <c r="BP732" i="2"/>
  <c r="BO732" i="2"/>
  <c r="BN732" i="2"/>
  <c r="BM732" i="2"/>
  <c r="BL732" i="2"/>
  <c r="BK732" i="2"/>
  <c r="BJ732" i="2"/>
  <c r="BI732" i="2"/>
  <c r="BH732" i="2"/>
  <c r="BG732" i="2"/>
  <c r="BF732" i="2"/>
  <c r="BE732" i="2"/>
  <c r="BD732" i="2"/>
  <c r="BC732" i="2"/>
  <c r="BB732" i="2"/>
  <c r="BA732" i="2"/>
  <c r="AZ732" i="2"/>
  <c r="AY732" i="2"/>
  <c r="AX732" i="2"/>
  <c r="AW732" i="2"/>
  <c r="AV732" i="2"/>
  <c r="AU732" i="2"/>
  <c r="AT732" i="2"/>
  <c r="AS732" i="2"/>
  <c r="AR732" i="2"/>
  <c r="AQ732" i="2"/>
  <c r="AP732" i="2"/>
  <c r="AO732" i="2"/>
  <c r="AN732" i="2"/>
  <c r="AM732" i="2"/>
  <c r="AL732" i="2"/>
  <c r="AK732" i="2"/>
  <c r="AJ732" i="2"/>
  <c r="AI732" i="2"/>
  <c r="AH732" i="2"/>
  <c r="AG732" i="2"/>
  <c r="AF732" i="2"/>
  <c r="AE732" i="2"/>
  <c r="AD732" i="2"/>
  <c r="AC732" i="2"/>
  <c r="AB732" i="2"/>
  <c r="AA732" i="2"/>
  <c r="Z732" i="2"/>
  <c r="Y732" i="2"/>
  <c r="X732" i="2"/>
  <c r="W732" i="2"/>
  <c r="V732" i="2"/>
  <c r="U732" i="2"/>
  <c r="T732" i="2"/>
  <c r="S732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CJ722" i="2"/>
  <c r="CI722" i="2"/>
  <c r="CH722" i="2"/>
  <c r="CG722" i="2"/>
  <c r="CF722" i="2"/>
  <c r="CE722" i="2"/>
  <c r="CD722" i="2"/>
  <c r="CC722" i="2"/>
  <c r="CB722" i="2"/>
  <c r="CA722" i="2"/>
  <c r="BZ722" i="2"/>
  <c r="BY722" i="2"/>
  <c r="BX722" i="2"/>
  <c r="BW722" i="2"/>
  <c r="BV722" i="2"/>
  <c r="BU722" i="2"/>
  <c r="BT722" i="2"/>
  <c r="BS722" i="2"/>
  <c r="BR722" i="2"/>
  <c r="BQ722" i="2"/>
  <c r="BP722" i="2"/>
  <c r="BO722" i="2"/>
  <c r="BN722" i="2"/>
  <c r="BM722" i="2"/>
  <c r="BL722" i="2"/>
  <c r="BK722" i="2"/>
  <c r="BJ722" i="2"/>
  <c r="BI722" i="2"/>
  <c r="BH722" i="2"/>
  <c r="BG722" i="2"/>
  <c r="BF722" i="2"/>
  <c r="BE722" i="2"/>
  <c r="BD722" i="2"/>
  <c r="BC722" i="2"/>
  <c r="BB722" i="2"/>
  <c r="BA722" i="2"/>
  <c r="AZ722" i="2"/>
  <c r="AY722" i="2"/>
  <c r="AX722" i="2"/>
  <c r="AW722" i="2"/>
  <c r="AV722" i="2"/>
  <c r="AU722" i="2"/>
  <c r="AT722" i="2"/>
  <c r="AS722" i="2"/>
  <c r="AR722" i="2"/>
  <c r="AQ722" i="2"/>
  <c r="AP722" i="2"/>
  <c r="AO722" i="2"/>
  <c r="AN722" i="2"/>
  <c r="AM722" i="2"/>
  <c r="AL722" i="2"/>
  <c r="AK722" i="2"/>
  <c r="AJ722" i="2"/>
  <c r="AI722" i="2"/>
  <c r="AH722" i="2"/>
  <c r="AG722" i="2"/>
  <c r="AF722" i="2"/>
  <c r="AE722" i="2"/>
  <c r="AD722" i="2"/>
  <c r="AC722" i="2"/>
  <c r="AB722" i="2"/>
  <c r="AA722" i="2"/>
  <c r="Z722" i="2"/>
  <c r="Y722" i="2"/>
  <c r="X722" i="2"/>
  <c r="W722" i="2"/>
  <c r="V722" i="2"/>
  <c r="U722" i="2"/>
  <c r="T722" i="2"/>
  <c r="S722" i="2"/>
  <c r="R722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CJ721" i="2"/>
  <c r="CI721" i="2"/>
  <c r="CH721" i="2"/>
  <c r="CG721" i="2"/>
  <c r="CF721" i="2"/>
  <c r="CE721" i="2"/>
  <c r="CD721" i="2"/>
  <c r="CC721" i="2"/>
  <c r="CB721" i="2"/>
  <c r="CA721" i="2"/>
  <c r="BZ721" i="2"/>
  <c r="BY721" i="2"/>
  <c r="BX721" i="2"/>
  <c r="BW721" i="2"/>
  <c r="BV721" i="2"/>
  <c r="BU721" i="2"/>
  <c r="BT721" i="2"/>
  <c r="BS721" i="2"/>
  <c r="BR721" i="2"/>
  <c r="BQ721" i="2"/>
  <c r="BP721" i="2"/>
  <c r="BO721" i="2"/>
  <c r="BN721" i="2"/>
  <c r="BM721" i="2"/>
  <c r="BL721" i="2"/>
  <c r="BK721" i="2"/>
  <c r="BJ721" i="2"/>
  <c r="BI721" i="2"/>
  <c r="BH721" i="2"/>
  <c r="BG721" i="2"/>
  <c r="BF721" i="2"/>
  <c r="BE721" i="2"/>
  <c r="BD721" i="2"/>
  <c r="BC721" i="2"/>
  <c r="BB721" i="2"/>
  <c r="BA721" i="2"/>
  <c r="AZ721" i="2"/>
  <c r="AY721" i="2"/>
  <c r="AX721" i="2"/>
  <c r="AW721" i="2"/>
  <c r="AV721" i="2"/>
  <c r="AU721" i="2"/>
  <c r="AT721" i="2"/>
  <c r="AS721" i="2"/>
  <c r="AR721" i="2"/>
  <c r="AQ721" i="2"/>
  <c r="AP721" i="2"/>
  <c r="AO721" i="2"/>
  <c r="AN721" i="2"/>
  <c r="AM721" i="2"/>
  <c r="AL721" i="2"/>
  <c r="AK721" i="2"/>
  <c r="AJ721" i="2"/>
  <c r="AI721" i="2"/>
  <c r="AH721" i="2"/>
  <c r="AG721" i="2"/>
  <c r="AF721" i="2"/>
  <c r="AE721" i="2"/>
  <c r="AD721" i="2"/>
  <c r="AC721" i="2"/>
  <c r="AB721" i="2"/>
  <c r="AA721" i="2"/>
  <c r="Z721" i="2"/>
  <c r="Y721" i="2"/>
  <c r="X721" i="2"/>
  <c r="W721" i="2"/>
  <c r="V721" i="2"/>
  <c r="U721" i="2"/>
  <c r="T721" i="2"/>
  <c r="S721" i="2"/>
  <c r="R721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CJ720" i="2"/>
  <c r="CI720" i="2"/>
  <c r="CH720" i="2"/>
  <c r="CG720" i="2"/>
  <c r="CF720" i="2"/>
  <c r="CE720" i="2"/>
  <c r="CD720" i="2"/>
  <c r="CC720" i="2"/>
  <c r="CB720" i="2"/>
  <c r="CA720" i="2"/>
  <c r="BZ720" i="2"/>
  <c r="BY720" i="2"/>
  <c r="BX720" i="2"/>
  <c r="BW720" i="2"/>
  <c r="BV720" i="2"/>
  <c r="BU720" i="2"/>
  <c r="BT720" i="2"/>
  <c r="BS720" i="2"/>
  <c r="BR720" i="2"/>
  <c r="BQ720" i="2"/>
  <c r="BP720" i="2"/>
  <c r="BO720" i="2"/>
  <c r="BN720" i="2"/>
  <c r="BM720" i="2"/>
  <c r="BL720" i="2"/>
  <c r="BK720" i="2"/>
  <c r="BJ720" i="2"/>
  <c r="BI720" i="2"/>
  <c r="BH720" i="2"/>
  <c r="BG720" i="2"/>
  <c r="BF720" i="2"/>
  <c r="BE720" i="2"/>
  <c r="BD720" i="2"/>
  <c r="BC720" i="2"/>
  <c r="BB720" i="2"/>
  <c r="BA720" i="2"/>
  <c r="AZ720" i="2"/>
  <c r="AY720" i="2"/>
  <c r="AX720" i="2"/>
  <c r="AW720" i="2"/>
  <c r="AV720" i="2"/>
  <c r="AU720" i="2"/>
  <c r="AT720" i="2"/>
  <c r="AS720" i="2"/>
  <c r="AR720" i="2"/>
  <c r="AQ720" i="2"/>
  <c r="AP720" i="2"/>
  <c r="AO720" i="2"/>
  <c r="AN720" i="2"/>
  <c r="AM720" i="2"/>
  <c r="AL720" i="2"/>
  <c r="AK720" i="2"/>
  <c r="AJ720" i="2"/>
  <c r="AI720" i="2"/>
  <c r="AH720" i="2"/>
  <c r="AG720" i="2"/>
  <c r="AF720" i="2"/>
  <c r="AE720" i="2"/>
  <c r="AD720" i="2"/>
  <c r="AC720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CJ718" i="2"/>
  <c r="CI718" i="2"/>
  <c r="CH718" i="2"/>
  <c r="CG718" i="2"/>
  <c r="CF718" i="2"/>
  <c r="CE718" i="2"/>
  <c r="CD718" i="2"/>
  <c r="CC718" i="2"/>
  <c r="CB718" i="2"/>
  <c r="CA718" i="2"/>
  <c r="BZ718" i="2"/>
  <c r="BY718" i="2"/>
  <c r="BX718" i="2"/>
  <c r="BW718" i="2"/>
  <c r="BV718" i="2"/>
  <c r="BU718" i="2"/>
  <c r="BT718" i="2"/>
  <c r="BS718" i="2"/>
  <c r="BR718" i="2"/>
  <c r="BQ718" i="2"/>
  <c r="BP718" i="2"/>
  <c r="BO718" i="2"/>
  <c r="BN718" i="2"/>
  <c r="BM718" i="2"/>
  <c r="BL718" i="2"/>
  <c r="BK718" i="2"/>
  <c r="BJ718" i="2"/>
  <c r="BI718" i="2"/>
  <c r="BH718" i="2"/>
  <c r="BG718" i="2"/>
  <c r="BF718" i="2"/>
  <c r="BE718" i="2"/>
  <c r="BD718" i="2"/>
  <c r="BC718" i="2"/>
  <c r="BB718" i="2"/>
  <c r="BA718" i="2"/>
  <c r="AZ718" i="2"/>
  <c r="AY718" i="2"/>
  <c r="AX718" i="2"/>
  <c r="AW718" i="2"/>
  <c r="AV718" i="2"/>
  <c r="AU718" i="2"/>
  <c r="AT718" i="2"/>
  <c r="AS718" i="2"/>
  <c r="AR718" i="2"/>
  <c r="AQ718" i="2"/>
  <c r="AP718" i="2"/>
  <c r="AO718" i="2"/>
  <c r="AN718" i="2"/>
  <c r="AM718" i="2"/>
  <c r="AL718" i="2"/>
  <c r="AK718" i="2"/>
  <c r="AJ718" i="2"/>
  <c r="AI718" i="2"/>
  <c r="AH718" i="2"/>
  <c r="AG718" i="2"/>
  <c r="AF718" i="2"/>
  <c r="AE718" i="2"/>
  <c r="AD718" i="2"/>
  <c r="AC718" i="2"/>
  <c r="AB718" i="2"/>
  <c r="AA718" i="2"/>
  <c r="Z718" i="2"/>
  <c r="Y718" i="2"/>
  <c r="X718" i="2"/>
  <c r="W718" i="2"/>
  <c r="V718" i="2"/>
  <c r="U718" i="2"/>
  <c r="T718" i="2"/>
  <c r="S718" i="2"/>
  <c r="R718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CJ717" i="2"/>
  <c r="CI717" i="2"/>
  <c r="CH717" i="2"/>
  <c r="CG717" i="2"/>
  <c r="CF717" i="2"/>
  <c r="CE717" i="2"/>
  <c r="CD717" i="2"/>
  <c r="CC717" i="2"/>
  <c r="CB717" i="2"/>
  <c r="CA717" i="2"/>
  <c r="BZ717" i="2"/>
  <c r="BY717" i="2"/>
  <c r="BX717" i="2"/>
  <c r="BW717" i="2"/>
  <c r="BV717" i="2"/>
  <c r="BU717" i="2"/>
  <c r="BT717" i="2"/>
  <c r="BS717" i="2"/>
  <c r="BR717" i="2"/>
  <c r="BQ717" i="2"/>
  <c r="BP717" i="2"/>
  <c r="BO717" i="2"/>
  <c r="BN717" i="2"/>
  <c r="BM717" i="2"/>
  <c r="BL717" i="2"/>
  <c r="BK717" i="2"/>
  <c r="BJ717" i="2"/>
  <c r="BI717" i="2"/>
  <c r="BH717" i="2"/>
  <c r="BG717" i="2"/>
  <c r="BF717" i="2"/>
  <c r="BE717" i="2"/>
  <c r="BD717" i="2"/>
  <c r="BC717" i="2"/>
  <c r="BB717" i="2"/>
  <c r="BA717" i="2"/>
  <c r="AZ717" i="2"/>
  <c r="AY717" i="2"/>
  <c r="AX717" i="2"/>
  <c r="AW717" i="2"/>
  <c r="AV717" i="2"/>
  <c r="AU717" i="2"/>
  <c r="AT717" i="2"/>
  <c r="AS717" i="2"/>
  <c r="AR717" i="2"/>
  <c r="AQ717" i="2"/>
  <c r="AP717" i="2"/>
  <c r="AO717" i="2"/>
  <c r="AN717" i="2"/>
  <c r="AM717" i="2"/>
  <c r="AL717" i="2"/>
  <c r="AK717" i="2"/>
  <c r="AJ717" i="2"/>
  <c r="AI717" i="2"/>
  <c r="AH717" i="2"/>
  <c r="AG717" i="2"/>
  <c r="AF717" i="2"/>
  <c r="AE717" i="2"/>
  <c r="AD717" i="2"/>
  <c r="AC717" i="2"/>
  <c r="AB717" i="2"/>
  <c r="AA717" i="2"/>
  <c r="Z717" i="2"/>
  <c r="Y717" i="2"/>
  <c r="X717" i="2"/>
  <c r="W717" i="2"/>
  <c r="V717" i="2"/>
  <c r="U717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CJ716" i="2"/>
  <c r="CI716" i="2"/>
  <c r="CH716" i="2"/>
  <c r="CG716" i="2"/>
  <c r="CF716" i="2"/>
  <c r="CE716" i="2"/>
  <c r="CD716" i="2"/>
  <c r="CC716" i="2"/>
  <c r="CB716" i="2"/>
  <c r="CA716" i="2"/>
  <c r="BZ716" i="2"/>
  <c r="BY716" i="2"/>
  <c r="BX716" i="2"/>
  <c r="BW716" i="2"/>
  <c r="BV716" i="2"/>
  <c r="BU716" i="2"/>
  <c r="BT716" i="2"/>
  <c r="BS716" i="2"/>
  <c r="BR716" i="2"/>
  <c r="BQ716" i="2"/>
  <c r="BP716" i="2"/>
  <c r="BO716" i="2"/>
  <c r="BN716" i="2"/>
  <c r="BM716" i="2"/>
  <c r="BL716" i="2"/>
  <c r="BK716" i="2"/>
  <c r="BJ716" i="2"/>
  <c r="BI716" i="2"/>
  <c r="BH716" i="2"/>
  <c r="BG716" i="2"/>
  <c r="BF716" i="2"/>
  <c r="BE716" i="2"/>
  <c r="BD716" i="2"/>
  <c r="BC716" i="2"/>
  <c r="BB716" i="2"/>
  <c r="BA716" i="2"/>
  <c r="AZ716" i="2"/>
  <c r="AY716" i="2"/>
  <c r="AX716" i="2"/>
  <c r="AW716" i="2"/>
  <c r="AV716" i="2"/>
  <c r="AU716" i="2"/>
  <c r="AT716" i="2"/>
  <c r="AS716" i="2"/>
  <c r="AR716" i="2"/>
  <c r="AQ716" i="2"/>
  <c r="AP716" i="2"/>
  <c r="AO716" i="2"/>
  <c r="AN716" i="2"/>
  <c r="AM716" i="2"/>
  <c r="AL716" i="2"/>
  <c r="AK716" i="2"/>
  <c r="AJ716" i="2"/>
  <c r="AI716" i="2"/>
  <c r="AH716" i="2"/>
  <c r="AG716" i="2"/>
  <c r="AF716" i="2"/>
  <c r="AE716" i="2"/>
  <c r="AD716" i="2"/>
  <c r="AC716" i="2"/>
  <c r="AB716" i="2"/>
  <c r="AA716" i="2"/>
  <c r="Z716" i="2"/>
  <c r="Y716" i="2"/>
  <c r="X716" i="2"/>
  <c r="W716" i="2"/>
  <c r="V716" i="2"/>
  <c r="U716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CJ715" i="2"/>
  <c r="CI715" i="2"/>
  <c r="CH715" i="2"/>
  <c r="CG715" i="2"/>
  <c r="CF715" i="2"/>
  <c r="CE715" i="2"/>
  <c r="CD715" i="2"/>
  <c r="CC715" i="2"/>
  <c r="CB715" i="2"/>
  <c r="CA715" i="2"/>
  <c r="BZ715" i="2"/>
  <c r="BY715" i="2"/>
  <c r="BX715" i="2"/>
  <c r="BW715" i="2"/>
  <c r="BV715" i="2"/>
  <c r="BU715" i="2"/>
  <c r="BT715" i="2"/>
  <c r="BS715" i="2"/>
  <c r="BR715" i="2"/>
  <c r="BQ715" i="2"/>
  <c r="BP715" i="2"/>
  <c r="BO715" i="2"/>
  <c r="BN715" i="2"/>
  <c r="BM715" i="2"/>
  <c r="BL715" i="2"/>
  <c r="BK715" i="2"/>
  <c r="BJ715" i="2"/>
  <c r="BI715" i="2"/>
  <c r="BH715" i="2"/>
  <c r="BG715" i="2"/>
  <c r="BF715" i="2"/>
  <c r="BE715" i="2"/>
  <c r="BD715" i="2"/>
  <c r="BC715" i="2"/>
  <c r="BB715" i="2"/>
  <c r="BA715" i="2"/>
  <c r="AZ715" i="2"/>
  <c r="AY715" i="2"/>
  <c r="AX715" i="2"/>
  <c r="AW715" i="2"/>
  <c r="AV715" i="2"/>
  <c r="AU715" i="2"/>
  <c r="AT715" i="2"/>
  <c r="AS715" i="2"/>
  <c r="AR715" i="2"/>
  <c r="AQ715" i="2"/>
  <c r="AP715" i="2"/>
  <c r="AO715" i="2"/>
  <c r="AN715" i="2"/>
  <c r="AM715" i="2"/>
  <c r="AL715" i="2"/>
  <c r="AK715" i="2"/>
  <c r="AJ715" i="2"/>
  <c r="AI715" i="2"/>
  <c r="AH715" i="2"/>
  <c r="AG715" i="2"/>
  <c r="AF715" i="2"/>
  <c r="AE715" i="2"/>
  <c r="AD715" i="2"/>
  <c r="AC715" i="2"/>
  <c r="AB715" i="2"/>
  <c r="AA715" i="2"/>
  <c r="Z715" i="2"/>
  <c r="Y715" i="2"/>
  <c r="X715" i="2"/>
  <c r="W715" i="2"/>
  <c r="V715" i="2"/>
  <c r="U715" i="2"/>
  <c r="T715" i="2"/>
  <c r="S715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CJ714" i="2"/>
  <c r="CI714" i="2"/>
  <c r="CH714" i="2"/>
  <c r="CG714" i="2"/>
  <c r="CF714" i="2"/>
  <c r="CE714" i="2"/>
  <c r="CD714" i="2"/>
  <c r="CC714" i="2"/>
  <c r="CB714" i="2"/>
  <c r="CA714" i="2"/>
  <c r="BZ714" i="2"/>
  <c r="BY714" i="2"/>
  <c r="BX714" i="2"/>
  <c r="BW714" i="2"/>
  <c r="BV714" i="2"/>
  <c r="BU714" i="2"/>
  <c r="BT714" i="2"/>
  <c r="BS714" i="2"/>
  <c r="BR714" i="2"/>
  <c r="BQ714" i="2"/>
  <c r="BP714" i="2"/>
  <c r="BO714" i="2"/>
  <c r="BN714" i="2"/>
  <c r="BM714" i="2"/>
  <c r="BL714" i="2"/>
  <c r="BK714" i="2"/>
  <c r="BJ714" i="2"/>
  <c r="BI714" i="2"/>
  <c r="BH714" i="2"/>
  <c r="BG714" i="2"/>
  <c r="BF714" i="2"/>
  <c r="BE714" i="2"/>
  <c r="BD714" i="2"/>
  <c r="BC714" i="2"/>
  <c r="BB714" i="2"/>
  <c r="BA714" i="2"/>
  <c r="AZ714" i="2"/>
  <c r="AY714" i="2"/>
  <c r="AX714" i="2"/>
  <c r="AW714" i="2"/>
  <c r="AV714" i="2"/>
  <c r="AU714" i="2"/>
  <c r="AT714" i="2"/>
  <c r="AS714" i="2"/>
  <c r="AR714" i="2"/>
  <c r="AQ714" i="2"/>
  <c r="AP714" i="2"/>
  <c r="AO714" i="2"/>
  <c r="AN714" i="2"/>
  <c r="AM714" i="2"/>
  <c r="AL714" i="2"/>
  <c r="AK714" i="2"/>
  <c r="AJ714" i="2"/>
  <c r="AI714" i="2"/>
  <c r="AH714" i="2"/>
  <c r="AG714" i="2"/>
  <c r="AF714" i="2"/>
  <c r="AE714" i="2"/>
  <c r="AD714" i="2"/>
  <c r="AC714" i="2"/>
  <c r="AB714" i="2"/>
  <c r="AA714" i="2"/>
  <c r="Z714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CJ712" i="2"/>
  <c r="CI712" i="2"/>
  <c r="CH712" i="2"/>
  <c r="CG712" i="2"/>
  <c r="CF712" i="2"/>
  <c r="CE712" i="2"/>
  <c r="CD712" i="2"/>
  <c r="CC712" i="2"/>
  <c r="CB712" i="2"/>
  <c r="CA712" i="2"/>
  <c r="BZ712" i="2"/>
  <c r="BY712" i="2"/>
  <c r="BX712" i="2"/>
  <c r="BW712" i="2"/>
  <c r="BV712" i="2"/>
  <c r="BU712" i="2"/>
  <c r="BT712" i="2"/>
  <c r="BS712" i="2"/>
  <c r="BR712" i="2"/>
  <c r="BQ712" i="2"/>
  <c r="BP712" i="2"/>
  <c r="BO712" i="2"/>
  <c r="BN712" i="2"/>
  <c r="BM712" i="2"/>
  <c r="BL712" i="2"/>
  <c r="BK712" i="2"/>
  <c r="BJ712" i="2"/>
  <c r="BI712" i="2"/>
  <c r="BH712" i="2"/>
  <c r="BG712" i="2"/>
  <c r="BF712" i="2"/>
  <c r="BE712" i="2"/>
  <c r="BD712" i="2"/>
  <c r="BC712" i="2"/>
  <c r="BB712" i="2"/>
  <c r="BA712" i="2"/>
  <c r="AZ712" i="2"/>
  <c r="AY712" i="2"/>
  <c r="AX712" i="2"/>
  <c r="AW712" i="2"/>
  <c r="AV712" i="2"/>
  <c r="AU712" i="2"/>
  <c r="AT712" i="2"/>
  <c r="AS712" i="2"/>
  <c r="AR712" i="2"/>
  <c r="AQ712" i="2"/>
  <c r="AP712" i="2"/>
  <c r="AO712" i="2"/>
  <c r="AN712" i="2"/>
  <c r="AM712" i="2"/>
  <c r="AL712" i="2"/>
  <c r="AK712" i="2"/>
  <c r="AJ712" i="2"/>
  <c r="AI712" i="2"/>
  <c r="AH712" i="2"/>
  <c r="AG712" i="2"/>
  <c r="AF712" i="2"/>
  <c r="AE712" i="2"/>
  <c r="AD712" i="2"/>
  <c r="AC712" i="2"/>
  <c r="AB712" i="2"/>
  <c r="AA712" i="2"/>
  <c r="Z712" i="2"/>
  <c r="Y712" i="2"/>
  <c r="X712" i="2"/>
  <c r="W712" i="2"/>
  <c r="V712" i="2"/>
  <c r="U712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CJ711" i="2"/>
  <c r="CI711" i="2"/>
  <c r="CH711" i="2"/>
  <c r="CG711" i="2"/>
  <c r="CF711" i="2"/>
  <c r="CE711" i="2"/>
  <c r="CD711" i="2"/>
  <c r="CC711" i="2"/>
  <c r="CB711" i="2"/>
  <c r="CA711" i="2"/>
  <c r="BZ711" i="2"/>
  <c r="BY711" i="2"/>
  <c r="BX711" i="2"/>
  <c r="BW711" i="2"/>
  <c r="BV711" i="2"/>
  <c r="BU711" i="2"/>
  <c r="BT711" i="2"/>
  <c r="BS711" i="2"/>
  <c r="BR711" i="2"/>
  <c r="BQ711" i="2"/>
  <c r="BP711" i="2"/>
  <c r="BO711" i="2"/>
  <c r="BN711" i="2"/>
  <c r="BM711" i="2"/>
  <c r="BL711" i="2"/>
  <c r="BK711" i="2"/>
  <c r="BJ711" i="2"/>
  <c r="BI711" i="2"/>
  <c r="BH711" i="2"/>
  <c r="BG711" i="2"/>
  <c r="BF711" i="2"/>
  <c r="BE711" i="2"/>
  <c r="BD711" i="2"/>
  <c r="BC711" i="2"/>
  <c r="BB711" i="2"/>
  <c r="BA711" i="2"/>
  <c r="AZ711" i="2"/>
  <c r="AY711" i="2"/>
  <c r="AX711" i="2"/>
  <c r="AW711" i="2"/>
  <c r="AV711" i="2"/>
  <c r="AU711" i="2"/>
  <c r="AT711" i="2"/>
  <c r="AS711" i="2"/>
  <c r="AR711" i="2"/>
  <c r="AQ711" i="2"/>
  <c r="AP711" i="2"/>
  <c r="AO711" i="2"/>
  <c r="AN711" i="2"/>
  <c r="AM711" i="2"/>
  <c r="AL711" i="2"/>
  <c r="AK711" i="2"/>
  <c r="AJ711" i="2"/>
  <c r="AI711" i="2"/>
  <c r="AH711" i="2"/>
  <c r="AG711" i="2"/>
  <c r="AF711" i="2"/>
  <c r="AE711" i="2"/>
  <c r="AD711" i="2"/>
  <c r="AC711" i="2"/>
  <c r="AB711" i="2"/>
  <c r="AA711" i="2"/>
  <c r="Z711" i="2"/>
  <c r="Y711" i="2"/>
  <c r="X711" i="2"/>
  <c r="W711" i="2"/>
  <c r="V711" i="2"/>
  <c r="U711" i="2"/>
  <c r="T711" i="2"/>
  <c r="S711" i="2"/>
  <c r="R711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CJ709" i="2"/>
  <c r="CI709" i="2"/>
  <c r="CH709" i="2"/>
  <c r="CG709" i="2"/>
  <c r="CF709" i="2"/>
  <c r="CE709" i="2"/>
  <c r="CD709" i="2"/>
  <c r="CC709" i="2"/>
  <c r="CB709" i="2"/>
  <c r="CA709" i="2"/>
  <c r="BZ709" i="2"/>
  <c r="BY709" i="2"/>
  <c r="BX709" i="2"/>
  <c r="BW709" i="2"/>
  <c r="BV709" i="2"/>
  <c r="BU709" i="2"/>
  <c r="BT709" i="2"/>
  <c r="BS709" i="2"/>
  <c r="BR709" i="2"/>
  <c r="BQ709" i="2"/>
  <c r="BP709" i="2"/>
  <c r="BO709" i="2"/>
  <c r="BN709" i="2"/>
  <c r="BM709" i="2"/>
  <c r="BL709" i="2"/>
  <c r="BK709" i="2"/>
  <c r="BJ709" i="2"/>
  <c r="BI709" i="2"/>
  <c r="BH709" i="2"/>
  <c r="BG709" i="2"/>
  <c r="BF709" i="2"/>
  <c r="BE709" i="2"/>
  <c r="BD709" i="2"/>
  <c r="BC709" i="2"/>
  <c r="BB709" i="2"/>
  <c r="BA709" i="2"/>
  <c r="AZ709" i="2"/>
  <c r="AY709" i="2"/>
  <c r="AX709" i="2"/>
  <c r="AW709" i="2"/>
  <c r="AV709" i="2"/>
  <c r="AU709" i="2"/>
  <c r="AT709" i="2"/>
  <c r="AS709" i="2"/>
  <c r="AR709" i="2"/>
  <c r="AQ709" i="2"/>
  <c r="AP709" i="2"/>
  <c r="AO709" i="2"/>
  <c r="AN709" i="2"/>
  <c r="AM709" i="2"/>
  <c r="AL709" i="2"/>
  <c r="AK709" i="2"/>
  <c r="AJ709" i="2"/>
  <c r="AI709" i="2"/>
  <c r="AH709" i="2"/>
  <c r="AG709" i="2"/>
  <c r="AF709" i="2"/>
  <c r="AE709" i="2"/>
  <c r="AD709" i="2"/>
  <c r="AC709" i="2"/>
  <c r="AB709" i="2"/>
  <c r="AA709" i="2"/>
  <c r="Z709" i="2"/>
  <c r="Y709" i="2"/>
  <c r="X709" i="2"/>
  <c r="W709" i="2"/>
  <c r="V709" i="2"/>
  <c r="U709" i="2"/>
  <c r="T709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CJ708" i="2"/>
  <c r="CI708" i="2"/>
  <c r="CH708" i="2"/>
  <c r="CG708" i="2"/>
  <c r="CF708" i="2"/>
  <c r="CE708" i="2"/>
  <c r="CD708" i="2"/>
  <c r="CC708" i="2"/>
  <c r="CB708" i="2"/>
  <c r="CA708" i="2"/>
  <c r="BZ708" i="2"/>
  <c r="BY708" i="2"/>
  <c r="BX708" i="2"/>
  <c r="BW708" i="2"/>
  <c r="BV708" i="2"/>
  <c r="BU708" i="2"/>
  <c r="BT708" i="2"/>
  <c r="BS708" i="2"/>
  <c r="BR708" i="2"/>
  <c r="BQ708" i="2"/>
  <c r="BP708" i="2"/>
  <c r="BO708" i="2"/>
  <c r="BN708" i="2"/>
  <c r="BM708" i="2"/>
  <c r="BL708" i="2"/>
  <c r="BK708" i="2"/>
  <c r="BJ708" i="2"/>
  <c r="BI708" i="2"/>
  <c r="BH708" i="2"/>
  <c r="BG708" i="2"/>
  <c r="BF708" i="2"/>
  <c r="BE708" i="2"/>
  <c r="BD708" i="2"/>
  <c r="BC708" i="2"/>
  <c r="BB708" i="2"/>
  <c r="BA708" i="2"/>
  <c r="AZ708" i="2"/>
  <c r="AY708" i="2"/>
  <c r="AX708" i="2"/>
  <c r="AW708" i="2"/>
  <c r="AV708" i="2"/>
  <c r="AU708" i="2"/>
  <c r="AT708" i="2"/>
  <c r="AS708" i="2"/>
  <c r="AR708" i="2"/>
  <c r="AQ708" i="2"/>
  <c r="AP708" i="2"/>
  <c r="AO708" i="2"/>
  <c r="AN708" i="2"/>
  <c r="AM708" i="2"/>
  <c r="AL708" i="2"/>
  <c r="AK708" i="2"/>
  <c r="AJ708" i="2"/>
  <c r="AI708" i="2"/>
  <c r="AH708" i="2"/>
  <c r="AG708" i="2"/>
  <c r="AF708" i="2"/>
  <c r="AE708" i="2"/>
  <c r="AD708" i="2"/>
  <c r="AC708" i="2"/>
  <c r="AB708" i="2"/>
  <c r="AA708" i="2"/>
  <c r="Z708" i="2"/>
  <c r="Y708" i="2"/>
  <c r="X708" i="2"/>
  <c r="W708" i="2"/>
  <c r="V708" i="2"/>
  <c r="U708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CJ707" i="2"/>
  <c r="CI707" i="2"/>
  <c r="CH707" i="2"/>
  <c r="CG707" i="2"/>
  <c r="CF707" i="2"/>
  <c r="CE707" i="2"/>
  <c r="CD707" i="2"/>
  <c r="CC707" i="2"/>
  <c r="CB707" i="2"/>
  <c r="CA707" i="2"/>
  <c r="BZ707" i="2"/>
  <c r="BY707" i="2"/>
  <c r="BX707" i="2"/>
  <c r="BW707" i="2"/>
  <c r="BV707" i="2"/>
  <c r="BU707" i="2"/>
  <c r="BT707" i="2"/>
  <c r="BS707" i="2"/>
  <c r="BR707" i="2"/>
  <c r="BQ707" i="2"/>
  <c r="BP707" i="2"/>
  <c r="BO707" i="2"/>
  <c r="BN707" i="2"/>
  <c r="BM707" i="2"/>
  <c r="BL707" i="2"/>
  <c r="BK707" i="2"/>
  <c r="BJ707" i="2"/>
  <c r="BI707" i="2"/>
  <c r="BH707" i="2"/>
  <c r="BG707" i="2"/>
  <c r="BF707" i="2"/>
  <c r="BE707" i="2"/>
  <c r="BD707" i="2"/>
  <c r="BC707" i="2"/>
  <c r="BB707" i="2"/>
  <c r="BA707" i="2"/>
  <c r="AZ707" i="2"/>
  <c r="AY707" i="2"/>
  <c r="AX707" i="2"/>
  <c r="AW707" i="2"/>
  <c r="AV707" i="2"/>
  <c r="AU707" i="2"/>
  <c r="AT707" i="2"/>
  <c r="AS707" i="2"/>
  <c r="AR707" i="2"/>
  <c r="AQ707" i="2"/>
  <c r="AP707" i="2"/>
  <c r="AO707" i="2"/>
  <c r="AN707" i="2"/>
  <c r="AM707" i="2"/>
  <c r="AL707" i="2"/>
  <c r="AK707" i="2"/>
  <c r="AJ707" i="2"/>
  <c r="AI707" i="2"/>
  <c r="AH707" i="2"/>
  <c r="AG707" i="2"/>
  <c r="AF707" i="2"/>
  <c r="AE707" i="2"/>
  <c r="AD707" i="2"/>
  <c r="AC707" i="2"/>
  <c r="AB707" i="2"/>
  <c r="AA707" i="2"/>
  <c r="Z707" i="2"/>
  <c r="Y707" i="2"/>
  <c r="X707" i="2"/>
  <c r="W707" i="2"/>
  <c r="V707" i="2"/>
  <c r="U707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CJ705" i="2"/>
  <c r="CI705" i="2"/>
  <c r="CH705" i="2"/>
  <c r="CG705" i="2"/>
  <c r="CF705" i="2"/>
  <c r="CE705" i="2"/>
  <c r="CD705" i="2"/>
  <c r="CC705" i="2"/>
  <c r="CB705" i="2"/>
  <c r="CA705" i="2"/>
  <c r="BZ705" i="2"/>
  <c r="BY705" i="2"/>
  <c r="BX705" i="2"/>
  <c r="BW705" i="2"/>
  <c r="BV705" i="2"/>
  <c r="BU705" i="2"/>
  <c r="BT705" i="2"/>
  <c r="BS705" i="2"/>
  <c r="BR705" i="2"/>
  <c r="BQ705" i="2"/>
  <c r="BP705" i="2"/>
  <c r="BO705" i="2"/>
  <c r="BN705" i="2"/>
  <c r="BM705" i="2"/>
  <c r="BL705" i="2"/>
  <c r="BK705" i="2"/>
  <c r="BJ705" i="2"/>
  <c r="BI705" i="2"/>
  <c r="BH705" i="2"/>
  <c r="BG705" i="2"/>
  <c r="BF705" i="2"/>
  <c r="BE705" i="2"/>
  <c r="BD705" i="2"/>
  <c r="BC705" i="2"/>
  <c r="BB705" i="2"/>
  <c r="BA705" i="2"/>
  <c r="AZ705" i="2"/>
  <c r="AY705" i="2"/>
  <c r="AX705" i="2"/>
  <c r="AW705" i="2"/>
  <c r="AV705" i="2"/>
  <c r="AU705" i="2"/>
  <c r="AT705" i="2"/>
  <c r="AS705" i="2"/>
  <c r="AR705" i="2"/>
  <c r="AQ705" i="2"/>
  <c r="AP705" i="2"/>
  <c r="AO705" i="2"/>
  <c r="AN705" i="2"/>
  <c r="AM705" i="2"/>
  <c r="AL705" i="2"/>
  <c r="AK705" i="2"/>
  <c r="AJ705" i="2"/>
  <c r="AI705" i="2"/>
  <c r="AH705" i="2"/>
  <c r="AG705" i="2"/>
  <c r="AF705" i="2"/>
  <c r="AE705" i="2"/>
  <c r="AD705" i="2"/>
  <c r="AC705" i="2"/>
  <c r="AB705" i="2"/>
  <c r="AA705" i="2"/>
  <c r="Z705" i="2"/>
  <c r="Y705" i="2"/>
  <c r="X705" i="2"/>
  <c r="W705" i="2"/>
  <c r="V705" i="2"/>
  <c r="U705" i="2"/>
  <c r="T705" i="2"/>
  <c r="S705" i="2"/>
  <c r="R705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CJ704" i="2"/>
  <c r="CI704" i="2"/>
  <c r="CH704" i="2"/>
  <c r="CG704" i="2"/>
  <c r="CF704" i="2"/>
  <c r="CE704" i="2"/>
  <c r="CD704" i="2"/>
  <c r="CC704" i="2"/>
  <c r="CB704" i="2"/>
  <c r="CA704" i="2"/>
  <c r="BZ704" i="2"/>
  <c r="BY704" i="2"/>
  <c r="BX704" i="2"/>
  <c r="BW704" i="2"/>
  <c r="BV704" i="2"/>
  <c r="BU704" i="2"/>
  <c r="BT704" i="2"/>
  <c r="BS704" i="2"/>
  <c r="BR704" i="2"/>
  <c r="BQ704" i="2"/>
  <c r="BP704" i="2"/>
  <c r="BO704" i="2"/>
  <c r="BN704" i="2"/>
  <c r="BM704" i="2"/>
  <c r="BL704" i="2"/>
  <c r="BK704" i="2"/>
  <c r="BJ704" i="2"/>
  <c r="BI704" i="2"/>
  <c r="BH704" i="2"/>
  <c r="BG704" i="2"/>
  <c r="BF704" i="2"/>
  <c r="BE704" i="2"/>
  <c r="BD704" i="2"/>
  <c r="BC704" i="2"/>
  <c r="BB704" i="2"/>
  <c r="BA704" i="2"/>
  <c r="AZ704" i="2"/>
  <c r="AY704" i="2"/>
  <c r="AX704" i="2"/>
  <c r="AW704" i="2"/>
  <c r="AV704" i="2"/>
  <c r="AU704" i="2"/>
  <c r="AT704" i="2"/>
  <c r="AS704" i="2"/>
  <c r="AR704" i="2"/>
  <c r="AQ704" i="2"/>
  <c r="AP704" i="2"/>
  <c r="AO704" i="2"/>
  <c r="AN704" i="2"/>
  <c r="AM704" i="2"/>
  <c r="AL704" i="2"/>
  <c r="AK704" i="2"/>
  <c r="AJ704" i="2"/>
  <c r="AI704" i="2"/>
  <c r="AH704" i="2"/>
  <c r="AG704" i="2"/>
  <c r="AF704" i="2"/>
  <c r="AE704" i="2"/>
  <c r="AD704" i="2"/>
  <c r="AC704" i="2"/>
  <c r="AB704" i="2"/>
  <c r="AA704" i="2"/>
  <c r="Z704" i="2"/>
  <c r="Y704" i="2"/>
  <c r="X704" i="2"/>
  <c r="W704" i="2"/>
  <c r="V704" i="2"/>
  <c r="U704" i="2"/>
  <c r="T704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CJ703" i="2"/>
  <c r="CI703" i="2"/>
  <c r="CH703" i="2"/>
  <c r="CG703" i="2"/>
  <c r="CF703" i="2"/>
  <c r="CE703" i="2"/>
  <c r="CD703" i="2"/>
  <c r="CC703" i="2"/>
  <c r="CB703" i="2"/>
  <c r="CA703" i="2"/>
  <c r="BZ703" i="2"/>
  <c r="BY703" i="2"/>
  <c r="BX703" i="2"/>
  <c r="BW703" i="2"/>
  <c r="BV703" i="2"/>
  <c r="BU703" i="2"/>
  <c r="BT703" i="2"/>
  <c r="BS703" i="2"/>
  <c r="BR703" i="2"/>
  <c r="BQ703" i="2"/>
  <c r="BP703" i="2"/>
  <c r="BO703" i="2"/>
  <c r="BN703" i="2"/>
  <c r="BM703" i="2"/>
  <c r="BL703" i="2"/>
  <c r="BK703" i="2"/>
  <c r="BJ703" i="2"/>
  <c r="BI703" i="2"/>
  <c r="BH703" i="2"/>
  <c r="BG703" i="2"/>
  <c r="BF703" i="2"/>
  <c r="BE703" i="2"/>
  <c r="BD703" i="2"/>
  <c r="BC703" i="2"/>
  <c r="BB703" i="2"/>
  <c r="BA703" i="2"/>
  <c r="AZ703" i="2"/>
  <c r="AY703" i="2"/>
  <c r="AX703" i="2"/>
  <c r="AW703" i="2"/>
  <c r="AV703" i="2"/>
  <c r="AU703" i="2"/>
  <c r="AT703" i="2"/>
  <c r="AS703" i="2"/>
  <c r="AR703" i="2"/>
  <c r="AQ703" i="2"/>
  <c r="AP703" i="2"/>
  <c r="AO703" i="2"/>
  <c r="AN703" i="2"/>
  <c r="AM703" i="2"/>
  <c r="AL703" i="2"/>
  <c r="AK703" i="2"/>
  <c r="AJ703" i="2"/>
  <c r="AI703" i="2"/>
  <c r="AH703" i="2"/>
  <c r="AG703" i="2"/>
  <c r="AF703" i="2"/>
  <c r="AE703" i="2"/>
  <c r="AD703" i="2"/>
  <c r="AC703" i="2"/>
  <c r="AB703" i="2"/>
  <c r="AA703" i="2"/>
  <c r="Z703" i="2"/>
  <c r="Y703" i="2"/>
  <c r="X703" i="2"/>
  <c r="W703" i="2"/>
  <c r="V703" i="2"/>
  <c r="U703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CJ702" i="2"/>
  <c r="CI702" i="2"/>
  <c r="CH702" i="2"/>
  <c r="CG702" i="2"/>
  <c r="CF702" i="2"/>
  <c r="CE702" i="2"/>
  <c r="CD702" i="2"/>
  <c r="CC702" i="2"/>
  <c r="CB702" i="2"/>
  <c r="CA702" i="2"/>
  <c r="BZ702" i="2"/>
  <c r="BY702" i="2"/>
  <c r="BX702" i="2"/>
  <c r="BW702" i="2"/>
  <c r="BV702" i="2"/>
  <c r="BU702" i="2"/>
  <c r="BT702" i="2"/>
  <c r="BS702" i="2"/>
  <c r="BR702" i="2"/>
  <c r="BQ702" i="2"/>
  <c r="BP702" i="2"/>
  <c r="BO702" i="2"/>
  <c r="BN702" i="2"/>
  <c r="BM702" i="2"/>
  <c r="BL702" i="2"/>
  <c r="BK702" i="2"/>
  <c r="BJ702" i="2"/>
  <c r="BI702" i="2"/>
  <c r="BH702" i="2"/>
  <c r="BG702" i="2"/>
  <c r="BF702" i="2"/>
  <c r="BE702" i="2"/>
  <c r="BD702" i="2"/>
  <c r="BC702" i="2"/>
  <c r="BB702" i="2"/>
  <c r="BA702" i="2"/>
  <c r="AZ702" i="2"/>
  <c r="AY702" i="2"/>
  <c r="AX702" i="2"/>
  <c r="AW702" i="2"/>
  <c r="AV702" i="2"/>
  <c r="AU702" i="2"/>
  <c r="AT702" i="2"/>
  <c r="AS702" i="2"/>
  <c r="AR702" i="2"/>
  <c r="AQ702" i="2"/>
  <c r="AP702" i="2"/>
  <c r="AO702" i="2"/>
  <c r="AN702" i="2"/>
  <c r="AM702" i="2"/>
  <c r="AL702" i="2"/>
  <c r="AK702" i="2"/>
  <c r="AJ702" i="2"/>
  <c r="AI702" i="2"/>
  <c r="AH702" i="2"/>
  <c r="AG702" i="2"/>
  <c r="AF702" i="2"/>
  <c r="AE702" i="2"/>
  <c r="AD702" i="2"/>
  <c r="AC702" i="2"/>
  <c r="AB702" i="2"/>
  <c r="AA702" i="2"/>
  <c r="Z702" i="2"/>
  <c r="Y702" i="2"/>
  <c r="X702" i="2"/>
  <c r="W702" i="2"/>
  <c r="V702" i="2"/>
  <c r="U702" i="2"/>
  <c r="T702" i="2"/>
  <c r="S702" i="2"/>
  <c r="R702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CJ701" i="2"/>
  <c r="CI701" i="2"/>
  <c r="CH701" i="2"/>
  <c r="CG701" i="2"/>
  <c r="CF701" i="2"/>
  <c r="CE701" i="2"/>
  <c r="CD701" i="2"/>
  <c r="CC701" i="2"/>
  <c r="CB701" i="2"/>
  <c r="CA701" i="2"/>
  <c r="BZ701" i="2"/>
  <c r="BY701" i="2"/>
  <c r="BX701" i="2"/>
  <c r="BW701" i="2"/>
  <c r="BV701" i="2"/>
  <c r="BU701" i="2"/>
  <c r="BT701" i="2"/>
  <c r="BS701" i="2"/>
  <c r="BR701" i="2"/>
  <c r="BQ701" i="2"/>
  <c r="BP701" i="2"/>
  <c r="BO701" i="2"/>
  <c r="BN701" i="2"/>
  <c r="BM701" i="2"/>
  <c r="BL701" i="2"/>
  <c r="BK701" i="2"/>
  <c r="BJ701" i="2"/>
  <c r="BI701" i="2"/>
  <c r="BH701" i="2"/>
  <c r="BG701" i="2"/>
  <c r="BF701" i="2"/>
  <c r="BE701" i="2"/>
  <c r="BD701" i="2"/>
  <c r="BC701" i="2"/>
  <c r="BB701" i="2"/>
  <c r="BA701" i="2"/>
  <c r="AZ701" i="2"/>
  <c r="AY701" i="2"/>
  <c r="AX701" i="2"/>
  <c r="AW701" i="2"/>
  <c r="AV701" i="2"/>
  <c r="AU701" i="2"/>
  <c r="AT701" i="2"/>
  <c r="AS701" i="2"/>
  <c r="AR701" i="2"/>
  <c r="AQ701" i="2"/>
  <c r="AP701" i="2"/>
  <c r="AO701" i="2"/>
  <c r="AN701" i="2"/>
  <c r="AM701" i="2"/>
  <c r="AL701" i="2"/>
  <c r="AK701" i="2"/>
  <c r="AJ701" i="2"/>
  <c r="AI701" i="2"/>
  <c r="AH701" i="2"/>
  <c r="AG701" i="2"/>
  <c r="AF701" i="2"/>
  <c r="AE701" i="2"/>
  <c r="AD701" i="2"/>
  <c r="AC701" i="2"/>
  <c r="AB701" i="2"/>
  <c r="AA701" i="2"/>
  <c r="Z701" i="2"/>
  <c r="Y701" i="2"/>
  <c r="X701" i="2"/>
  <c r="W701" i="2"/>
  <c r="V701" i="2"/>
  <c r="U701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CJ699" i="2"/>
  <c r="CI699" i="2"/>
  <c r="CH699" i="2"/>
  <c r="CG699" i="2"/>
  <c r="CF699" i="2"/>
  <c r="CE699" i="2"/>
  <c r="CD699" i="2"/>
  <c r="CC699" i="2"/>
  <c r="CB699" i="2"/>
  <c r="CA699" i="2"/>
  <c r="BZ699" i="2"/>
  <c r="BY699" i="2"/>
  <c r="BX699" i="2"/>
  <c r="BW699" i="2"/>
  <c r="BV699" i="2"/>
  <c r="BU699" i="2"/>
  <c r="BT699" i="2"/>
  <c r="BS699" i="2"/>
  <c r="BR699" i="2"/>
  <c r="BQ699" i="2"/>
  <c r="BP699" i="2"/>
  <c r="BO699" i="2"/>
  <c r="BN699" i="2"/>
  <c r="BM699" i="2"/>
  <c r="BL699" i="2"/>
  <c r="BK699" i="2"/>
  <c r="BJ699" i="2"/>
  <c r="BI699" i="2"/>
  <c r="BH699" i="2"/>
  <c r="BG699" i="2"/>
  <c r="BF699" i="2"/>
  <c r="BE699" i="2"/>
  <c r="BD699" i="2"/>
  <c r="BC699" i="2"/>
  <c r="BB699" i="2"/>
  <c r="BA699" i="2"/>
  <c r="AZ699" i="2"/>
  <c r="AY699" i="2"/>
  <c r="AX699" i="2"/>
  <c r="AW699" i="2"/>
  <c r="AV699" i="2"/>
  <c r="AU699" i="2"/>
  <c r="AT699" i="2"/>
  <c r="AS699" i="2"/>
  <c r="AR699" i="2"/>
  <c r="AQ699" i="2"/>
  <c r="AP699" i="2"/>
  <c r="AO699" i="2"/>
  <c r="AN699" i="2"/>
  <c r="AM699" i="2"/>
  <c r="AL699" i="2"/>
  <c r="AK699" i="2"/>
  <c r="AJ699" i="2"/>
  <c r="AI699" i="2"/>
  <c r="AH699" i="2"/>
  <c r="AG699" i="2"/>
  <c r="AF699" i="2"/>
  <c r="AE699" i="2"/>
  <c r="AD699" i="2"/>
  <c r="AC699" i="2"/>
  <c r="AB699" i="2"/>
  <c r="AA699" i="2"/>
  <c r="Z699" i="2"/>
  <c r="Y699" i="2"/>
  <c r="X699" i="2"/>
  <c r="W699" i="2"/>
  <c r="V699" i="2"/>
  <c r="U699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CJ698" i="2"/>
  <c r="CI698" i="2"/>
  <c r="CH698" i="2"/>
  <c r="CG698" i="2"/>
  <c r="CF698" i="2"/>
  <c r="CE698" i="2"/>
  <c r="CD698" i="2"/>
  <c r="CC698" i="2"/>
  <c r="CB698" i="2"/>
  <c r="CA698" i="2"/>
  <c r="BZ698" i="2"/>
  <c r="BY698" i="2"/>
  <c r="BX698" i="2"/>
  <c r="BW698" i="2"/>
  <c r="BV698" i="2"/>
  <c r="BU698" i="2"/>
  <c r="BT698" i="2"/>
  <c r="BS698" i="2"/>
  <c r="BR698" i="2"/>
  <c r="BQ698" i="2"/>
  <c r="BP698" i="2"/>
  <c r="BO698" i="2"/>
  <c r="BN698" i="2"/>
  <c r="BM698" i="2"/>
  <c r="BL698" i="2"/>
  <c r="BK698" i="2"/>
  <c r="BJ698" i="2"/>
  <c r="BI698" i="2"/>
  <c r="BH698" i="2"/>
  <c r="BG698" i="2"/>
  <c r="BF698" i="2"/>
  <c r="BE698" i="2"/>
  <c r="BD698" i="2"/>
  <c r="BC698" i="2"/>
  <c r="BB698" i="2"/>
  <c r="BA698" i="2"/>
  <c r="AZ698" i="2"/>
  <c r="AY698" i="2"/>
  <c r="AX698" i="2"/>
  <c r="AW698" i="2"/>
  <c r="AV698" i="2"/>
  <c r="AU698" i="2"/>
  <c r="AT698" i="2"/>
  <c r="AS698" i="2"/>
  <c r="AR698" i="2"/>
  <c r="AQ698" i="2"/>
  <c r="AP698" i="2"/>
  <c r="AO698" i="2"/>
  <c r="AN698" i="2"/>
  <c r="AM698" i="2"/>
  <c r="AL698" i="2"/>
  <c r="AK698" i="2"/>
  <c r="AJ698" i="2"/>
  <c r="AI698" i="2"/>
  <c r="AH698" i="2"/>
  <c r="AG698" i="2"/>
  <c r="AF698" i="2"/>
  <c r="AE698" i="2"/>
  <c r="AD698" i="2"/>
  <c r="AC698" i="2"/>
  <c r="AB698" i="2"/>
  <c r="AA698" i="2"/>
  <c r="Z698" i="2"/>
  <c r="Y698" i="2"/>
  <c r="X698" i="2"/>
  <c r="W698" i="2"/>
  <c r="V698" i="2"/>
  <c r="U698" i="2"/>
  <c r="T698" i="2"/>
  <c r="S698" i="2"/>
  <c r="R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CJ419" i="2"/>
  <c r="CI419" i="2"/>
  <c r="CH419" i="2"/>
  <c r="CG419" i="2"/>
  <c r="CF419" i="2"/>
  <c r="CE419" i="2"/>
  <c r="CD419" i="2"/>
  <c r="CC419" i="2"/>
  <c r="CB419" i="2"/>
  <c r="CA419" i="2"/>
  <c r="BZ419" i="2"/>
  <c r="BY419" i="2"/>
  <c r="BX419" i="2"/>
  <c r="BW419" i="2"/>
  <c r="BV419" i="2"/>
  <c r="BU419" i="2"/>
  <c r="BT419" i="2"/>
  <c r="BS419" i="2"/>
  <c r="BR419" i="2"/>
  <c r="BQ419" i="2"/>
  <c r="BP419" i="2"/>
  <c r="BO419" i="2"/>
  <c r="BN419" i="2"/>
  <c r="BM419" i="2"/>
  <c r="BL419" i="2"/>
  <c r="BK419" i="2"/>
  <c r="BJ419" i="2"/>
  <c r="BI419" i="2"/>
  <c r="BH419" i="2"/>
  <c r="BG419" i="2"/>
  <c r="BF419" i="2"/>
  <c r="BE419" i="2"/>
  <c r="BD419" i="2"/>
  <c r="BC419" i="2"/>
  <c r="BB419" i="2"/>
  <c r="BA419" i="2"/>
  <c r="AZ419" i="2"/>
  <c r="AY419" i="2"/>
  <c r="AX419" i="2"/>
  <c r="AW419" i="2"/>
  <c r="AV419" i="2"/>
  <c r="AU419" i="2"/>
  <c r="AT419" i="2"/>
  <c r="AS419" i="2"/>
  <c r="AR419" i="2"/>
  <c r="AQ419" i="2"/>
  <c r="AP419" i="2"/>
  <c r="AO419" i="2"/>
  <c r="AN419" i="2"/>
  <c r="AM419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CJ418" i="2"/>
  <c r="CI418" i="2"/>
  <c r="CH418" i="2"/>
  <c r="CG418" i="2"/>
  <c r="CF418" i="2"/>
  <c r="CE418" i="2"/>
  <c r="CD418" i="2"/>
  <c r="CC418" i="2"/>
  <c r="CB418" i="2"/>
  <c r="CA418" i="2"/>
  <c r="BZ418" i="2"/>
  <c r="BY418" i="2"/>
  <c r="BX418" i="2"/>
  <c r="BW418" i="2"/>
  <c r="BV418" i="2"/>
  <c r="BU418" i="2"/>
  <c r="BT418" i="2"/>
  <c r="BS418" i="2"/>
  <c r="BR418" i="2"/>
  <c r="BQ418" i="2"/>
  <c r="BP418" i="2"/>
  <c r="BO418" i="2"/>
  <c r="BN418" i="2"/>
  <c r="BM418" i="2"/>
  <c r="BL418" i="2"/>
  <c r="BK418" i="2"/>
  <c r="BJ418" i="2"/>
  <c r="BI418" i="2"/>
  <c r="BH418" i="2"/>
  <c r="BG418" i="2"/>
  <c r="BF418" i="2"/>
  <c r="BE418" i="2"/>
  <c r="BD418" i="2"/>
  <c r="BC418" i="2"/>
  <c r="BB418" i="2"/>
  <c r="BA418" i="2"/>
  <c r="AZ418" i="2"/>
  <c r="AY418" i="2"/>
  <c r="AX418" i="2"/>
  <c r="AW418" i="2"/>
  <c r="AV418" i="2"/>
  <c r="AU418" i="2"/>
  <c r="AT418" i="2"/>
  <c r="AS418" i="2"/>
  <c r="AR418" i="2"/>
  <c r="AQ418" i="2"/>
  <c r="AP418" i="2"/>
  <c r="AO418" i="2"/>
  <c r="AN418" i="2"/>
  <c r="AM418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CJ417" i="2"/>
  <c r="CI417" i="2"/>
  <c r="CH417" i="2"/>
  <c r="CG417" i="2"/>
  <c r="CF417" i="2"/>
  <c r="CE417" i="2"/>
  <c r="CD417" i="2"/>
  <c r="CC417" i="2"/>
  <c r="CB417" i="2"/>
  <c r="CA417" i="2"/>
  <c r="BZ417" i="2"/>
  <c r="BY417" i="2"/>
  <c r="BX417" i="2"/>
  <c r="BW417" i="2"/>
  <c r="BV417" i="2"/>
  <c r="BU417" i="2"/>
  <c r="BT417" i="2"/>
  <c r="BS417" i="2"/>
  <c r="BR417" i="2"/>
  <c r="BQ417" i="2"/>
  <c r="BP417" i="2"/>
  <c r="BO417" i="2"/>
  <c r="BN417" i="2"/>
  <c r="BM417" i="2"/>
  <c r="BL417" i="2"/>
  <c r="BK417" i="2"/>
  <c r="BJ417" i="2"/>
  <c r="BI417" i="2"/>
  <c r="BH417" i="2"/>
  <c r="BG417" i="2"/>
  <c r="BF417" i="2"/>
  <c r="BE417" i="2"/>
  <c r="BD417" i="2"/>
  <c r="BC417" i="2"/>
  <c r="BB417" i="2"/>
  <c r="BA417" i="2"/>
  <c r="AZ417" i="2"/>
  <c r="AY417" i="2"/>
  <c r="AX417" i="2"/>
  <c r="AW417" i="2"/>
  <c r="AV417" i="2"/>
  <c r="AU417" i="2"/>
  <c r="AT417" i="2"/>
  <c r="AS417" i="2"/>
  <c r="AR417" i="2"/>
  <c r="AQ417" i="2"/>
  <c r="AP417" i="2"/>
  <c r="AO417" i="2"/>
  <c r="AN417" i="2"/>
  <c r="AM417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X417" i="2"/>
  <c r="W417" i="2"/>
  <c r="V417" i="2"/>
  <c r="U417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CJ416" i="2"/>
  <c r="CI416" i="2"/>
  <c r="CH416" i="2"/>
  <c r="CG416" i="2"/>
  <c r="CF416" i="2"/>
  <c r="CE416" i="2"/>
  <c r="CD416" i="2"/>
  <c r="CC416" i="2"/>
  <c r="CB416" i="2"/>
  <c r="CA416" i="2"/>
  <c r="BZ416" i="2"/>
  <c r="BY416" i="2"/>
  <c r="BX416" i="2"/>
  <c r="BW416" i="2"/>
  <c r="BV416" i="2"/>
  <c r="BU416" i="2"/>
  <c r="BT416" i="2"/>
  <c r="BS416" i="2"/>
  <c r="BR416" i="2"/>
  <c r="BQ416" i="2"/>
  <c r="BP416" i="2"/>
  <c r="BO416" i="2"/>
  <c r="BN416" i="2"/>
  <c r="BM416" i="2"/>
  <c r="BL416" i="2"/>
  <c r="BK416" i="2"/>
  <c r="BJ416" i="2"/>
  <c r="BI416" i="2"/>
  <c r="BH416" i="2"/>
  <c r="BG416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CJ415" i="2"/>
  <c r="CI415" i="2"/>
  <c r="CH415" i="2"/>
  <c r="CG415" i="2"/>
  <c r="CF415" i="2"/>
  <c r="CE415" i="2"/>
  <c r="CD415" i="2"/>
  <c r="CC415" i="2"/>
  <c r="CB415" i="2"/>
  <c r="CA415" i="2"/>
  <c r="BZ415" i="2"/>
  <c r="BY415" i="2"/>
  <c r="BX415" i="2"/>
  <c r="BW415" i="2"/>
  <c r="BV415" i="2"/>
  <c r="BU415" i="2"/>
  <c r="BT415" i="2"/>
  <c r="BS415" i="2"/>
  <c r="BR415" i="2"/>
  <c r="BQ415" i="2"/>
  <c r="BP415" i="2"/>
  <c r="BO415" i="2"/>
  <c r="BN415" i="2"/>
  <c r="BM415" i="2"/>
  <c r="BL415" i="2"/>
  <c r="BK415" i="2"/>
  <c r="BJ415" i="2"/>
  <c r="BI415" i="2"/>
  <c r="BH415" i="2"/>
  <c r="BG415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CJ414" i="2"/>
  <c r="CI414" i="2"/>
  <c r="CH414" i="2"/>
  <c r="CG414" i="2"/>
  <c r="CF414" i="2"/>
  <c r="CE414" i="2"/>
  <c r="CD414" i="2"/>
  <c r="CC414" i="2"/>
  <c r="CB414" i="2"/>
  <c r="CA414" i="2"/>
  <c r="BZ414" i="2"/>
  <c r="BY414" i="2"/>
  <c r="BX414" i="2"/>
  <c r="BW414" i="2"/>
  <c r="BV414" i="2"/>
  <c r="BU414" i="2"/>
  <c r="BT414" i="2"/>
  <c r="BS414" i="2"/>
  <c r="BR414" i="2"/>
  <c r="BQ414" i="2"/>
  <c r="BP414" i="2"/>
  <c r="BO414" i="2"/>
  <c r="BN414" i="2"/>
  <c r="BM414" i="2"/>
  <c r="BL414" i="2"/>
  <c r="BK414" i="2"/>
  <c r="BJ414" i="2"/>
  <c r="BI414" i="2"/>
  <c r="BH414" i="2"/>
  <c r="BG414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CJ413" i="2"/>
  <c r="CI413" i="2"/>
  <c r="CH413" i="2"/>
  <c r="CG413" i="2"/>
  <c r="CF413" i="2"/>
  <c r="CE413" i="2"/>
  <c r="CD413" i="2"/>
  <c r="CC413" i="2"/>
  <c r="CB413" i="2"/>
  <c r="CA413" i="2"/>
  <c r="BZ413" i="2"/>
  <c r="BY413" i="2"/>
  <c r="BX413" i="2"/>
  <c r="BW413" i="2"/>
  <c r="BV413" i="2"/>
  <c r="BU413" i="2"/>
  <c r="BT413" i="2"/>
  <c r="BS413" i="2"/>
  <c r="BR413" i="2"/>
  <c r="BQ413" i="2"/>
  <c r="BP413" i="2"/>
  <c r="BO413" i="2"/>
  <c r="BN413" i="2"/>
  <c r="BM413" i="2"/>
  <c r="BL413" i="2"/>
  <c r="BK413" i="2"/>
  <c r="BJ413" i="2"/>
  <c r="BI413" i="2"/>
  <c r="BH413" i="2"/>
  <c r="BG413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CJ410" i="2"/>
  <c r="CI410" i="2"/>
  <c r="CH410" i="2"/>
  <c r="CG410" i="2"/>
  <c r="CF410" i="2"/>
  <c r="CE410" i="2"/>
  <c r="CD410" i="2"/>
  <c r="CC410" i="2"/>
  <c r="CB410" i="2"/>
  <c r="CA410" i="2"/>
  <c r="BZ410" i="2"/>
  <c r="BY410" i="2"/>
  <c r="BX410" i="2"/>
  <c r="BW410" i="2"/>
  <c r="BV410" i="2"/>
  <c r="BU410" i="2"/>
  <c r="BT410" i="2"/>
  <c r="BS410" i="2"/>
  <c r="BR410" i="2"/>
  <c r="BQ410" i="2"/>
  <c r="BP410" i="2"/>
  <c r="BO410" i="2"/>
  <c r="BN410" i="2"/>
  <c r="BM410" i="2"/>
  <c r="BL410" i="2"/>
  <c r="BK410" i="2"/>
  <c r="BJ410" i="2"/>
  <c r="BI410" i="2"/>
  <c r="BH410" i="2"/>
  <c r="BG410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CJ409" i="2"/>
  <c r="CI409" i="2"/>
  <c r="CH409" i="2"/>
  <c r="CG409" i="2"/>
  <c r="CF409" i="2"/>
  <c r="CE409" i="2"/>
  <c r="CD409" i="2"/>
  <c r="CC409" i="2"/>
  <c r="CB409" i="2"/>
  <c r="CA409" i="2"/>
  <c r="BZ409" i="2"/>
  <c r="BY409" i="2"/>
  <c r="BX409" i="2"/>
  <c r="BW409" i="2"/>
  <c r="BV409" i="2"/>
  <c r="BU409" i="2"/>
  <c r="BT409" i="2"/>
  <c r="BS409" i="2"/>
  <c r="BR409" i="2"/>
  <c r="BQ409" i="2"/>
  <c r="BP409" i="2"/>
  <c r="BO409" i="2"/>
  <c r="BN409" i="2"/>
  <c r="BM409" i="2"/>
  <c r="BL409" i="2"/>
  <c r="BK409" i="2"/>
  <c r="BJ409" i="2"/>
  <c r="BI409" i="2"/>
  <c r="BH409" i="2"/>
  <c r="BG409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CJ408" i="2"/>
  <c r="CI408" i="2"/>
  <c r="CH408" i="2"/>
  <c r="CG408" i="2"/>
  <c r="CF408" i="2"/>
  <c r="CE408" i="2"/>
  <c r="CD408" i="2"/>
  <c r="CC408" i="2"/>
  <c r="CB408" i="2"/>
  <c r="CA408" i="2"/>
  <c r="BZ408" i="2"/>
  <c r="BY408" i="2"/>
  <c r="BX408" i="2"/>
  <c r="BW408" i="2"/>
  <c r="BV408" i="2"/>
  <c r="BU408" i="2"/>
  <c r="BT408" i="2"/>
  <c r="BS408" i="2"/>
  <c r="BR408" i="2"/>
  <c r="BQ408" i="2"/>
  <c r="BP408" i="2"/>
  <c r="BO408" i="2"/>
  <c r="BN408" i="2"/>
  <c r="BM408" i="2"/>
  <c r="BL408" i="2"/>
  <c r="BK408" i="2"/>
  <c r="BJ408" i="2"/>
  <c r="BI408" i="2"/>
  <c r="BH408" i="2"/>
  <c r="BG408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CJ407" i="2"/>
  <c r="CI407" i="2"/>
  <c r="CH407" i="2"/>
  <c r="CG407" i="2"/>
  <c r="CF407" i="2"/>
  <c r="CE407" i="2"/>
  <c r="CD407" i="2"/>
  <c r="CC407" i="2"/>
  <c r="CB407" i="2"/>
  <c r="CA407" i="2"/>
  <c r="BZ407" i="2"/>
  <c r="BY407" i="2"/>
  <c r="BX407" i="2"/>
  <c r="BW407" i="2"/>
  <c r="BV407" i="2"/>
  <c r="BU407" i="2"/>
  <c r="BT407" i="2"/>
  <c r="BS407" i="2"/>
  <c r="BR407" i="2"/>
  <c r="BQ407" i="2"/>
  <c r="BP407" i="2"/>
  <c r="BO407" i="2"/>
  <c r="BN407" i="2"/>
  <c r="BM407" i="2"/>
  <c r="BL407" i="2"/>
  <c r="BK407" i="2"/>
  <c r="BJ407" i="2"/>
  <c r="BI407" i="2"/>
  <c r="BH407" i="2"/>
  <c r="BG407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CJ406" i="2"/>
  <c r="CI406" i="2"/>
  <c r="CH406" i="2"/>
  <c r="CG406" i="2"/>
  <c r="CF406" i="2"/>
  <c r="CE406" i="2"/>
  <c r="CD406" i="2"/>
  <c r="CC406" i="2"/>
  <c r="CB406" i="2"/>
  <c r="CA406" i="2"/>
  <c r="BZ406" i="2"/>
  <c r="BY406" i="2"/>
  <c r="BX406" i="2"/>
  <c r="BW406" i="2"/>
  <c r="BV406" i="2"/>
  <c r="BU406" i="2"/>
  <c r="BT406" i="2"/>
  <c r="BS406" i="2"/>
  <c r="BR406" i="2"/>
  <c r="BQ406" i="2"/>
  <c r="BP406" i="2"/>
  <c r="BO406" i="2"/>
  <c r="BN406" i="2"/>
  <c r="BM406" i="2"/>
  <c r="BL406" i="2"/>
  <c r="BK406" i="2"/>
  <c r="BJ406" i="2"/>
  <c r="BI406" i="2"/>
  <c r="BH406" i="2"/>
  <c r="BG406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CJ405" i="2"/>
  <c r="CI405" i="2"/>
  <c r="CH405" i="2"/>
  <c r="CG405" i="2"/>
  <c r="CF405" i="2"/>
  <c r="CE405" i="2"/>
  <c r="CD405" i="2"/>
  <c r="CC405" i="2"/>
  <c r="CB405" i="2"/>
  <c r="CA405" i="2"/>
  <c r="BZ405" i="2"/>
  <c r="BY405" i="2"/>
  <c r="BX405" i="2"/>
  <c r="BW405" i="2"/>
  <c r="BV405" i="2"/>
  <c r="BU405" i="2"/>
  <c r="BT405" i="2"/>
  <c r="BS405" i="2"/>
  <c r="BR405" i="2"/>
  <c r="BQ405" i="2"/>
  <c r="BP405" i="2"/>
  <c r="BO405" i="2"/>
  <c r="BN405" i="2"/>
  <c r="BM405" i="2"/>
  <c r="BL405" i="2"/>
  <c r="BK405" i="2"/>
  <c r="BJ405" i="2"/>
  <c r="BI405" i="2"/>
  <c r="BH405" i="2"/>
  <c r="BG405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CJ404" i="2"/>
  <c r="CI404" i="2"/>
  <c r="CH404" i="2"/>
  <c r="CG404" i="2"/>
  <c r="CF404" i="2"/>
  <c r="CE404" i="2"/>
  <c r="CD404" i="2"/>
  <c r="CC404" i="2"/>
  <c r="CB404" i="2"/>
  <c r="CA404" i="2"/>
  <c r="BZ404" i="2"/>
  <c r="BY404" i="2"/>
  <c r="BX404" i="2"/>
  <c r="BW404" i="2"/>
  <c r="BV404" i="2"/>
  <c r="BU404" i="2"/>
  <c r="BT404" i="2"/>
  <c r="BS404" i="2"/>
  <c r="BR404" i="2"/>
  <c r="BQ404" i="2"/>
  <c r="BP404" i="2"/>
  <c r="BO404" i="2"/>
  <c r="BN404" i="2"/>
  <c r="BM404" i="2"/>
  <c r="BL404" i="2"/>
  <c r="BK404" i="2"/>
  <c r="BJ404" i="2"/>
  <c r="BI404" i="2"/>
  <c r="BH404" i="2"/>
  <c r="BG404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CJ339" i="2"/>
  <c r="CI339" i="2"/>
  <c r="CH339" i="2"/>
  <c r="CG339" i="2"/>
  <c r="CF339" i="2"/>
  <c r="CE339" i="2"/>
  <c r="CD339" i="2"/>
  <c r="CC339" i="2"/>
  <c r="CB339" i="2"/>
  <c r="CA339" i="2"/>
  <c r="BZ339" i="2"/>
  <c r="BY339" i="2"/>
  <c r="BX339" i="2"/>
  <c r="BW339" i="2"/>
  <c r="BV339" i="2"/>
  <c r="BU339" i="2"/>
  <c r="BT339" i="2"/>
  <c r="BS339" i="2"/>
  <c r="BR339" i="2"/>
  <c r="BQ339" i="2"/>
  <c r="BP339" i="2"/>
  <c r="BO339" i="2"/>
  <c r="BN339" i="2"/>
  <c r="BM339" i="2"/>
  <c r="BL339" i="2"/>
  <c r="BK339" i="2"/>
  <c r="BJ339" i="2"/>
  <c r="BI339" i="2"/>
  <c r="BH339" i="2"/>
  <c r="BG339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CJ338" i="2"/>
  <c r="CI338" i="2"/>
  <c r="CH338" i="2"/>
  <c r="CG338" i="2"/>
  <c r="CF338" i="2"/>
  <c r="CE338" i="2"/>
  <c r="CD338" i="2"/>
  <c r="CC338" i="2"/>
  <c r="CB338" i="2"/>
  <c r="CA338" i="2"/>
  <c r="BZ338" i="2"/>
  <c r="BY338" i="2"/>
  <c r="BX338" i="2"/>
  <c r="BW338" i="2"/>
  <c r="BV338" i="2"/>
  <c r="BU338" i="2"/>
  <c r="BT338" i="2"/>
  <c r="BS338" i="2"/>
  <c r="BR338" i="2"/>
  <c r="BQ338" i="2"/>
  <c r="BP338" i="2"/>
  <c r="BO338" i="2"/>
  <c r="BN338" i="2"/>
  <c r="BM338" i="2"/>
  <c r="BL338" i="2"/>
  <c r="BK338" i="2"/>
  <c r="BJ338" i="2"/>
  <c r="BI338" i="2"/>
  <c r="BH338" i="2"/>
  <c r="BG338" i="2"/>
  <c r="BF338" i="2"/>
  <c r="BE338" i="2"/>
  <c r="BD338" i="2"/>
  <c r="BC338" i="2"/>
  <c r="BB338" i="2"/>
  <c r="BA338" i="2"/>
  <c r="AZ338" i="2"/>
  <c r="AY338" i="2"/>
  <c r="AX338" i="2"/>
  <c r="AW338" i="2"/>
  <c r="AV338" i="2"/>
  <c r="AU338" i="2"/>
  <c r="AT338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CJ337" i="2"/>
  <c r="CI337" i="2"/>
  <c r="CH337" i="2"/>
  <c r="CG337" i="2"/>
  <c r="CF337" i="2"/>
  <c r="CE337" i="2"/>
  <c r="CD337" i="2"/>
  <c r="CC337" i="2"/>
  <c r="CB337" i="2"/>
  <c r="CA337" i="2"/>
  <c r="BZ337" i="2"/>
  <c r="BY337" i="2"/>
  <c r="BX337" i="2"/>
  <c r="BW337" i="2"/>
  <c r="BV337" i="2"/>
  <c r="BU337" i="2"/>
  <c r="BT337" i="2"/>
  <c r="BS337" i="2"/>
  <c r="BR337" i="2"/>
  <c r="BQ337" i="2"/>
  <c r="BP337" i="2"/>
  <c r="BO337" i="2"/>
  <c r="BN337" i="2"/>
  <c r="BM337" i="2"/>
  <c r="BL337" i="2"/>
  <c r="BK337" i="2"/>
  <c r="BJ337" i="2"/>
  <c r="BI337" i="2"/>
  <c r="BH337" i="2"/>
  <c r="BG337" i="2"/>
  <c r="BF337" i="2"/>
  <c r="BE337" i="2"/>
  <c r="BD337" i="2"/>
  <c r="BC337" i="2"/>
  <c r="BB337" i="2"/>
  <c r="BA337" i="2"/>
  <c r="AZ337" i="2"/>
  <c r="AY337" i="2"/>
  <c r="AX337" i="2"/>
  <c r="AW337" i="2"/>
  <c r="AV337" i="2"/>
  <c r="AU337" i="2"/>
  <c r="AT337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CJ336" i="2"/>
  <c r="CI336" i="2"/>
  <c r="CH336" i="2"/>
  <c r="CG336" i="2"/>
  <c r="CF336" i="2"/>
  <c r="CE336" i="2"/>
  <c r="CD336" i="2"/>
  <c r="CC336" i="2"/>
  <c r="CB336" i="2"/>
  <c r="CA336" i="2"/>
  <c r="BZ336" i="2"/>
  <c r="BY336" i="2"/>
  <c r="BX336" i="2"/>
  <c r="BW336" i="2"/>
  <c r="BV336" i="2"/>
  <c r="BU336" i="2"/>
  <c r="BT336" i="2"/>
  <c r="BS336" i="2"/>
  <c r="BR336" i="2"/>
  <c r="BQ336" i="2"/>
  <c r="BP336" i="2"/>
  <c r="BO336" i="2"/>
  <c r="BN336" i="2"/>
  <c r="BM336" i="2"/>
  <c r="BL336" i="2"/>
  <c r="BK336" i="2"/>
  <c r="BJ336" i="2"/>
  <c r="BI336" i="2"/>
  <c r="BH336" i="2"/>
  <c r="BG336" i="2"/>
  <c r="BF336" i="2"/>
  <c r="BE336" i="2"/>
  <c r="BD336" i="2"/>
  <c r="BC336" i="2"/>
  <c r="BB336" i="2"/>
  <c r="BA336" i="2"/>
  <c r="AZ336" i="2"/>
  <c r="AY336" i="2"/>
  <c r="AX336" i="2"/>
  <c r="AW336" i="2"/>
  <c r="AV336" i="2"/>
  <c r="AU336" i="2"/>
  <c r="AT336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CJ333" i="2"/>
  <c r="CI333" i="2"/>
  <c r="CH333" i="2"/>
  <c r="CG333" i="2"/>
  <c r="CF333" i="2"/>
  <c r="CE333" i="2"/>
  <c r="CD333" i="2"/>
  <c r="CC333" i="2"/>
  <c r="CB333" i="2"/>
  <c r="CA333" i="2"/>
  <c r="BZ333" i="2"/>
  <c r="BY333" i="2"/>
  <c r="BX333" i="2"/>
  <c r="BW333" i="2"/>
  <c r="BV333" i="2"/>
  <c r="BU333" i="2"/>
  <c r="BT333" i="2"/>
  <c r="BS333" i="2"/>
  <c r="BR333" i="2"/>
  <c r="BQ333" i="2"/>
  <c r="BP333" i="2"/>
  <c r="BO333" i="2"/>
  <c r="BN333" i="2"/>
  <c r="BM333" i="2"/>
  <c r="BL333" i="2"/>
  <c r="BK333" i="2"/>
  <c r="BJ333" i="2"/>
  <c r="BI333" i="2"/>
  <c r="BH333" i="2"/>
  <c r="BG333" i="2"/>
  <c r="BF333" i="2"/>
  <c r="BE333" i="2"/>
  <c r="BD333" i="2"/>
  <c r="BC333" i="2"/>
  <c r="BB333" i="2"/>
  <c r="BA333" i="2"/>
  <c r="AZ333" i="2"/>
  <c r="AY333" i="2"/>
  <c r="AX333" i="2"/>
  <c r="AW333" i="2"/>
  <c r="AV333" i="2"/>
  <c r="AU333" i="2"/>
  <c r="AT333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CJ332" i="2"/>
  <c r="CI332" i="2"/>
  <c r="CH332" i="2"/>
  <c r="CG332" i="2"/>
  <c r="CF332" i="2"/>
  <c r="CE332" i="2"/>
  <c r="CD332" i="2"/>
  <c r="CC332" i="2"/>
  <c r="CB332" i="2"/>
  <c r="CA332" i="2"/>
  <c r="BZ332" i="2"/>
  <c r="BY332" i="2"/>
  <c r="BX332" i="2"/>
  <c r="BW332" i="2"/>
  <c r="BV332" i="2"/>
  <c r="BU332" i="2"/>
  <c r="BT332" i="2"/>
  <c r="BS332" i="2"/>
  <c r="BR332" i="2"/>
  <c r="BQ332" i="2"/>
  <c r="BP332" i="2"/>
  <c r="BO332" i="2"/>
  <c r="BN332" i="2"/>
  <c r="BM332" i="2"/>
  <c r="BL332" i="2"/>
  <c r="BK332" i="2"/>
  <c r="BJ332" i="2"/>
  <c r="BI332" i="2"/>
  <c r="BH332" i="2"/>
  <c r="BG332" i="2"/>
  <c r="BF332" i="2"/>
  <c r="BE332" i="2"/>
  <c r="BD332" i="2"/>
  <c r="BC332" i="2"/>
  <c r="BB332" i="2"/>
  <c r="BA332" i="2"/>
  <c r="AZ332" i="2"/>
  <c r="AY332" i="2"/>
  <c r="AX332" i="2"/>
  <c r="AW332" i="2"/>
  <c r="AV332" i="2"/>
  <c r="AU332" i="2"/>
  <c r="AT332" i="2"/>
  <c r="AS332" i="2"/>
  <c r="AR332" i="2"/>
  <c r="AQ332" i="2"/>
  <c r="AP332" i="2"/>
  <c r="AO332" i="2"/>
  <c r="AN332" i="2"/>
  <c r="AM332" i="2"/>
  <c r="AL332" i="2"/>
  <c r="AK332" i="2"/>
  <c r="AJ332" i="2"/>
  <c r="AI332" i="2"/>
  <c r="AH332" i="2"/>
  <c r="AG332" i="2"/>
  <c r="AF332" i="2"/>
  <c r="AE332" i="2"/>
  <c r="AD332" i="2"/>
  <c r="AC332" i="2"/>
  <c r="AB332" i="2"/>
  <c r="AA332" i="2"/>
  <c r="Z332" i="2"/>
  <c r="Y332" i="2"/>
  <c r="X332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CJ331" i="2"/>
  <c r="CI331" i="2"/>
  <c r="CH331" i="2"/>
  <c r="CG331" i="2"/>
  <c r="CF331" i="2"/>
  <c r="CE331" i="2"/>
  <c r="CD331" i="2"/>
  <c r="CC331" i="2"/>
  <c r="CB331" i="2"/>
  <c r="CA331" i="2"/>
  <c r="BZ331" i="2"/>
  <c r="BY331" i="2"/>
  <c r="BX331" i="2"/>
  <c r="BW331" i="2"/>
  <c r="BV331" i="2"/>
  <c r="BU331" i="2"/>
  <c r="BT331" i="2"/>
  <c r="BS331" i="2"/>
  <c r="BR331" i="2"/>
  <c r="BQ331" i="2"/>
  <c r="BP331" i="2"/>
  <c r="BO331" i="2"/>
  <c r="BN331" i="2"/>
  <c r="BM331" i="2"/>
  <c r="BL331" i="2"/>
  <c r="BK331" i="2"/>
  <c r="BJ331" i="2"/>
  <c r="BI331" i="2"/>
  <c r="BH331" i="2"/>
  <c r="BG331" i="2"/>
  <c r="BF331" i="2"/>
  <c r="BE331" i="2"/>
  <c r="BD331" i="2"/>
  <c r="BC331" i="2"/>
  <c r="BB331" i="2"/>
  <c r="BA331" i="2"/>
  <c r="AZ331" i="2"/>
  <c r="AY331" i="2"/>
  <c r="AX331" i="2"/>
  <c r="AW331" i="2"/>
  <c r="AV331" i="2"/>
  <c r="AU331" i="2"/>
  <c r="AT331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CJ330" i="2"/>
  <c r="CI330" i="2"/>
  <c r="CH330" i="2"/>
  <c r="CG330" i="2"/>
  <c r="CF330" i="2"/>
  <c r="CE330" i="2"/>
  <c r="CD330" i="2"/>
  <c r="CC330" i="2"/>
  <c r="CB330" i="2"/>
  <c r="CA330" i="2"/>
  <c r="BZ330" i="2"/>
  <c r="BY330" i="2"/>
  <c r="BX330" i="2"/>
  <c r="BW330" i="2"/>
  <c r="BV330" i="2"/>
  <c r="BU330" i="2"/>
  <c r="BT330" i="2"/>
  <c r="BS330" i="2"/>
  <c r="BR330" i="2"/>
  <c r="BQ330" i="2"/>
  <c r="BP330" i="2"/>
  <c r="BO330" i="2"/>
  <c r="BN330" i="2"/>
  <c r="BM330" i="2"/>
  <c r="BL330" i="2"/>
  <c r="BK330" i="2"/>
  <c r="BJ330" i="2"/>
  <c r="BI330" i="2"/>
  <c r="BH330" i="2"/>
  <c r="BG330" i="2"/>
  <c r="BF330" i="2"/>
  <c r="BE330" i="2"/>
  <c r="BD330" i="2"/>
  <c r="BC330" i="2"/>
  <c r="BB330" i="2"/>
  <c r="BA330" i="2"/>
  <c r="AZ330" i="2"/>
  <c r="AY330" i="2"/>
  <c r="AX330" i="2"/>
  <c r="AW330" i="2"/>
  <c r="AV330" i="2"/>
  <c r="AU330" i="2"/>
  <c r="AT330" i="2"/>
  <c r="AS330" i="2"/>
  <c r="AR330" i="2"/>
  <c r="AQ330" i="2"/>
  <c r="AP330" i="2"/>
  <c r="AO330" i="2"/>
  <c r="AN330" i="2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CJ298" i="2"/>
  <c r="CI298" i="2"/>
  <c r="CH298" i="2"/>
  <c r="CG298" i="2"/>
  <c r="CF298" i="2"/>
  <c r="CE298" i="2"/>
  <c r="CD298" i="2"/>
  <c r="CC298" i="2"/>
  <c r="CB298" i="2"/>
  <c r="CA298" i="2"/>
  <c r="BZ298" i="2"/>
  <c r="BY298" i="2"/>
  <c r="BX298" i="2"/>
  <c r="BW298" i="2"/>
  <c r="BV298" i="2"/>
  <c r="BU298" i="2"/>
  <c r="BT298" i="2"/>
  <c r="BS298" i="2"/>
  <c r="BR298" i="2"/>
  <c r="BQ298" i="2"/>
  <c r="BP298" i="2"/>
  <c r="BO298" i="2"/>
  <c r="BN298" i="2"/>
  <c r="BM298" i="2"/>
  <c r="BL298" i="2"/>
  <c r="BK298" i="2"/>
  <c r="BJ298" i="2"/>
  <c r="BI298" i="2"/>
  <c r="BH298" i="2"/>
  <c r="BG298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CJ297" i="2"/>
  <c r="CI297" i="2"/>
  <c r="J326" i="2" s="1"/>
  <c r="CH297" i="2"/>
  <c r="CG297" i="2"/>
  <c r="CF297" i="2"/>
  <c r="CE297" i="2"/>
  <c r="CD297" i="2"/>
  <c r="CC297" i="2"/>
  <c r="CB297" i="2"/>
  <c r="CA297" i="2"/>
  <c r="BZ297" i="2"/>
  <c r="BY297" i="2"/>
  <c r="BX297" i="2"/>
  <c r="BW297" i="2"/>
  <c r="BV297" i="2"/>
  <c r="BU297" i="2"/>
  <c r="BT297" i="2"/>
  <c r="BS297" i="2"/>
  <c r="BR297" i="2"/>
  <c r="BQ297" i="2"/>
  <c r="BP297" i="2"/>
  <c r="BO297" i="2"/>
  <c r="BN297" i="2"/>
  <c r="BM297" i="2"/>
  <c r="BL297" i="2"/>
  <c r="BK297" i="2"/>
  <c r="BJ297" i="2"/>
  <c r="BI297" i="2"/>
  <c r="BH297" i="2"/>
  <c r="BG297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CJ296" i="2"/>
  <c r="CI296" i="2"/>
  <c r="CH296" i="2"/>
  <c r="CG296" i="2"/>
  <c r="CF296" i="2"/>
  <c r="CE296" i="2"/>
  <c r="CD296" i="2"/>
  <c r="CC296" i="2"/>
  <c r="CB296" i="2"/>
  <c r="CA296" i="2"/>
  <c r="BZ296" i="2"/>
  <c r="BY296" i="2"/>
  <c r="BX296" i="2"/>
  <c r="BW296" i="2"/>
  <c r="BV296" i="2"/>
  <c r="BU296" i="2"/>
  <c r="BT296" i="2"/>
  <c r="BS296" i="2"/>
  <c r="BR296" i="2"/>
  <c r="BQ296" i="2"/>
  <c r="BP296" i="2"/>
  <c r="BO296" i="2"/>
  <c r="BN296" i="2"/>
  <c r="BM296" i="2"/>
  <c r="BL296" i="2"/>
  <c r="BK296" i="2"/>
  <c r="BJ296" i="2"/>
  <c r="BI296" i="2"/>
  <c r="BH296" i="2"/>
  <c r="BG296" i="2"/>
  <c r="BF296" i="2"/>
  <c r="BE296" i="2"/>
  <c r="BD296" i="2"/>
  <c r="BC296" i="2"/>
  <c r="BB296" i="2"/>
  <c r="BA296" i="2"/>
  <c r="AZ296" i="2"/>
  <c r="AY296" i="2"/>
  <c r="AX296" i="2"/>
  <c r="AW296" i="2"/>
  <c r="AV296" i="2"/>
  <c r="AU296" i="2"/>
  <c r="AT296" i="2"/>
  <c r="AS296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CJ295" i="2"/>
  <c r="CI295" i="2"/>
  <c r="CH295" i="2"/>
  <c r="CG295" i="2"/>
  <c r="CF295" i="2"/>
  <c r="CE295" i="2"/>
  <c r="CD295" i="2"/>
  <c r="CC295" i="2"/>
  <c r="CB295" i="2"/>
  <c r="CA295" i="2"/>
  <c r="BZ295" i="2"/>
  <c r="BY295" i="2"/>
  <c r="BX295" i="2"/>
  <c r="BW295" i="2"/>
  <c r="BV295" i="2"/>
  <c r="BU295" i="2"/>
  <c r="BT295" i="2"/>
  <c r="BS295" i="2"/>
  <c r="BR295" i="2"/>
  <c r="BQ295" i="2"/>
  <c r="BP295" i="2"/>
  <c r="BO295" i="2"/>
  <c r="BN295" i="2"/>
  <c r="BM295" i="2"/>
  <c r="BL295" i="2"/>
  <c r="BK295" i="2"/>
  <c r="BJ295" i="2"/>
  <c r="BI295" i="2"/>
  <c r="BH295" i="2"/>
  <c r="BG295" i="2"/>
  <c r="BF295" i="2"/>
  <c r="BE295" i="2"/>
  <c r="BD295" i="2"/>
  <c r="BC295" i="2"/>
  <c r="BB295" i="2"/>
  <c r="BA295" i="2"/>
  <c r="AZ295" i="2"/>
  <c r="AY295" i="2"/>
  <c r="AX295" i="2"/>
  <c r="AW295" i="2"/>
  <c r="AV295" i="2"/>
  <c r="AU295" i="2"/>
  <c r="AT295" i="2"/>
  <c r="AS295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CJ294" i="2"/>
  <c r="CI294" i="2"/>
  <c r="CH294" i="2"/>
  <c r="CG294" i="2"/>
  <c r="CF294" i="2"/>
  <c r="CE294" i="2"/>
  <c r="CD294" i="2"/>
  <c r="CC294" i="2"/>
  <c r="CB294" i="2"/>
  <c r="CA294" i="2"/>
  <c r="BZ294" i="2"/>
  <c r="BY294" i="2"/>
  <c r="BX294" i="2"/>
  <c r="BW294" i="2"/>
  <c r="BV294" i="2"/>
  <c r="BU294" i="2"/>
  <c r="BT294" i="2"/>
  <c r="BS294" i="2"/>
  <c r="BR294" i="2"/>
  <c r="BQ294" i="2"/>
  <c r="BP294" i="2"/>
  <c r="BO294" i="2"/>
  <c r="BN294" i="2"/>
  <c r="BM294" i="2"/>
  <c r="BL294" i="2"/>
  <c r="BK294" i="2"/>
  <c r="BJ294" i="2"/>
  <c r="BI294" i="2"/>
  <c r="BH294" i="2"/>
  <c r="BG294" i="2"/>
  <c r="BF294" i="2"/>
  <c r="BE294" i="2"/>
  <c r="BD294" i="2"/>
  <c r="BC294" i="2"/>
  <c r="BB294" i="2"/>
  <c r="BA294" i="2"/>
  <c r="AZ294" i="2"/>
  <c r="AY294" i="2"/>
  <c r="AX294" i="2"/>
  <c r="AW294" i="2"/>
  <c r="AV294" i="2"/>
  <c r="AU294" i="2"/>
  <c r="AT294" i="2"/>
  <c r="AS294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CJ293" i="2"/>
  <c r="CI293" i="2"/>
  <c r="J322" i="2" s="1"/>
  <c r="CH293" i="2"/>
  <c r="CG293" i="2"/>
  <c r="CF293" i="2"/>
  <c r="CE293" i="2"/>
  <c r="CD293" i="2"/>
  <c r="CC293" i="2"/>
  <c r="CB293" i="2"/>
  <c r="CA293" i="2"/>
  <c r="BZ293" i="2"/>
  <c r="BY293" i="2"/>
  <c r="BX293" i="2"/>
  <c r="BW293" i="2"/>
  <c r="BV293" i="2"/>
  <c r="BU293" i="2"/>
  <c r="BT293" i="2"/>
  <c r="BS293" i="2"/>
  <c r="BR293" i="2"/>
  <c r="BQ293" i="2"/>
  <c r="BP293" i="2"/>
  <c r="BO293" i="2"/>
  <c r="BN293" i="2"/>
  <c r="BM293" i="2"/>
  <c r="BL293" i="2"/>
  <c r="BK293" i="2"/>
  <c r="BJ293" i="2"/>
  <c r="BI293" i="2"/>
  <c r="BH293" i="2"/>
  <c r="BG293" i="2"/>
  <c r="BF293" i="2"/>
  <c r="BE293" i="2"/>
  <c r="BD293" i="2"/>
  <c r="BC293" i="2"/>
  <c r="BB293" i="2"/>
  <c r="BA293" i="2"/>
  <c r="AZ293" i="2"/>
  <c r="AY293" i="2"/>
  <c r="AX293" i="2"/>
  <c r="AW293" i="2"/>
  <c r="AV293" i="2"/>
  <c r="AU293" i="2"/>
  <c r="AT293" i="2"/>
  <c r="AS293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CJ292" i="2"/>
  <c r="CI292" i="2"/>
  <c r="CH292" i="2"/>
  <c r="CG292" i="2"/>
  <c r="CF292" i="2"/>
  <c r="CE292" i="2"/>
  <c r="CD292" i="2"/>
  <c r="CC292" i="2"/>
  <c r="CB292" i="2"/>
  <c r="CA292" i="2"/>
  <c r="BZ292" i="2"/>
  <c r="BY292" i="2"/>
  <c r="BX292" i="2"/>
  <c r="BW292" i="2"/>
  <c r="BV292" i="2"/>
  <c r="BU292" i="2"/>
  <c r="BT292" i="2"/>
  <c r="BS292" i="2"/>
  <c r="BR292" i="2"/>
  <c r="BQ292" i="2"/>
  <c r="BP292" i="2"/>
  <c r="BO292" i="2"/>
  <c r="BN292" i="2"/>
  <c r="BM292" i="2"/>
  <c r="BL292" i="2"/>
  <c r="BK292" i="2"/>
  <c r="BJ292" i="2"/>
  <c r="BI292" i="2"/>
  <c r="BH292" i="2"/>
  <c r="BG292" i="2"/>
  <c r="BF292" i="2"/>
  <c r="BE292" i="2"/>
  <c r="BD292" i="2"/>
  <c r="BC292" i="2"/>
  <c r="BB292" i="2"/>
  <c r="BA292" i="2"/>
  <c r="AZ292" i="2"/>
  <c r="AY292" i="2"/>
  <c r="AX292" i="2"/>
  <c r="AW292" i="2"/>
  <c r="AV292" i="2"/>
  <c r="AU292" i="2"/>
  <c r="AT292" i="2"/>
  <c r="AS292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CJ291" i="2"/>
  <c r="CI291" i="2"/>
  <c r="CH291" i="2"/>
  <c r="CG291" i="2"/>
  <c r="CF291" i="2"/>
  <c r="CE291" i="2"/>
  <c r="CD291" i="2"/>
  <c r="CC291" i="2"/>
  <c r="CB291" i="2"/>
  <c r="CA291" i="2"/>
  <c r="BZ291" i="2"/>
  <c r="BY291" i="2"/>
  <c r="BX291" i="2"/>
  <c r="BW291" i="2"/>
  <c r="BV291" i="2"/>
  <c r="BU291" i="2"/>
  <c r="BT291" i="2"/>
  <c r="BS291" i="2"/>
  <c r="BR291" i="2"/>
  <c r="BQ291" i="2"/>
  <c r="BP291" i="2"/>
  <c r="BO291" i="2"/>
  <c r="BN291" i="2"/>
  <c r="BM291" i="2"/>
  <c r="BL291" i="2"/>
  <c r="BK291" i="2"/>
  <c r="BJ291" i="2"/>
  <c r="BI291" i="2"/>
  <c r="BH291" i="2"/>
  <c r="BG291" i="2"/>
  <c r="BF291" i="2"/>
  <c r="BE291" i="2"/>
  <c r="BD291" i="2"/>
  <c r="BC291" i="2"/>
  <c r="BB291" i="2"/>
  <c r="BA291" i="2"/>
  <c r="AZ291" i="2"/>
  <c r="AY291" i="2"/>
  <c r="AX291" i="2"/>
  <c r="AW291" i="2"/>
  <c r="AV291" i="2"/>
  <c r="AU291" i="2"/>
  <c r="AT291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CJ289" i="2"/>
  <c r="CI289" i="2"/>
  <c r="CH289" i="2"/>
  <c r="CG289" i="2"/>
  <c r="CF289" i="2"/>
  <c r="CE289" i="2"/>
  <c r="CD289" i="2"/>
  <c r="CC289" i="2"/>
  <c r="CB289" i="2"/>
  <c r="CA289" i="2"/>
  <c r="BZ289" i="2"/>
  <c r="BY289" i="2"/>
  <c r="BX289" i="2"/>
  <c r="BW289" i="2"/>
  <c r="BV289" i="2"/>
  <c r="BU289" i="2"/>
  <c r="BT289" i="2"/>
  <c r="BS289" i="2"/>
  <c r="BR289" i="2"/>
  <c r="BQ289" i="2"/>
  <c r="BP289" i="2"/>
  <c r="BO289" i="2"/>
  <c r="BN289" i="2"/>
  <c r="BM289" i="2"/>
  <c r="BL289" i="2"/>
  <c r="BK289" i="2"/>
  <c r="BJ289" i="2"/>
  <c r="BI289" i="2"/>
  <c r="BH289" i="2"/>
  <c r="BG289" i="2"/>
  <c r="BF289" i="2"/>
  <c r="BE289" i="2"/>
  <c r="BD289" i="2"/>
  <c r="BC289" i="2"/>
  <c r="BB289" i="2"/>
  <c r="BA289" i="2"/>
  <c r="AZ289" i="2"/>
  <c r="AY289" i="2"/>
  <c r="AX289" i="2"/>
  <c r="AW289" i="2"/>
  <c r="AV289" i="2"/>
  <c r="AU289" i="2"/>
  <c r="AT289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CJ288" i="2"/>
  <c r="CI288" i="2"/>
  <c r="CH288" i="2"/>
  <c r="CG288" i="2"/>
  <c r="CF288" i="2"/>
  <c r="CE288" i="2"/>
  <c r="CD288" i="2"/>
  <c r="CC288" i="2"/>
  <c r="CB288" i="2"/>
  <c r="CA288" i="2"/>
  <c r="BZ288" i="2"/>
  <c r="BY288" i="2"/>
  <c r="BX288" i="2"/>
  <c r="BW288" i="2"/>
  <c r="BV288" i="2"/>
  <c r="BU288" i="2"/>
  <c r="BT288" i="2"/>
  <c r="BS288" i="2"/>
  <c r="BR288" i="2"/>
  <c r="BQ288" i="2"/>
  <c r="BP288" i="2"/>
  <c r="BO288" i="2"/>
  <c r="BN288" i="2"/>
  <c r="BM288" i="2"/>
  <c r="BL288" i="2"/>
  <c r="BK288" i="2"/>
  <c r="BJ288" i="2"/>
  <c r="BI288" i="2"/>
  <c r="BH288" i="2"/>
  <c r="BG288" i="2"/>
  <c r="BF288" i="2"/>
  <c r="BE288" i="2"/>
  <c r="BD288" i="2"/>
  <c r="BC288" i="2"/>
  <c r="BB288" i="2"/>
  <c r="BA288" i="2"/>
  <c r="AZ288" i="2"/>
  <c r="AY288" i="2"/>
  <c r="AX288" i="2"/>
  <c r="AW288" i="2"/>
  <c r="AV288" i="2"/>
  <c r="AU288" i="2"/>
  <c r="AT288" i="2"/>
  <c r="AS288" i="2"/>
  <c r="AR288" i="2"/>
  <c r="AQ288" i="2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CJ287" i="2"/>
  <c r="CI287" i="2"/>
  <c r="CH287" i="2"/>
  <c r="CG287" i="2"/>
  <c r="CF287" i="2"/>
  <c r="CE287" i="2"/>
  <c r="CD287" i="2"/>
  <c r="CC287" i="2"/>
  <c r="CB287" i="2"/>
  <c r="CA287" i="2"/>
  <c r="BZ287" i="2"/>
  <c r="BY287" i="2"/>
  <c r="BX287" i="2"/>
  <c r="BW287" i="2"/>
  <c r="BV287" i="2"/>
  <c r="BU287" i="2"/>
  <c r="BT287" i="2"/>
  <c r="BS287" i="2"/>
  <c r="BR287" i="2"/>
  <c r="BQ287" i="2"/>
  <c r="BP287" i="2"/>
  <c r="BO287" i="2"/>
  <c r="BN287" i="2"/>
  <c r="BM287" i="2"/>
  <c r="BL287" i="2"/>
  <c r="BK287" i="2"/>
  <c r="BJ287" i="2"/>
  <c r="BI287" i="2"/>
  <c r="BH287" i="2"/>
  <c r="BG287" i="2"/>
  <c r="BF287" i="2"/>
  <c r="BE287" i="2"/>
  <c r="BD287" i="2"/>
  <c r="BC287" i="2"/>
  <c r="BB287" i="2"/>
  <c r="BA287" i="2"/>
  <c r="AZ287" i="2"/>
  <c r="AY287" i="2"/>
  <c r="AX287" i="2"/>
  <c r="AW287" i="2"/>
  <c r="AV287" i="2"/>
  <c r="AU287" i="2"/>
  <c r="AT287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CJ286" i="2"/>
  <c r="CI286" i="2"/>
  <c r="CH286" i="2"/>
  <c r="CG286" i="2"/>
  <c r="CF286" i="2"/>
  <c r="CE286" i="2"/>
  <c r="CD286" i="2"/>
  <c r="CC286" i="2"/>
  <c r="CB286" i="2"/>
  <c r="CA286" i="2"/>
  <c r="BZ286" i="2"/>
  <c r="BY286" i="2"/>
  <c r="BX286" i="2"/>
  <c r="BW286" i="2"/>
  <c r="BV286" i="2"/>
  <c r="BU286" i="2"/>
  <c r="BT286" i="2"/>
  <c r="BS286" i="2"/>
  <c r="BR286" i="2"/>
  <c r="BQ286" i="2"/>
  <c r="BP286" i="2"/>
  <c r="BO286" i="2"/>
  <c r="BN286" i="2"/>
  <c r="BM286" i="2"/>
  <c r="BL286" i="2"/>
  <c r="BK286" i="2"/>
  <c r="BJ286" i="2"/>
  <c r="BI286" i="2"/>
  <c r="BH286" i="2"/>
  <c r="BG286" i="2"/>
  <c r="BF286" i="2"/>
  <c r="BE286" i="2"/>
  <c r="BD286" i="2"/>
  <c r="BC286" i="2"/>
  <c r="BB286" i="2"/>
  <c r="BA286" i="2"/>
  <c r="AZ286" i="2"/>
  <c r="AY286" i="2"/>
  <c r="AX286" i="2"/>
  <c r="AW286" i="2"/>
  <c r="AV286" i="2"/>
  <c r="AU286" i="2"/>
  <c r="AT286" i="2"/>
  <c r="AS286" i="2"/>
  <c r="AR286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CJ285" i="2"/>
  <c r="CI285" i="2"/>
  <c r="CH285" i="2"/>
  <c r="CG285" i="2"/>
  <c r="CF285" i="2"/>
  <c r="CE285" i="2"/>
  <c r="CD285" i="2"/>
  <c r="CC285" i="2"/>
  <c r="CB285" i="2"/>
  <c r="CA285" i="2"/>
  <c r="BZ285" i="2"/>
  <c r="BY285" i="2"/>
  <c r="BX285" i="2"/>
  <c r="BW285" i="2"/>
  <c r="BV285" i="2"/>
  <c r="BU285" i="2"/>
  <c r="BT285" i="2"/>
  <c r="BS285" i="2"/>
  <c r="BR285" i="2"/>
  <c r="BQ285" i="2"/>
  <c r="BP285" i="2"/>
  <c r="BO285" i="2"/>
  <c r="BN285" i="2"/>
  <c r="BM285" i="2"/>
  <c r="BL285" i="2"/>
  <c r="BK285" i="2"/>
  <c r="BJ285" i="2"/>
  <c r="BI285" i="2"/>
  <c r="BH285" i="2"/>
  <c r="BG285" i="2"/>
  <c r="BF285" i="2"/>
  <c r="BE285" i="2"/>
  <c r="BD285" i="2"/>
  <c r="BC285" i="2"/>
  <c r="BB285" i="2"/>
  <c r="BA285" i="2"/>
  <c r="AZ285" i="2"/>
  <c r="AY285" i="2"/>
  <c r="AX285" i="2"/>
  <c r="AW285" i="2"/>
  <c r="AV285" i="2"/>
  <c r="AU285" i="2"/>
  <c r="AT285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CJ284" i="2"/>
  <c r="CI284" i="2"/>
  <c r="CH284" i="2"/>
  <c r="CG284" i="2"/>
  <c r="CF284" i="2"/>
  <c r="CE284" i="2"/>
  <c r="CD284" i="2"/>
  <c r="CC284" i="2"/>
  <c r="CB284" i="2"/>
  <c r="CA284" i="2"/>
  <c r="BZ284" i="2"/>
  <c r="BY284" i="2"/>
  <c r="BX284" i="2"/>
  <c r="BW284" i="2"/>
  <c r="BV284" i="2"/>
  <c r="BU284" i="2"/>
  <c r="BT284" i="2"/>
  <c r="BS284" i="2"/>
  <c r="BR284" i="2"/>
  <c r="BQ284" i="2"/>
  <c r="BP284" i="2"/>
  <c r="BO284" i="2"/>
  <c r="BN284" i="2"/>
  <c r="BM284" i="2"/>
  <c r="BL284" i="2"/>
  <c r="BK284" i="2"/>
  <c r="BJ284" i="2"/>
  <c r="BI284" i="2"/>
  <c r="BH284" i="2"/>
  <c r="BG284" i="2"/>
  <c r="BF284" i="2"/>
  <c r="BE284" i="2"/>
  <c r="BD284" i="2"/>
  <c r="BC284" i="2"/>
  <c r="BB284" i="2"/>
  <c r="BA284" i="2"/>
  <c r="AZ284" i="2"/>
  <c r="AY284" i="2"/>
  <c r="AX284" i="2"/>
  <c r="AW284" i="2"/>
  <c r="AV284" i="2"/>
  <c r="AU284" i="2"/>
  <c r="AT284" i="2"/>
  <c r="AS284" i="2"/>
  <c r="AR284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CJ283" i="2"/>
  <c r="CI283" i="2"/>
  <c r="CH283" i="2"/>
  <c r="CG283" i="2"/>
  <c r="CF283" i="2"/>
  <c r="CE283" i="2"/>
  <c r="CD283" i="2"/>
  <c r="CC283" i="2"/>
  <c r="CB283" i="2"/>
  <c r="CA283" i="2"/>
  <c r="BZ283" i="2"/>
  <c r="BY283" i="2"/>
  <c r="BX283" i="2"/>
  <c r="BW283" i="2"/>
  <c r="BV283" i="2"/>
  <c r="BU283" i="2"/>
  <c r="BT283" i="2"/>
  <c r="BS283" i="2"/>
  <c r="BR283" i="2"/>
  <c r="BQ283" i="2"/>
  <c r="BP283" i="2"/>
  <c r="BO283" i="2"/>
  <c r="BN283" i="2"/>
  <c r="BM283" i="2"/>
  <c r="BL283" i="2"/>
  <c r="BK283" i="2"/>
  <c r="BJ283" i="2"/>
  <c r="BI283" i="2"/>
  <c r="BH283" i="2"/>
  <c r="BG283" i="2"/>
  <c r="BF283" i="2"/>
  <c r="BE283" i="2"/>
  <c r="BD283" i="2"/>
  <c r="BC283" i="2"/>
  <c r="BB283" i="2"/>
  <c r="BA283" i="2"/>
  <c r="AZ283" i="2"/>
  <c r="AY283" i="2"/>
  <c r="AX283" i="2"/>
  <c r="AW283" i="2"/>
  <c r="AV283" i="2"/>
  <c r="AU283" i="2"/>
  <c r="AT283" i="2"/>
  <c r="AS283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CJ282" i="2"/>
  <c r="CI282" i="2"/>
  <c r="CH282" i="2"/>
  <c r="CG282" i="2"/>
  <c r="CF282" i="2"/>
  <c r="CE282" i="2"/>
  <c r="CD282" i="2"/>
  <c r="CC282" i="2"/>
  <c r="CB282" i="2"/>
  <c r="CA282" i="2"/>
  <c r="BZ282" i="2"/>
  <c r="BY282" i="2"/>
  <c r="BX282" i="2"/>
  <c r="BW282" i="2"/>
  <c r="BV282" i="2"/>
  <c r="BU282" i="2"/>
  <c r="BT282" i="2"/>
  <c r="BS282" i="2"/>
  <c r="BR282" i="2"/>
  <c r="BQ282" i="2"/>
  <c r="BP282" i="2"/>
  <c r="BO282" i="2"/>
  <c r="BN282" i="2"/>
  <c r="BM282" i="2"/>
  <c r="BL282" i="2"/>
  <c r="BK282" i="2"/>
  <c r="BJ282" i="2"/>
  <c r="BI282" i="2"/>
  <c r="BH282" i="2"/>
  <c r="BG282" i="2"/>
  <c r="BF282" i="2"/>
  <c r="BE282" i="2"/>
  <c r="BD282" i="2"/>
  <c r="BC282" i="2"/>
  <c r="BB282" i="2"/>
  <c r="BA282" i="2"/>
  <c r="AZ282" i="2"/>
  <c r="AY282" i="2"/>
  <c r="AX282" i="2"/>
  <c r="AW282" i="2"/>
  <c r="AV282" i="2"/>
  <c r="AU282" i="2"/>
  <c r="AT282" i="2"/>
  <c r="AS282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CJ270" i="2"/>
  <c r="CI270" i="2"/>
  <c r="CH270" i="2"/>
  <c r="CG270" i="2"/>
  <c r="CF270" i="2"/>
  <c r="CE270" i="2"/>
  <c r="CD270" i="2"/>
  <c r="CC270" i="2"/>
  <c r="CB270" i="2"/>
  <c r="CA270" i="2"/>
  <c r="BZ270" i="2"/>
  <c r="BY270" i="2"/>
  <c r="BX270" i="2"/>
  <c r="BW270" i="2"/>
  <c r="BV270" i="2"/>
  <c r="BU270" i="2"/>
  <c r="BT270" i="2"/>
  <c r="BS270" i="2"/>
  <c r="BR270" i="2"/>
  <c r="BQ270" i="2"/>
  <c r="BP270" i="2"/>
  <c r="BO270" i="2"/>
  <c r="BN270" i="2"/>
  <c r="BM270" i="2"/>
  <c r="BL270" i="2"/>
  <c r="BK270" i="2"/>
  <c r="BJ270" i="2"/>
  <c r="BI270" i="2"/>
  <c r="BH270" i="2"/>
  <c r="BG270" i="2"/>
  <c r="BF270" i="2"/>
  <c r="BE270" i="2"/>
  <c r="BD270" i="2"/>
  <c r="BC270" i="2"/>
  <c r="BB270" i="2"/>
  <c r="BA270" i="2"/>
  <c r="AZ270" i="2"/>
  <c r="AY270" i="2"/>
  <c r="AX270" i="2"/>
  <c r="AW270" i="2"/>
  <c r="AV270" i="2"/>
  <c r="AU270" i="2"/>
  <c r="AT270" i="2"/>
  <c r="AS270" i="2"/>
  <c r="AR270" i="2"/>
  <c r="AQ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CJ269" i="2"/>
  <c r="CI269" i="2"/>
  <c r="CH269" i="2"/>
  <c r="CG269" i="2"/>
  <c r="CF269" i="2"/>
  <c r="CE269" i="2"/>
  <c r="CD269" i="2"/>
  <c r="CC269" i="2"/>
  <c r="CB269" i="2"/>
  <c r="CA269" i="2"/>
  <c r="BZ269" i="2"/>
  <c r="BY269" i="2"/>
  <c r="BX269" i="2"/>
  <c r="BW269" i="2"/>
  <c r="BV269" i="2"/>
  <c r="BU269" i="2"/>
  <c r="BT269" i="2"/>
  <c r="BS269" i="2"/>
  <c r="BR269" i="2"/>
  <c r="BQ269" i="2"/>
  <c r="BP269" i="2"/>
  <c r="BO269" i="2"/>
  <c r="BN269" i="2"/>
  <c r="BM269" i="2"/>
  <c r="BL269" i="2"/>
  <c r="BK269" i="2"/>
  <c r="BJ269" i="2"/>
  <c r="BI269" i="2"/>
  <c r="BH269" i="2"/>
  <c r="BG269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CJ268" i="2"/>
  <c r="CI268" i="2"/>
  <c r="CH268" i="2"/>
  <c r="CG268" i="2"/>
  <c r="CF268" i="2"/>
  <c r="CE268" i="2"/>
  <c r="CD268" i="2"/>
  <c r="CC268" i="2"/>
  <c r="CB268" i="2"/>
  <c r="CA268" i="2"/>
  <c r="BZ268" i="2"/>
  <c r="BY268" i="2"/>
  <c r="BX268" i="2"/>
  <c r="BW268" i="2"/>
  <c r="BV268" i="2"/>
  <c r="BU268" i="2"/>
  <c r="BT268" i="2"/>
  <c r="BS268" i="2"/>
  <c r="BR268" i="2"/>
  <c r="BQ268" i="2"/>
  <c r="BP268" i="2"/>
  <c r="BO268" i="2"/>
  <c r="BN268" i="2"/>
  <c r="BM268" i="2"/>
  <c r="BL268" i="2"/>
  <c r="BK268" i="2"/>
  <c r="BJ268" i="2"/>
  <c r="BI268" i="2"/>
  <c r="BH268" i="2"/>
  <c r="BG268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CJ267" i="2"/>
  <c r="CI267" i="2"/>
  <c r="CH267" i="2"/>
  <c r="CG267" i="2"/>
  <c r="CF267" i="2"/>
  <c r="CE267" i="2"/>
  <c r="CD267" i="2"/>
  <c r="CC267" i="2"/>
  <c r="CB267" i="2"/>
  <c r="CA267" i="2"/>
  <c r="BZ267" i="2"/>
  <c r="BY267" i="2"/>
  <c r="BX267" i="2"/>
  <c r="BW267" i="2"/>
  <c r="BV267" i="2"/>
  <c r="BU267" i="2"/>
  <c r="BT267" i="2"/>
  <c r="BS267" i="2"/>
  <c r="BR267" i="2"/>
  <c r="BQ267" i="2"/>
  <c r="BP267" i="2"/>
  <c r="BO267" i="2"/>
  <c r="BN267" i="2"/>
  <c r="BM267" i="2"/>
  <c r="BL267" i="2"/>
  <c r="BK267" i="2"/>
  <c r="BJ267" i="2"/>
  <c r="BI267" i="2"/>
  <c r="BH267" i="2"/>
  <c r="BG267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CJ266" i="2"/>
  <c r="CI266" i="2"/>
  <c r="CH266" i="2"/>
  <c r="CG266" i="2"/>
  <c r="CF266" i="2"/>
  <c r="CE266" i="2"/>
  <c r="CD266" i="2"/>
  <c r="CC266" i="2"/>
  <c r="CB266" i="2"/>
  <c r="CA266" i="2"/>
  <c r="BZ266" i="2"/>
  <c r="BY266" i="2"/>
  <c r="BX266" i="2"/>
  <c r="BW266" i="2"/>
  <c r="BV266" i="2"/>
  <c r="BU266" i="2"/>
  <c r="BT266" i="2"/>
  <c r="BS266" i="2"/>
  <c r="BR266" i="2"/>
  <c r="BQ266" i="2"/>
  <c r="BP266" i="2"/>
  <c r="BO266" i="2"/>
  <c r="BN266" i="2"/>
  <c r="BM266" i="2"/>
  <c r="BL266" i="2"/>
  <c r="BK266" i="2"/>
  <c r="BJ266" i="2"/>
  <c r="BI266" i="2"/>
  <c r="BH266" i="2"/>
  <c r="BG266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CJ265" i="2"/>
  <c r="CI265" i="2"/>
  <c r="CH265" i="2"/>
  <c r="CG265" i="2"/>
  <c r="CF265" i="2"/>
  <c r="CE265" i="2"/>
  <c r="CD265" i="2"/>
  <c r="CC265" i="2"/>
  <c r="CB265" i="2"/>
  <c r="CA265" i="2"/>
  <c r="BZ265" i="2"/>
  <c r="BY265" i="2"/>
  <c r="BX265" i="2"/>
  <c r="BW265" i="2"/>
  <c r="BV265" i="2"/>
  <c r="BU265" i="2"/>
  <c r="BT265" i="2"/>
  <c r="BS265" i="2"/>
  <c r="BR265" i="2"/>
  <c r="BQ265" i="2"/>
  <c r="BP265" i="2"/>
  <c r="BO265" i="2"/>
  <c r="BN265" i="2"/>
  <c r="BM265" i="2"/>
  <c r="BL265" i="2"/>
  <c r="BK265" i="2"/>
  <c r="BJ265" i="2"/>
  <c r="BI265" i="2"/>
  <c r="BH265" i="2"/>
  <c r="BG265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CJ264" i="2"/>
  <c r="CI264" i="2"/>
  <c r="CH264" i="2"/>
  <c r="CG264" i="2"/>
  <c r="CF264" i="2"/>
  <c r="CE264" i="2"/>
  <c r="CD264" i="2"/>
  <c r="CC264" i="2"/>
  <c r="CB264" i="2"/>
  <c r="CA264" i="2"/>
  <c r="BZ264" i="2"/>
  <c r="BY264" i="2"/>
  <c r="BX264" i="2"/>
  <c r="BW264" i="2"/>
  <c r="BV264" i="2"/>
  <c r="BU264" i="2"/>
  <c r="BT264" i="2"/>
  <c r="BS264" i="2"/>
  <c r="BR264" i="2"/>
  <c r="BQ264" i="2"/>
  <c r="BP264" i="2"/>
  <c r="BO264" i="2"/>
  <c r="BN264" i="2"/>
  <c r="BM264" i="2"/>
  <c r="BL264" i="2"/>
  <c r="BK264" i="2"/>
  <c r="BJ264" i="2"/>
  <c r="BI264" i="2"/>
  <c r="BH264" i="2"/>
  <c r="BG264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CJ261" i="2"/>
  <c r="CI261" i="2"/>
  <c r="CH261" i="2"/>
  <c r="CG261" i="2"/>
  <c r="CF261" i="2"/>
  <c r="CE261" i="2"/>
  <c r="CD261" i="2"/>
  <c r="CC261" i="2"/>
  <c r="CB261" i="2"/>
  <c r="CA261" i="2"/>
  <c r="BZ261" i="2"/>
  <c r="BY261" i="2"/>
  <c r="BX261" i="2"/>
  <c r="BW261" i="2"/>
  <c r="BV261" i="2"/>
  <c r="BU261" i="2"/>
  <c r="BT261" i="2"/>
  <c r="BS261" i="2"/>
  <c r="BR261" i="2"/>
  <c r="BQ261" i="2"/>
  <c r="BP261" i="2"/>
  <c r="BO261" i="2"/>
  <c r="BN261" i="2"/>
  <c r="BM261" i="2"/>
  <c r="BL261" i="2"/>
  <c r="BK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AX261" i="2"/>
  <c r="AW261" i="2"/>
  <c r="AV261" i="2"/>
  <c r="AU261" i="2"/>
  <c r="AT261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CJ260" i="2"/>
  <c r="CI260" i="2"/>
  <c r="CH260" i="2"/>
  <c r="CG260" i="2"/>
  <c r="CF260" i="2"/>
  <c r="CE260" i="2"/>
  <c r="CD260" i="2"/>
  <c r="CC260" i="2"/>
  <c r="CB260" i="2"/>
  <c r="CA260" i="2"/>
  <c r="BZ260" i="2"/>
  <c r="BY260" i="2"/>
  <c r="BX260" i="2"/>
  <c r="BW260" i="2"/>
  <c r="BV260" i="2"/>
  <c r="BU260" i="2"/>
  <c r="BT260" i="2"/>
  <c r="BS260" i="2"/>
  <c r="BR260" i="2"/>
  <c r="BQ260" i="2"/>
  <c r="BP260" i="2"/>
  <c r="BO260" i="2"/>
  <c r="BN260" i="2"/>
  <c r="BM260" i="2"/>
  <c r="BL260" i="2"/>
  <c r="BK260" i="2"/>
  <c r="BJ260" i="2"/>
  <c r="BI260" i="2"/>
  <c r="BH260" i="2"/>
  <c r="BG260" i="2"/>
  <c r="BF260" i="2"/>
  <c r="BE260" i="2"/>
  <c r="BD260" i="2"/>
  <c r="BC260" i="2"/>
  <c r="BB260" i="2"/>
  <c r="BA260" i="2"/>
  <c r="AZ260" i="2"/>
  <c r="AY260" i="2"/>
  <c r="AX260" i="2"/>
  <c r="AW260" i="2"/>
  <c r="AV260" i="2"/>
  <c r="AU260" i="2"/>
  <c r="AT260" i="2"/>
  <c r="AS260" i="2"/>
  <c r="AR260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CJ259" i="2"/>
  <c r="CI259" i="2"/>
  <c r="CH259" i="2"/>
  <c r="CG259" i="2"/>
  <c r="CF259" i="2"/>
  <c r="CE259" i="2"/>
  <c r="CD259" i="2"/>
  <c r="CC259" i="2"/>
  <c r="CB259" i="2"/>
  <c r="CA259" i="2"/>
  <c r="BZ259" i="2"/>
  <c r="BY259" i="2"/>
  <c r="BX259" i="2"/>
  <c r="BW259" i="2"/>
  <c r="BV259" i="2"/>
  <c r="BU259" i="2"/>
  <c r="BT259" i="2"/>
  <c r="BS259" i="2"/>
  <c r="BR259" i="2"/>
  <c r="BQ259" i="2"/>
  <c r="BP259" i="2"/>
  <c r="BO259" i="2"/>
  <c r="BN259" i="2"/>
  <c r="BM259" i="2"/>
  <c r="BL259" i="2"/>
  <c r="BK259" i="2"/>
  <c r="BJ259" i="2"/>
  <c r="BI259" i="2"/>
  <c r="BH259" i="2"/>
  <c r="BG259" i="2"/>
  <c r="BF259" i="2"/>
  <c r="BE259" i="2"/>
  <c r="BD259" i="2"/>
  <c r="BC259" i="2"/>
  <c r="BB259" i="2"/>
  <c r="BA259" i="2"/>
  <c r="AZ259" i="2"/>
  <c r="AY259" i="2"/>
  <c r="AX259" i="2"/>
  <c r="AW259" i="2"/>
  <c r="AV259" i="2"/>
  <c r="AU259" i="2"/>
  <c r="AT259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CJ258" i="2"/>
  <c r="CI258" i="2"/>
  <c r="CH258" i="2"/>
  <c r="CG258" i="2"/>
  <c r="CF258" i="2"/>
  <c r="CE258" i="2"/>
  <c r="CD258" i="2"/>
  <c r="CC258" i="2"/>
  <c r="CB258" i="2"/>
  <c r="CA258" i="2"/>
  <c r="BZ258" i="2"/>
  <c r="BY258" i="2"/>
  <c r="BX258" i="2"/>
  <c r="BW258" i="2"/>
  <c r="BV258" i="2"/>
  <c r="BU258" i="2"/>
  <c r="BT258" i="2"/>
  <c r="BS258" i="2"/>
  <c r="BR258" i="2"/>
  <c r="BQ258" i="2"/>
  <c r="BP258" i="2"/>
  <c r="BO258" i="2"/>
  <c r="BN258" i="2"/>
  <c r="BM258" i="2"/>
  <c r="BL258" i="2"/>
  <c r="BK258" i="2"/>
  <c r="BJ258" i="2"/>
  <c r="BI258" i="2"/>
  <c r="BH258" i="2"/>
  <c r="BG258" i="2"/>
  <c r="BF258" i="2"/>
  <c r="BE258" i="2"/>
  <c r="BD258" i="2"/>
  <c r="BC258" i="2"/>
  <c r="BB258" i="2"/>
  <c r="BA258" i="2"/>
  <c r="AZ258" i="2"/>
  <c r="AY258" i="2"/>
  <c r="AX258" i="2"/>
  <c r="AW258" i="2"/>
  <c r="AV258" i="2"/>
  <c r="AU258" i="2"/>
  <c r="AT258" i="2"/>
  <c r="AS258" i="2"/>
  <c r="AR258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CJ257" i="2"/>
  <c r="CI257" i="2"/>
  <c r="CH257" i="2"/>
  <c r="CG257" i="2"/>
  <c r="CF257" i="2"/>
  <c r="CE257" i="2"/>
  <c r="CD257" i="2"/>
  <c r="CC257" i="2"/>
  <c r="CB257" i="2"/>
  <c r="CA257" i="2"/>
  <c r="BZ257" i="2"/>
  <c r="BY257" i="2"/>
  <c r="BX257" i="2"/>
  <c r="BW257" i="2"/>
  <c r="BV257" i="2"/>
  <c r="BU257" i="2"/>
  <c r="BT257" i="2"/>
  <c r="BS257" i="2"/>
  <c r="BR257" i="2"/>
  <c r="BQ257" i="2"/>
  <c r="BP257" i="2"/>
  <c r="BO257" i="2"/>
  <c r="BN257" i="2"/>
  <c r="BM257" i="2"/>
  <c r="BL257" i="2"/>
  <c r="BK257" i="2"/>
  <c r="BJ257" i="2"/>
  <c r="BI257" i="2"/>
  <c r="BH257" i="2"/>
  <c r="BG257" i="2"/>
  <c r="BF257" i="2"/>
  <c r="BE257" i="2"/>
  <c r="BD257" i="2"/>
  <c r="BC257" i="2"/>
  <c r="BB257" i="2"/>
  <c r="BA257" i="2"/>
  <c r="AZ257" i="2"/>
  <c r="AY257" i="2"/>
  <c r="AX257" i="2"/>
  <c r="AW257" i="2"/>
  <c r="AV257" i="2"/>
  <c r="AU257" i="2"/>
  <c r="AT257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CJ256" i="2"/>
  <c r="CI256" i="2"/>
  <c r="CH256" i="2"/>
  <c r="CG256" i="2"/>
  <c r="CF256" i="2"/>
  <c r="CE256" i="2"/>
  <c r="CD256" i="2"/>
  <c r="CC256" i="2"/>
  <c r="CB256" i="2"/>
  <c r="CA256" i="2"/>
  <c r="BZ256" i="2"/>
  <c r="BY256" i="2"/>
  <c r="BX256" i="2"/>
  <c r="BW256" i="2"/>
  <c r="BV256" i="2"/>
  <c r="BU256" i="2"/>
  <c r="BT256" i="2"/>
  <c r="BS256" i="2"/>
  <c r="BR256" i="2"/>
  <c r="BQ256" i="2"/>
  <c r="BP256" i="2"/>
  <c r="BO256" i="2"/>
  <c r="BN256" i="2"/>
  <c r="BM256" i="2"/>
  <c r="BL256" i="2"/>
  <c r="BK256" i="2"/>
  <c r="BJ256" i="2"/>
  <c r="BI256" i="2"/>
  <c r="BH256" i="2"/>
  <c r="BG256" i="2"/>
  <c r="BF256" i="2"/>
  <c r="BE256" i="2"/>
  <c r="BD256" i="2"/>
  <c r="BC256" i="2"/>
  <c r="BB256" i="2"/>
  <c r="BA256" i="2"/>
  <c r="AZ256" i="2"/>
  <c r="AY256" i="2"/>
  <c r="AX256" i="2"/>
  <c r="AW256" i="2"/>
  <c r="AV256" i="2"/>
  <c r="AU256" i="2"/>
  <c r="AT256" i="2"/>
  <c r="AS256" i="2"/>
  <c r="AR256" i="2"/>
  <c r="AQ256" i="2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CJ255" i="2"/>
  <c r="CI255" i="2"/>
  <c r="CH255" i="2"/>
  <c r="CG255" i="2"/>
  <c r="CF255" i="2"/>
  <c r="CE255" i="2"/>
  <c r="CD255" i="2"/>
  <c r="CC255" i="2"/>
  <c r="CB255" i="2"/>
  <c r="CA255" i="2"/>
  <c r="BZ255" i="2"/>
  <c r="BY255" i="2"/>
  <c r="BX255" i="2"/>
  <c r="BW255" i="2"/>
  <c r="BV255" i="2"/>
  <c r="BU255" i="2"/>
  <c r="BT255" i="2"/>
  <c r="BS255" i="2"/>
  <c r="BR255" i="2"/>
  <c r="BQ255" i="2"/>
  <c r="BP255" i="2"/>
  <c r="BO255" i="2"/>
  <c r="BN255" i="2"/>
  <c r="BM255" i="2"/>
  <c r="BL255" i="2"/>
  <c r="BK255" i="2"/>
  <c r="BJ255" i="2"/>
  <c r="BI255" i="2"/>
  <c r="BH255" i="2"/>
  <c r="BG255" i="2"/>
  <c r="BF255" i="2"/>
  <c r="BE255" i="2"/>
  <c r="BD255" i="2"/>
  <c r="BC255" i="2"/>
  <c r="BB255" i="2"/>
  <c r="BA255" i="2"/>
  <c r="AZ255" i="2"/>
  <c r="AY255" i="2"/>
  <c r="AX255" i="2"/>
  <c r="AW255" i="2"/>
  <c r="AV255" i="2"/>
  <c r="AU255" i="2"/>
  <c r="AT255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CJ233" i="2"/>
  <c r="CI233" i="2"/>
  <c r="CH233" i="2"/>
  <c r="CG233" i="2"/>
  <c r="CF233" i="2"/>
  <c r="CE233" i="2"/>
  <c r="CD233" i="2"/>
  <c r="CC233" i="2"/>
  <c r="CB233" i="2"/>
  <c r="CA233" i="2"/>
  <c r="BZ233" i="2"/>
  <c r="BY233" i="2"/>
  <c r="BX233" i="2"/>
  <c r="BW233" i="2"/>
  <c r="BV233" i="2"/>
  <c r="BU233" i="2"/>
  <c r="BT233" i="2"/>
  <c r="BS233" i="2"/>
  <c r="BR233" i="2"/>
  <c r="BQ233" i="2"/>
  <c r="BP233" i="2"/>
  <c r="BO233" i="2"/>
  <c r="BN233" i="2"/>
  <c r="BM233" i="2"/>
  <c r="BL233" i="2"/>
  <c r="BK233" i="2"/>
  <c r="BJ233" i="2"/>
  <c r="BI233" i="2"/>
  <c r="BH233" i="2"/>
  <c r="BG233" i="2"/>
  <c r="BF233" i="2"/>
  <c r="BE233" i="2"/>
  <c r="BD233" i="2"/>
  <c r="BC233" i="2"/>
  <c r="BB233" i="2"/>
  <c r="BA233" i="2"/>
  <c r="AZ233" i="2"/>
  <c r="AY233" i="2"/>
  <c r="AX233" i="2"/>
  <c r="AW233" i="2"/>
  <c r="AV233" i="2"/>
  <c r="AU233" i="2"/>
  <c r="AT233" i="2"/>
  <c r="AS233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CJ232" i="2"/>
  <c r="CI232" i="2"/>
  <c r="CH232" i="2"/>
  <c r="CG232" i="2"/>
  <c r="CF232" i="2"/>
  <c r="CE232" i="2"/>
  <c r="CD232" i="2"/>
  <c r="CC232" i="2"/>
  <c r="CB232" i="2"/>
  <c r="CA232" i="2"/>
  <c r="BZ232" i="2"/>
  <c r="BY232" i="2"/>
  <c r="BX232" i="2"/>
  <c r="BW232" i="2"/>
  <c r="BV232" i="2"/>
  <c r="BU232" i="2"/>
  <c r="BT232" i="2"/>
  <c r="BS232" i="2"/>
  <c r="BR232" i="2"/>
  <c r="BQ232" i="2"/>
  <c r="BP232" i="2"/>
  <c r="BO232" i="2"/>
  <c r="BN232" i="2"/>
  <c r="BM232" i="2"/>
  <c r="BL232" i="2"/>
  <c r="BK232" i="2"/>
  <c r="BJ232" i="2"/>
  <c r="BI232" i="2"/>
  <c r="BH232" i="2"/>
  <c r="BG232" i="2"/>
  <c r="BF232" i="2"/>
  <c r="BE232" i="2"/>
  <c r="BD232" i="2"/>
  <c r="BC232" i="2"/>
  <c r="BB232" i="2"/>
  <c r="BA232" i="2"/>
  <c r="AZ232" i="2"/>
  <c r="AY232" i="2"/>
  <c r="AX232" i="2"/>
  <c r="AW232" i="2"/>
  <c r="AV232" i="2"/>
  <c r="AU232" i="2"/>
  <c r="AT232" i="2"/>
  <c r="AS232" i="2"/>
  <c r="AR232" i="2"/>
  <c r="AQ232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CJ231" i="2"/>
  <c r="CI231" i="2"/>
  <c r="CH231" i="2"/>
  <c r="CG231" i="2"/>
  <c r="CF231" i="2"/>
  <c r="CE231" i="2"/>
  <c r="CD231" i="2"/>
  <c r="CC231" i="2"/>
  <c r="CB231" i="2"/>
  <c r="CA231" i="2"/>
  <c r="BZ231" i="2"/>
  <c r="BY231" i="2"/>
  <c r="BX231" i="2"/>
  <c r="BW231" i="2"/>
  <c r="BV231" i="2"/>
  <c r="BU231" i="2"/>
  <c r="BT231" i="2"/>
  <c r="BS231" i="2"/>
  <c r="BR231" i="2"/>
  <c r="BQ231" i="2"/>
  <c r="BP231" i="2"/>
  <c r="BO231" i="2"/>
  <c r="BN231" i="2"/>
  <c r="BM231" i="2"/>
  <c r="BL231" i="2"/>
  <c r="BK231" i="2"/>
  <c r="BJ231" i="2"/>
  <c r="BI231" i="2"/>
  <c r="BH231" i="2"/>
  <c r="BG231" i="2"/>
  <c r="BF231" i="2"/>
  <c r="BE231" i="2"/>
  <c r="BD231" i="2"/>
  <c r="BC231" i="2"/>
  <c r="BB231" i="2"/>
  <c r="BA231" i="2"/>
  <c r="AZ231" i="2"/>
  <c r="AY231" i="2"/>
  <c r="AX231" i="2"/>
  <c r="AW231" i="2"/>
  <c r="AV231" i="2"/>
  <c r="AU231" i="2"/>
  <c r="AT231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CJ230" i="2"/>
  <c r="CI230" i="2"/>
  <c r="CH230" i="2"/>
  <c r="CG230" i="2"/>
  <c r="CF230" i="2"/>
  <c r="CE230" i="2"/>
  <c r="CD230" i="2"/>
  <c r="CC230" i="2"/>
  <c r="CB230" i="2"/>
  <c r="CA230" i="2"/>
  <c r="BZ230" i="2"/>
  <c r="BY230" i="2"/>
  <c r="BX230" i="2"/>
  <c r="BW230" i="2"/>
  <c r="BV230" i="2"/>
  <c r="BU230" i="2"/>
  <c r="BT230" i="2"/>
  <c r="BS230" i="2"/>
  <c r="BR230" i="2"/>
  <c r="BQ230" i="2"/>
  <c r="BP230" i="2"/>
  <c r="BO230" i="2"/>
  <c r="BN230" i="2"/>
  <c r="BM230" i="2"/>
  <c r="BL230" i="2"/>
  <c r="BK230" i="2"/>
  <c r="BJ230" i="2"/>
  <c r="BI230" i="2"/>
  <c r="BH230" i="2"/>
  <c r="BG230" i="2"/>
  <c r="BF230" i="2"/>
  <c r="BE230" i="2"/>
  <c r="BD230" i="2"/>
  <c r="BC230" i="2"/>
  <c r="BB230" i="2"/>
  <c r="BA230" i="2"/>
  <c r="AZ230" i="2"/>
  <c r="AY230" i="2"/>
  <c r="AX230" i="2"/>
  <c r="AW230" i="2"/>
  <c r="AV230" i="2"/>
  <c r="AU230" i="2"/>
  <c r="AT230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CJ229" i="2"/>
  <c r="CI229" i="2"/>
  <c r="CH229" i="2"/>
  <c r="CG229" i="2"/>
  <c r="CF229" i="2"/>
  <c r="CE229" i="2"/>
  <c r="CD229" i="2"/>
  <c r="CC229" i="2"/>
  <c r="CB229" i="2"/>
  <c r="CA229" i="2"/>
  <c r="BZ229" i="2"/>
  <c r="BY229" i="2"/>
  <c r="BX229" i="2"/>
  <c r="BW229" i="2"/>
  <c r="BV229" i="2"/>
  <c r="BU229" i="2"/>
  <c r="BT229" i="2"/>
  <c r="BS229" i="2"/>
  <c r="BR229" i="2"/>
  <c r="BQ229" i="2"/>
  <c r="BP229" i="2"/>
  <c r="BO229" i="2"/>
  <c r="BN229" i="2"/>
  <c r="BM229" i="2"/>
  <c r="BL229" i="2"/>
  <c r="BK229" i="2"/>
  <c r="BJ229" i="2"/>
  <c r="BI229" i="2"/>
  <c r="BH229" i="2"/>
  <c r="BG229" i="2"/>
  <c r="BF229" i="2"/>
  <c r="BE229" i="2"/>
  <c r="BD229" i="2"/>
  <c r="BC229" i="2"/>
  <c r="BB229" i="2"/>
  <c r="BA229" i="2"/>
  <c r="AZ229" i="2"/>
  <c r="AY229" i="2"/>
  <c r="AX229" i="2"/>
  <c r="AW229" i="2"/>
  <c r="AV229" i="2"/>
  <c r="AU229" i="2"/>
  <c r="AT229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CJ228" i="2"/>
  <c r="CI228" i="2"/>
  <c r="CH228" i="2"/>
  <c r="CG228" i="2"/>
  <c r="CF228" i="2"/>
  <c r="CE228" i="2"/>
  <c r="CD228" i="2"/>
  <c r="CC228" i="2"/>
  <c r="CB228" i="2"/>
  <c r="CA228" i="2"/>
  <c r="BZ228" i="2"/>
  <c r="BY228" i="2"/>
  <c r="BX228" i="2"/>
  <c r="BW228" i="2"/>
  <c r="BV228" i="2"/>
  <c r="BU228" i="2"/>
  <c r="BT228" i="2"/>
  <c r="BS228" i="2"/>
  <c r="BR228" i="2"/>
  <c r="BQ228" i="2"/>
  <c r="BP228" i="2"/>
  <c r="BO228" i="2"/>
  <c r="BN228" i="2"/>
  <c r="BM228" i="2"/>
  <c r="BL228" i="2"/>
  <c r="BK228" i="2"/>
  <c r="BJ228" i="2"/>
  <c r="BI228" i="2"/>
  <c r="BH228" i="2"/>
  <c r="BG228" i="2"/>
  <c r="BF228" i="2"/>
  <c r="BE228" i="2"/>
  <c r="BD228" i="2"/>
  <c r="BC228" i="2"/>
  <c r="BB228" i="2"/>
  <c r="BA228" i="2"/>
  <c r="AZ228" i="2"/>
  <c r="AY228" i="2"/>
  <c r="AX228" i="2"/>
  <c r="AW228" i="2"/>
  <c r="AV228" i="2"/>
  <c r="AU228" i="2"/>
  <c r="AT228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CJ227" i="2"/>
  <c r="CI227" i="2"/>
  <c r="CH227" i="2"/>
  <c r="CG227" i="2"/>
  <c r="CF227" i="2"/>
  <c r="CE227" i="2"/>
  <c r="CD227" i="2"/>
  <c r="CC227" i="2"/>
  <c r="CB227" i="2"/>
  <c r="CA227" i="2"/>
  <c r="BZ227" i="2"/>
  <c r="BY227" i="2"/>
  <c r="BX227" i="2"/>
  <c r="BW227" i="2"/>
  <c r="BV227" i="2"/>
  <c r="BU227" i="2"/>
  <c r="BT227" i="2"/>
  <c r="BS227" i="2"/>
  <c r="BR227" i="2"/>
  <c r="BQ227" i="2"/>
  <c r="BP227" i="2"/>
  <c r="BO227" i="2"/>
  <c r="BN227" i="2"/>
  <c r="BM227" i="2"/>
  <c r="BL227" i="2"/>
  <c r="BK227" i="2"/>
  <c r="BJ227" i="2"/>
  <c r="BI227" i="2"/>
  <c r="BH227" i="2"/>
  <c r="BG227" i="2"/>
  <c r="BF227" i="2"/>
  <c r="BE227" i="2"/>
  <c r="BD227" i="2"/>
  <c r="BC227" i="2"/>
  <c r="BB227" i="2"/>
  <c r="BA227" i="2"/>
  <c r="AZ227" i="2"/>
  <c r="AY227" i="2"/>
  <c r="AX227" i="2"/>
  <c r="AW227" i="2"/>
  <c r="AV227" i="2"/>
  <c r="AU227" i="2"/>
  <c r="AT227" i="2"/>
  <c r="AS227" i="2"/>
  <c r="AR227" i="2"/>
  <c r="AQ227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CJ226" i="2"/>
  <c r="CI226" i="2"/>
  <c r="CH226" i="2"/>
  <c r="CG226" i="2"/>
  <c r="CF226" i="2"/>
  <c r="CE226" i="2"/>
  <c r="CD226" i="2"/>
  <c r="CC226" i="2"/>
  <c r="CB226" i="2"/>
  <c r="CA226" i="2"/>
  <c r="BZ226" i="2"/>
  <c r="BY226" i="2"/>
  <c r="BX226" i="2"/>
  <c r="BW226" i="2"/>
  <c r="BV226" i="2"/>
  <c r="BU226" i="2"/>
  <c r="BT226" i="2"/>
  <c r="BS226" i="2"/>
  <c r="BR226" i="2"/>
  <c r="BQ226" i="2"/>
  <c r="BP226" i="2"/>
  <c r="BO226" i="2"/>
  <c r="BN226" i="2"/>
  <c r="BM226" i="2"/>
  <c r="BL226" i="2"/>
  <c r="BK226" i="2"/>
  <c r="BJ226" i="2"/>
  <c r="BI226" i="2"/>
  <c r="BH226" i="2"/>
  <c r="BG226" i="2"/>
  <c r="BF226" i="2"/>
  <c r="BE226" i="2"/>
  <c r="BD226" i="2"/>
  <c r="BC226" i="2"/>
  <c r="BB226" i="2"/>
  <c r="BA226" i="2"/>
  <c r="AZ226" i="2"/>
  <c r="AY226" i="2"/>
  <c r="AX226" i="2"/>
  <c r="AW226" i="2"/>
  <c r="AV226" i="2"/>
  <c r="AU226" i="2"/>
  <c r="AT226" i="2"/>
  <c r="AS226" i="2"/>
  <c r="AR226" i="2"/>
  <c r="AQ226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CJ224" i="2"/>
  <c r="CI224" i="2"/>
  <c r="CH224" i="2"/>
  <c r="CG224" i="2"/>
  <c r="CF224" i="2"/>
  <c r="CE224" i="2"/>
  <c r="CD224" i="2"/>
  <c r="CC224" i="2"/>
  <c r="CB224" i="2"/>
  <c r="CA224" i="2"/>
  <c r="BZ224" i="2"/>
  <c r="BY224" i="2"/>
  <c r="BX224" i="2"/>
  <c r="BW224" i="2"/>
  <c r="BV224" i="2"/>
  <c r="BU224" i="2"/>
  <c r="BT224" i="2"/>
  <c r="BS224" i="2"/>
  <c r="BR224" i="2"/>
  <c r="BQ224" i="2"/>
  <c r="BP224" i="2"/>
  <c r="BO224" i="2"/>
  <c r="BN224" i="2"/>
  <c r="BM224" i="2"/>
  <c r="BL224" i="2"/>
  <c r="BK224" i="2"/>
  <c r="BJ224" i="2"/>
  <c r="BI224" i="2"/>
  <c r="BH224" i="2"/>
  <c r="BG224" i="2"/>
  <c r="BF224" i="2"/>
  <c r="BE224" i="2"/>
  <c r="BD224" i="2"/>
  <c r="BC224" i="2"/>
  <c r="BB224" i="2"/>
  <c r="BA224" i="2"/>
  <c r="AZ224" i="2"/>
  <c r="AY224" i="2"/>
  <c r="AX224" i="2"/>
  <c r="AW224" i="2"/>
  <c r="AV224" i="2"/>
  <c r="AU224" i="2"/>
  <c r="AT224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CJ223" i="2"/>
  <c r="CI223" i="2"/>
  <c r="CH223" i="2"/>
  <c r="CG223" i="2"/>
  <c r="CF223" i="2"/>
  <c r="CE223" i="2"/>
  <c r="CD223" i="2"/>
  <c r="CC223" i="2"/>
  <c r="CB223" i="2"/>
  <c r="CA223" i="2"/>
  <c r="BZ223" i="2"/>
  <c r="BY223" i="2"/>
  <c r="BX223" i="2"/>
  <c r="BW223" i="2"/>
  <c r="BV223" i="2"/>
  <c r="BU223" i="2"/>
  <c r="BT223" i="2"/>
  <c r="BS223" i="2"/>
  <c r="BR223" i="2"/>
  <c r="BQ223" i="2"/>
  <c r="BP223" i="2"/>
  <c r="BO223" i="2"/>
  <c r="BN223" i="2"/>
  <c r="BM223" i="2"/>
  <c r="BL223" i="2"/>
  <c r="BK223" i="2"/>
  <c r="BJ223" i="2"/>
  <c r="BI223" i="2"/>
  <c r="BH223" i="2"/>
  <c r="BG223" i="2"/>
  <c r="BF223" i="2"/>
  <c r="BE223" i="2"/>
  <c r="BD223" i="2"/>
  <c r="BC223" i="2"/>
  <c r="BB223" i="2"/>
  <c r="BA223" i="2"/>
  <c r="AZ223" i="2"/>
  <c r="AY223" i="2"/>
  <c r="AX223" i="2"/>
  <c r="AW223" i="2"/>
  <c r="AV223" i="2"/>
  <c r="AU223" i="2"/>
  <c r="AT223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CJ222" i="2"/>
  <c r="CI222" i="2"/>
  <c r="CH222" i="2"/>
  <c r="CG222" i="2"/>
  <c r="CF222" i="2"/>
  <c r="CE222" i="2"/>
  <c r="CD222" i="2"/>
  <c r="CC222" i="2"/>
  <c r="CB222" i="2"/>
  <c r="CA222" i="2"/>
  <c r="BZ222" i="2"/>
  <c r="BY222" i="2"/>
  <c r="BX222" i="2"/>
  <c r="BW222" i="2"/>
  <c r="BV222" i="2"/>
  <c r="BU222" i="2"/>
  <c r="BT222" i="2"/>
  <c r="BS222" i="2"/>
  <c r="BR222" i="2"/>
  <c r="BQ222" i="2"/>
  <c r="BP222" i="2"/>
  <c r="BO222" i="2"/>
  <c r="BN222" i="2"/>
  <c r="BM222" i="2"/>
  <c r="BL222" i="2"/>
  <c r="BK222" i="2"/>
  <c r="BJ222" i="2"/>
  <c r="BI222" i="2"/>
  <c r="BH222" i="2"/>
  <c r="BG222" i="2"/>
  <c r="BF222" i="2"/>
  <c r="BE222" i="2"/>
  <c r="BD222" i="2"/>
  <c r="BC222" i="2"/>
  <c r="BB222" i="2"/>
  <c r="BA222" i="2"/>
  <c r="AZ222" i="2"/>
  <c r="AY222" i="2"/>
  <c r="AX222" i="2"/>
  <c r="AW222" i="2"/>
  <c r="AV222" i="2"/>
  <c r="AU222" i="2"/>
  <c r="AT222" i="2"/>
  <c r="AS222" i="2"/>
  <c r="AR222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CJ221" i="2"/>
  <c r="CI221" i="2"/>
  <c r="CH221" i="2"/>
  <c r="CG221" i="2"/>
  <c r="CF221" i="2"/>
  <c r="CE221" i="2"/>
  <c r="CD221" i="2"/>
  <c r="CC221" i="2"/>
  <c r="CB221" i="2"/>
  <c r="CA221" i="2"/>
  <c r="BZ221" i="2"/>
  <c r="BY221" i="2"/>
  <c r="BX221" i="2"/>
  <c r="BW221" i="2"/>
  <c r="BV221" i="2"/>
  <c r="BU221" i="2"/>
  <c r="BT221" i="2"/>
  <c r="BS221" i="2"/>
  <c r="BR221" i="2"/>
  <c r="BQ221" i="2"/>
  <c r="BP221" i="2"/>
  <c r="BO221" i="2"/>
  <c r="BN221" i="2"/>
  <c r="BM221" i="2"/>
  <c r="BL221" i="2"/>
  <c r="BK221" i="2"/>
  <c r="BJ221" i="2"/>
  <c r="BI221" i="2"/>
  <c r="BH221" i="2"/>
  <c r="BG221" i="2"/>
  <c r="BF221" i="2"/>
  <c r="BE221" i="2"/>
  <c r="BD221" i="2"/>
  <c r="BC221" i="2"/>
  <c r="BB221" i="2"/>
  <c r="BA221" i="2"/>
  <c r="AZ221" i="2"/>
  <c r="AY221" i="2"/>
  <c r="AX221" i="2"/>
  <c r="AW221" i="2"/>
  <c r="AV221" i="2"/>
  <c r="AU221" i="2"/>
  <c r="AT221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CJ220" i="2"/>
  <c r="CI220" i="2"/>
  <c r="CH220" i="2"/>
  <c r="CG220" i="2"/>
  <c r="CF220" i="2"/>
  <c r="CE220" i="2"/>
  <c r="CD220" i="2"/>
  <c r="CC220" i="2"/>
  <c r="CB220" i="2"/>
  <c r="CA220" i="2"/>
  <c r="BZ220" i="2"/>
  <c r="BY220" i="2"/>
  <c r="BX220" i="2"/>
  <c r="BW220" i="2"/>
  <c r="BV220" i="2"/>
  <c r="BU220" i="2"/>
  <c r="BT220" i="2"/>
  <c r="BS220" i="2"/>
  <c r="BR220" i="2"/>
  <c r="BQ220" i="2"/>
  <c r="BP220" i="2"/>
  <c r="BO220" i="2"/>
  <c r="BN220" i="2"/>
  <c r="BM220" i="2"/>
  <c r="BL220" i="2"/>
  <c r="BK220" i="2"/>
  <c r="BJ220" i="2"/>
  <c r="BI220" i="2"/>
  <c r="BH220" i="2"/>
  <c r="BG220" i="2"/>
  <c r="BF220" i="2"/>
  <c r="BE220" i="2"/>
  <c r="BD220" i="2"/>
  <c r="BC220" i="2"/>
  <c r="BB220" i="2"/>
  <c r="BA220" i="2"/>
  <c r="AZ220" i="2"/>
  <c r="AY220" i="2"/>
  <c r="AX220" i="2"/>
  <c r="AW220" i="2"/>
  <c r="AV220" i="2"/>
  <c r="AU220" i="2"/>
  <c r="AT220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CJ219" i="2"/>
  <c r="CI219" i="2"/>
  <c r="CH219" i="2"/>
  <c r="CG219" i="2"/>
  <c r="CF219" i="2"/>
  <c r="CE219" i="2"/>
  <c r="CD219" i="2"/>
  <c r="CC219" i="2"/>
  <c r="CB219" i="2"/>
  <c r="CA219" i="2"/>
  <c r="BZ219" i="2"/>
  <c r="BY219" i="2"/>
  <c r="BX219" i="2"/>
  <c r="BW219" i="2"/>
  <c r="BV219" i="2"/>
  <c r="BU219" i="2"/>
  <c r="BT219" i="2"/>
  <c r="BS219" i="2"/>
  <c r="BR219" i="2"/>
  <c r="BQ219" i="2"/>
  <c r="BP219" i="2"/>
  <c r="BO219" i="2"/>
  <c r="BN219" i="2"/>
  <c r="BM219" i="2"/>
  <c r="BL219" i="2"/>
  <c r="BK219" i="2"/>
  <c r="BJ219" i="2"/>
  <c r="BI219" i="2"/>
  <c r="BH219" i="2"/>
  <c r="BG219" i="2"/>
  <c r="BF219" i="2"/>
  <c r="BE219" i="2"/>
  <c r="BD219" i="2"/>
  <c r="BC219" i="2"/>
  <c r="BB219" i="2"/>
  <c r="BA219" i="2"/>
  <c r="AZ219" i="2"/>
  <c r="AY219" i="2"/>
  <c r="AX219" i="2"/>
  <c r="AW219" i="2"/>
  <c r="AV219" i="2"/>
  <c r="AU219" i="2"/>
  <c r="AT219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CJ218" i="2"/>
  <c r="CI218" i="2"/>
  <c r="CH218" i="2"/>
  <c r="CG218" i="2"/>
  <c r="CF218" i="2"/>
  <c r="CE218" i="2"/>
  <c r="CD218" i="2"/>
  <c r="CC218" i="2"/>
  <c r="CB218" i="2"/>
  <c r="CA218" i="2"/>
  <c r="BZ218" i="2"/>
  <c r="BY218" i="2"/>
  <c r="BX218" i="2"/>
  <c r="BW218" i="2"/>
  <c r="BV218" i="2"/>
  <c r="BU218" i="2"/>
  <c r="BT218" i="2"/>
  <c r="BS218" i="2"/>
  <c r="BR218" i="2"/>
  <c r="BQ218" i="2"/>
  <c r="BP218" i="2"/>
  <c r="BO218" i="2"/>
  <c r="BN218" i="2"/>
  <c r="BM218" i="2"/>
  <c r="BL218" i="2"/>
  <c r="BK218" i="2"/>
  <c r="BJ218" i="2"/>
  <c r="BI218" i="2"/>
  <c r="BH218" i="2"/>
  <c r="BG218" i="2"/>
  <c r="BF218" i="2"/>
  <c r="BE218" i="2"/>
  <c r="BD218" i="2"/>
  <c r="BC218" i="2"/>
  <c r="BB218" i="2"/>
  <c r="BA218" i="2"/>
  <c r="AZ218" i="2"/>
  <c r="AY218" i="2"/>
  <c r="AX218" i="2"/>
  <c r="AW218" i="2"/>
  <c r="AV218" i="2"/>
  <c r="AU218" i="2"/>
  <c r="AT218" i="2"/>
  <c r="AS218" i="2"/>
  <c r="AR218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CJ217" i="2"/>
  <c r="CI217" i="2"/>
  <c r="CH217" i="2"/>
  <c r="CG217" i="2"/>
  <c r="CF217" i="2"/>
  <c r="CE217" i="2"/>
  <c r="CD217" i="2"/>
  <c r="CC217" i="2"/>
  <c r="CB217" i="2"/>
  <c r="CA217" i="2"/>
  <c r="BZ217" i="2"/>
  <c r="BY217" i="2"/>
  <c r="BX217" i="2"/>
  <c r="BW217" i="2"/>
  <c r="BV217" i="2"/>
  <c r="BU217" i="2"/>
  <c r="BT217" i="2"/>
  <c r="BS217" i="2"/>
  <c r="BR217" i="2"/>
  <c r="BQ217" i="2"/>
  <c r="BP217" i="2"/>
  <c r="BO217" i="2"/>
  <c r="BN217" i="2"/>
  <c r="BM217" i="2"/>
  <c r="BL217" i="2"/>
  <c r="BK217" i="2"/>
  <c r="BJ217" i="2"/>
  <c r="BI217" i="2"/>
  <c r="BH217" i="2"/>
  <c r="BG217" i="2"/>
  <c r="BF217" i="2"/>
  <c r="BE217" i="2"/>
  <c r="BD217" i="2"/>
  <c r="BC217" i="2"/>
  <c r="BB217" i="2"/>
  <c r="BA217" i="2"/>
  <c r="AZ217" i="2"/>
  <c r="AY217" i="2"/>
  <c r="AX217" i="2"/>
  <c r="AW217" i="2"/>
  <c r="AV217" i="2"/>
  <c r="AU217" i="2"/>
  <c r="AT217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V102" i="2"/>
  <c r="BU102" i="2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CJ98" i="2"/>
  <c r="CI98" i="2"/>
  <c r="I110" i="2" s="1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CJ93" i="2"/>
  <c r="CI93" i="2"/>
  <c r="J122" i="2" s="1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H121" i="2" s="1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I118" i="2" s="1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I164" i="2"/>
  <c r="H164" i="2"/>
  <c r="I163" i="2"/>
  <c r="H163" i="2"/>
  <c r="H162" i="2"/>
  <c r="I160" i="2"/>
  <c r="H160" i="2"/>
  <c r="I159" i="2"/>
  <c r="H159" i="2"/>
  <c r="H166" i="2"/>
  <c r="J176" i="2"/>
  <c r="J175" i="2"/>
  <c r="J174" i="2"/>
  <c r="J173" i="2"/>
  <c r="J171" i="2"/>
  <c r="J170" i="2"/>
  <c r="J169" i="2"/>
  <c r="J327" i="2"/>
  <c r="J325" i="2"/>
  <c r="J324" i="2"/>
  <c r="J323" i="2"/>
  <c r="J321" i="2"/>
  <c r="J320" i="2"/>
  <c r="H114" i="2"/>
  <c r="H110" i="2"/>
  <c r="J125" i="2"/>
  <c r="J124" i="2"/>
  <c r="J123" i="2"/>
  <c r="J121" i="2"/>
  <c r="I121" i="2"/>
  <c r="J120" i="2"/>
  <c r="I120" i="2"/>
  <c r="H120" i="2"/>
  <c r="J119" i="2"/>
  <c r="I119" i="2"/>
  <c r="H119" i="2"/>
  <c r="J118" i="2"/>
  <c r="H118" i="2"/>
  <c r="F180" i="2" l="1"/>
  <c r="F163" i="2"/>
  <c r="F109" i="2"/>
  <c r="F113" i="2"/>
  <c r="H109" i="2"/>
  <c r="H113" i="2"/>
  <c r="F162" i="2"/>
  <c r="F185" i="2"/>
  <c r="F108" i="2"/>
  <c r="F112" i="2"/>
  <c r="H112" i="2"/>
  <c r="F161" i="2"/>
  <c r="F165" i="2"/>
  <c r="I166" i="2"/>
  <c r="I162" i="2"/>
  <c r="I111" i="2"/>
  <c r="I115" i="2"/>
  <c r="F133" i="2"/>
  <c r="H111" i="2"/>
  <c r="H115" i="2"/>
  <c r="G615" i="2"/>
  <c r="F160" i="2"/>
  <c r="F164" i="2"/>
  <c r="I165" i="2"/>
  <c r="I161" i="2"/>
  <c r="F114" i="2"/>
  <c r="F134" i="2"/>
  <c r="F115" i="2"/>
  <c r="F159" i="2"/>
  <c r="F179" i="2"/>
  <c r="I109" i="2"/>
  <c r="F128" i="2"/>
  <c r="F129" i="2"/>
  <c r="F181" i="2"/>
  <c r="I114" i="2"/>
  <c r="F110" i="2"/>
  <c r="F130" i="2"/>
  <c r="F182" i="2"/>
  <c r="I113" i="2"/>
  <c r="F111" i="2"/>
  <c r="F131" i="2"/>
  <c r="F183" i="2"/>
  <c r="I112" i="2"/>
  <c r="F132" i="2"/>
  <c r="F184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J85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86" i="2"/>
  <c r="C85" i="2"/>
  <c r="C82" i="2"/>
  <c r="C83" i="2"/>
  <c r="CJ81" i="2" l="1"/>
  <c r="CB81" i="2"/>
  <c r="BT81" i="2"/>
  <c r="BL81" i="2"/>
  <c r="BD81" i="2"/>
  <c r="AV81" i="2"/>
  <c r="AN81" i="2"/>
  <c r="AF81" i="2"/>
  <c r="X81" i="2"/>
  <c r="P81" i="2"/>
  <c r="H81" i="2"/>
  <c r="CI84" i="2"/>
  <c r="BS84" i="2"/>
  <c r="BC84" i="2"/>
  <c r="AM84" i="2"/>
  <c r="AE84" i="2"/>
  <c r="W84" i="2"/>
  <c r="CC81" i="2"/>
  <c r="BU81" i="2"/>
  <c r="BM81" i="2"/>
  <c r="BE81" i="2"/>
  <c r="AW81" i="2"/>
  <c r="AO81" i="2"/>
  <c r="AG81" i="2"/>
  <c r="Y81" i="2"/>
  <c r="CA84" i="2"/>
  <c r="BK84" i="2"/>
  <c r="AU84" i="2"/>
  <c r="O84" i="2"/>
  <c r="CI81" i="2"/>
  <c r="CA81" i="2"/>
  <c r="BS81" i="2"/>
  <c r="BK81" i="2"/>
  <c r="BC81" i="2"/>
  <c r="AU81" i="2"/>
  <c r="AM81" i="2"/>
  <c r="AE81" i="2"/>
  <c r="W81" i="2"/>
  <c r="O81" i="2"/>
  <c r="G81" i="2"/>
  <c r="Q81" i="2"/>
  <c r="BU84" i="2"/>
  <c r="BE84" i="2"/>
  <c r="AO84" i="2"/>
  <c r="Q84" i="2"/>
  <c r="I84" i="2"/>
  <c r="CH84" i="2"/>
  <c r="BZ84" i="2"/>
  <c r="BR84" i="2"/>
  <c r="BJ84" i="2"/>
  <c r="BB84" i="2"/>
  <c r="Y84" i="2"/>
  <c r="CC84" i="2"/>
  <c r="AG84" i="2"/>
  <c r="BM84" i="2"/>
  <c r="AW84" i="2"/>
  <c r="BV84" i="2"/>
  <c r="BN84" i="2"/>
  <c r="BF84" i="2"/>
  <c r="Z84" i="2"/>
  <c r="J84" i="2"/>
  <c r="AT84" i="2"/>
  <c r="AL84" i="2"/>
  <c r="AD84" i="2"/>
  <c r="V84" i="2"/>
  <c r="N84" i="2"/>
  <c r="F84" i="2"/>
  <c r="C81" i="2"/>
  <c r="I81" i="2"/>
  <c r="BQ84" i="2"/>
  <c r="CF81" i="2"/>
  <c r="BH81" i="2"/>
  <c r="L81" i="2"/>
  <c r="BP81" i="2"/>
  <c r="AZ81" i="2"/>
  <c r="AJ81" i="2"/>
  <c r="T81" i="2"/>
  <c r="D81" i="2"/>
  <c r="CE81" i="2"/>
  <c r="BW81" i="2"/>
  <c r="BO81" i="2"/>
  <c r="BG81" i="2"/>
  <c r="AY81" i="2"/>
  <c r="AQ81" i="2"/>
  <c r="AI81" i="2"/>
  <c r="AA81" i="2"/>
  <c r="S81" i="2"/>
  <c r="K81" i="2"/>
  <c r="BX81" i="2"/>
  <c r="AR81" i="2"/>
  <c r="AB81" i="2"/>
  <c r="CD84" i="2"/>
  <c r="AX84" i="2"/>
  <c r="AP84" i="2"/>
  <c r="AH84" i="2"/>
  <c r="R84" i="2"/>
  <c r="G84" i="2"/>
  <c r="CD81" i="2"/>
  <c r="BV81" i="2"/>
  <c r="BN81" i="2"/>
  <c r="BF81" i="2"/>
  <c r="AX81" i="2"/>
  <c r="AP81" i="2"/>
  <c r="AH81" i="2"/>
  <c r="Z81" i="2"/>
  <c r="R81" i="2"/>
  <c r="J81" i="2"/>
  <c r="CG84" i="2"/>
  <c r="BI84" i="2"/>
  <c r="BA84" i="2"/>
  <c r="AS84" i="2"/>
  <c r="AK84" i="2"/>
  <c r="AC84" i="2"/>
  <c r="U84" i="2"/>
  <c r="M84" i="2"/>
  <c r="E84" i="2"/>
  <c r="BY84" i="2"/>
  <c r="CJ84" i="2"/>
  <c r="AF84" i="2"/>
  <c r="BT84" i="2"/>
  <c r="AV84" i="2"/>
  <c r="H84" i="2"/>
  <c r="CF84" i="2"/>
  <c r="BX84" i="2"/>
  <c r="BP84" i="2"/>
  <c r="BH84" i="2"/>
  <c r="AZ84" i="2"/>
  <c r="AR84" i="2"/>
  <c r="AJ84" i="2"/>
  <c r="AB84" i="2"/>
  <c r="T84" i="2"/>
  <c r="L84" i="2"/>
  <c r="D84" i="2"/>
  <c r="BL84" i="2"/>
  <c r="X84" i="2"/>
  <c r="BG84" i="2"/>
  <c r="AA84" i="2"/>
  <c r="C84" i="2"/>
  <c r="BD84" i="2"/>
  <c r="P84" i="2"/>
  <c r="CE84" i="2"/>
  <c r="BO84" i="2"/>
  <c r="AQ84" i="2"/>
  <c r="S84" i="2"/>
  <c r="CH81" i="2"/>
  <c r="BZ81" i="2"/>
  <c r="BR81" i="2"/>
  <c r="BJ81" i="2"/>
  <c r="BB81" i="2"/>
  <c r="AT81" i="2"/>
  <c r="AL81" i="2"/>
  <c r="AD81" i="2"/>
  <c r="V81" i="2"/>
  <c r="N81" i="2"/>
  <c r="F81" i="2"/>
  <c r="CB84" i="2"/>
  <c r="AN84" i="2"/>
  <c r="BW84" i="2"/>
  <c r="AY84" i="2"/>
  <c r="AI84" i="2"/>
  <c r="K84" i="2"/>
  <c r="CG81" i="2"/>
  <c r="BY81" i="2"/>
  <c r="BQ81" i="2"/>
  <c r="BI81" i="2"/>
  <c r="BA81" i="2"/>
  <c r="AS81" i="2"/>
  <c r="AK81" i="2"/>
  <c r="AC81" i="2"/>
  <c r="U81" i="2"/>
  <c r="M81" i="2"/>
  <c r="E81" i="2"/>
  <c r="CB782" i="2"/>
  <c r="BL782" i="2"/>
  <c r="BD782" i="2"/>
  <c r="AN782" i="2"/>
  <c r="AF782" i="2"/>
  <c r="X782" i="2"/>
  <c r="H782" i="2"/>
  <c r="CI780" i="2"/>
  <c r="CG779" i="2"/>
  <c r="BC780" i="2"/>
  <c r="AU780" i="2"/>
  <c r="AS779" i="2"/>
  <c r="AE780" i="2"/>
  <c r="W780" i="2"/>
  <c r="O780" i="2"/>
  <c r="CI782" i="2"/>
  <c r="CF780" i="2"/>
  <c r="BX780" i="2"/>
  <c r="BP780" i="2"/>
  <c r="BH780" i="2"/>
  <c r="AZ780" i="2"/>
  <c r="AR780" i="2"/>
  <c r="AB780" i="2"/>
  <c r="D780" i="2"/>
  <c r="CE781" i="2"/>
  <c r="BW781" i="2"/>
  <c r="BO781" i="2"/>
  <c r="BG781" i="2"/>
  <c r="AY781" i="2"/>
  <c r="AQ781" i="2"/>
  <c r="AI781" i="2"/>
  <c r="AA781" i="2"/>
  <c r="S781" i="2"/>
  <c r="K781" i="2"/>
  <c r="C781" i="2"/>
  <c r="CE779" i="2"/>
  <c r="CD779" i="2"/>
  <c r="BW779" i="2"/>
  <c r="BV779" i="2"/>
  <c r="BU779" i="2"/>
  <c r="BN779" i="2"/>
  <c r="BM779" i="2"/>
  <c r="BG779" i="2"/>
  <c r="BE779" i="2"/>
  <c r="AX779" i="2"/>
  <c r="AQ779" i="2"/>
  <c r="AP779" i="2"/>
  <c r="AO779" i="2"/>
  <c r="AI779" i="2"/>
  <c r="AH779" i="2"/>
  <c r="AG779" i="2"/>
  <c r="Z779" i="2"/>
  <c r="Y779" i="2"/>
  <c r="S779" i="2"/>
  <c r="R779" i="2"/>
  <c r="Q779" i="2"/>
  <c r="J779" i="2"/>
  <c r="I779" i="2"/>
  <c r="C779" i="2"/>
  <c r="BC215" i="2"/>
  <c r="BW213" i="2"/>
  <c r="CC212" i="2"/>
  <c r="BM212" i="2"/>
  <c r="AP212" i="2"/>
  <c r="BQ210" i="2"/>
  <c r="BX209" i="2"/>
  <c r="CD208" i="2"/>
  <c r="AL616" i="2"/>
  <c r="F630" i="2" s="1"/>
  <c r="AM614" i="2"/>
  <c r="CE614" i="2"/>
  <c r="BW614" i="2"/>
  <c r="BO614" i="2"/>
  <c r="BG614" i="2"/>
  <c r="AY614" i="2"/>
  <c r="AQ614" i="2"/>
  <c r="AI614" i="2"/>
  <c r="AA614" i="2"/>
  <c r="S614" i="2"/>
  <c r="K614" i="2"/>
  <c r="C614" i="2"/>
  <c r="CD613" i="2"/>
  <c r="BM613" i="2"/>
  <c r="AO613" i="2"/>
  <c r="CG613" i="2"/>
  <c r="BY613" i="2"/>
  <c r="BQ613" i="2"/>
  <c r="BI613" i="2"/>
  <c r="BA613" i="2"/>
  <c r="AS613" i="2"/>
  <c r="AK613" i="2"/>
  <c r="AC613" i="2"/>
  <c r="U613" i="2"/>
  <c r="M613" i="2"/>
  <c r="E613" i="2"/>
  <c r="BJ615" i="2"/>
  <c r="BB615" i="2"/>
  <c r="AX611" i="2"/>
  <c r="AH611" i="2"/>
  <c r="CD611" i="2"/>
  <c r="CH611" i="2"/>
  <c r="BZ611" i="2"/>
  <c r="BR611" i="2"/>
  <c r="BJ611" i="2"/>
  <c r="BB611" i="2"/>
  <c r="AT611" i="2"/>
  <c r="AL611" i="2"/>
  <c r="F625" i="2" s="1"/>
  <c r="AD611" i="2"/>
  <c r="V611" i="2"/>
  <c r="N611" i="2"/>
  <c r="F611" i="2"/>
  <c r="BX610" i="2"/>
  <c r="AB610" i="2"/>
  <c r="E624" i="2" s="1"/>
  <c r="L610" i="2"/>
  <c r="CF610" i="2"/>
  <c r="BP610" i="2"/>
  <c r="CJ610" i="2"/>
  <c r="G624" i="2" s="1"/>
  <c r="CB610" i="2"/>
  <c r="BT610" i="2"/>
  <c r="BL610" i="2"/>
  <c r="BD610" i="2"/>
  <c r="AV610" i="2"/>
  <c r="AN610" i="2"/>
  <c r="AF610" i="2"/>
  <c r="X610" i="2"/>
  <c r="P610" i="2"/>
  <c r="H610" i="2"/>
  <c r="C624" i="2" s="1"/>
  <c r="X612" i="2"/>
  <c r="W609" i="2"/>
  <c r="O609" i="2"/>
  <c r="G609" i="2"/>
  <c r="BB609" i="2"/>
  <c r="V609" i="2"/>
  <c r="CD609" i="2"/>
  <c r="BV609" i="2"/>
  <c r="BN609" i="2"/>
  <c r="BF609" i="2"/>
  <c r="AX609" i="2"/>
  <c r="AP609" i="2"/>
  <c r="AH609" i="2"/>
  <c r="Z609" i="2"/>
  <c r="R609" i="2"/>
  <c r="D623" i="2" s="1"/>
  <c r="J609" i="2"/>
  <c r="CC608" i="2"/>
  <c r="CB608" i="2"/>
  <c r="AW608" i="2"/>
  <c r="AO608" i="2"/>
  <c r="AN608" i="2"/>
  <c r="CF608" i="2"/>
  <c r="BX608" i="2"/>
  <c r="BP608" i="2"/>
  <c r="BH608" i="2"/>
  <c r="AZ608" i="2"/>
  <c r="AR608" i="2"/>
  <c r="AJ608" i="2"/>
  <c r="AB608" i="2"/>
  <c r="E622" i="2" s="1"/>
  <c r="T608" i="2"/>
  <c r="L608" i="2"/>
  <c r="D608" i="2"/>
  <c r="AD607" i="2"/>
  <c r="CH753" i="2"/>
  <c r="AS753" i="2"/>
  <c r="V753" i="2"/>
  <c r="J763" i="2"/>
  <c r="CC762" i="2"/>
  <c r="BU762" i="2"/>
  <c r="BM762" i="2"/>
  <c r="AR747" i="2"/>
  <c r="AB747" i="2"/>
  <c r="CG763" i="2"/>
  <c r="BY763" i="2"/>
  <c r="BI763" i="2"/>
  <c r="BH763" i="2"/>
  <c r="U763" i="2"/>
  <c r="R762" i="2"/>
  <c r="M763" i="2"/>
  <c r="BV740" i="2"/>
  <c r="CH763" i="2"/>
  <c r="BZ763" i="2"/>
  <c r="BR763" i="2"/>
  <c r="BJ763" i="2"/>
  <c r="BB763" i="2"/>
  <c r="AT763" i="2"/>
  <c r="AL763" i="2"/>
  <c r="AD763" i="2"/>
  <c r="V763" i="2"/>
  <c r="N763" i="2"/>
  <c r="F763" i="2"/>
  <c r="CH762" i="2"/>
  <c r="BZ762" i="2"/>
  <c r="BR762" i="2"/>
  <c r="BJ762" i="2"/>
  <c r="BB762" i="2"/>
  <c r="AT762" i="2"/>
  <c r="AS762" i="2"/>
  <c r="AL762" i="2"/>
  <c r="AD762" i="2"/>
  <c r="V762" i="2"/>
  <c r="N762" i="2"/>
  <c r="F762" i="2"/>
  <c r="CC760" i="2"/>
  <c r="BU760" i="2"/>
  <c r="BM760" i="2"/>
  <c r="BE760" i="2"/>
  <c r="AO760" i="2"/>
  <c r="AG760" i="2"/>
  <c r="Y760" i="2"/>
  <c r="Q760" i="2"/>
  <c r="I760" i="2"/>
  <c r="CJ759" i="2"/>
  <c r="CC759" i="2"/>
  <c r="CB759" i="2"/>
  <c r="BU759" i="2"/>
  <c r="BT759" i="2"/>
  <c r="BM759" i="2"/>
  <c r="BL759" i="2"/>
  <c r="BE759" i="2"/>
  <c r="BD759" i="2"/>
  <c r="AW759" i="2"/>
  <c r="AV759" i="2"/>
  <c r="AO759" i="2"/>
  <c r="AN759" i="2"/>
  <c r="AG759" i="2"/>
  <c r="AF759" i="2"/>
  <c r="Y759" i="2"/>
  <c r="X759" i="2"/>
  <c r="Q759" i="2"/>
  <c r="P759" i="2"/>
  <c r="I759" i="2"/>
  <c r="H759" i="2"/>
  <c r="AX719" i="2"/>
  <c r="AH719" i="2"/>
  <c r="Z719" i="2"/>
  <c r="CJ713" i="2"/>
  <c r="CB713" i="2"/>
  <c r="BT713" i="2"/>
  <c r="BL713" i="2"/>
  <c r="BD713" i="2"/>
  <c r="AV713" i="2"/>
  <c r="AN713" i="2"/>
  <c r="AF713" i="2"/>
  <c r="X713" i="2"/>
  <c r="P713" i="2"/>
  <c r="H713" i="2"/>
  <c r="CD726" i="2"/>
  <c r="BV726" i="2"/>
  <c r="BN726" i="2"/>
  <c r="AX726" i="2"/>
  <c r="AH726" i="2"/>
  <c r="Z726" i="2"/>
  <c r="J726" i="2"/>
  <c r="CJ729" i="2"/>
  <c r="BT729" i="2"/>
  <c r="BM729" i="2"/>
  <c r="Y729" i="2"/>
  <c r="Q725" i="2"/>
  <c r="CE729" i="2"/>
  <c r="CD729" i="2"/>
  <c r="BW729" i="2"/>
  <c r="BV729" i="2"/>
  <c r="BO729" i="2"/>
  <c r="BN729" i="2"/>
  <c r="BG729" i="2"/>
  <c r="BF729" i="2"/>
  <c r="AY729" i="2"/>
  <c r="AX729" i="2"/>
  <c r="AQ729" i="2"/>
  <c r="AP729" i="2"/>
  <c r="AI729" i="2"/>
  <c r="AH729" i="2"/>
  <c r="AA729" i="2"/>
  <c r="Z729" i="2"/>
  <c r="S729" i="2"/>
  <c r="R729" i="2"/>
  <c r="K729" i="2"/>
  <c r="J729" i="2"/>
  <c r="C729" i="2"/>
  <c r="CD728" i="2"/>
  <c r="CC728" i="2"/>
  <c r="BV728" i="2"/>
  <c r="BU728" i="2"/>
  <c r="BM728" i="2"/>
  <c r="BF728" i="2"/>
  <c r="BE728" i="2"/>
  <c r="AX728" i="2"/>
  <c r="AW728" i="2"/>
  <c r="AP728" i="2"/>
  <c r="AO728" i="2"/>
  <c r="AH728" i="2"/>
  <c r="AG728" i="2"/>
  <c r="Z728" i="2"/>
  <c r="Y728" i="2"/>
  <c r="R728" i="2"/>
  <c r="Q728" i="2"/>
  <c r="J728" i="2"/>
  <c r="I728" i="2"/>
  <c r="CF725" i="2"/>
  <c r="BX725" i="2"/>
  <c r="BQ725" i="2"/>
  <c r="BP725" i="2"/>
  <c r="BI725" i="2"/>
  <c r="BH725" i="2"/>
  <c r="AZ725" i="2"/>
  <c r="AS725" i="2"/>
  <c r="AR725" i="2"/>
  <c r="AJ725" i="2"/>
  <c r="AB725" i="2"/>
  <c r="T725" i="2"/>
  <c r="L725" i="2"/>
  <c r="E725" i="2"/>
  <c r="D725" i="2"/>
  <c r="BC307" i="2"/>
  <c r="BB307" i="2"/>
  <c r="AU307" i="2"/>
  <c r="AT307" i="2"/>
  <c r="AP307" i="2"/>
  <c r="AM307" i="2"/>
  <c r="CI306" i="2"/>
  <c r="F316" i="2" s="1"/>
  <c r="CH306" i="2"/>
  <c r="BC306" i="2"/>
  <c r="BB306" i="2"/>
  <c r="BA306" i="2"/>
  <c r="AZ306" i="2"/>
  <c r="AU306" i="2"/>
  <c r="AT306" i="2"/>
  <c r="AS306" i="2"/>
  <c r="AR306" i="2"/>
  <c r="BH305" i="2"/>
  <c r="BB305" i="2"/>
  <c r="BA305" i="2"/>
  <c r="AZ305" i="2"/>
  <c r="AS305" i="2"/>
  <c r="AR305" i="2"/>
  <c r="AQ305" i="2"/>
  <c r="BF304" i="2"/>
  <c r="BE304" i="2"/>
  <c r="AY304" i="2"/>
  <c r="AX304" i="2"/>
  <c r="AW304" i="2"/>
  <c r="AV304" i="2"/>
  <c r="AR304" i="2"/>
  <c r="AQ304" i="2"/>
  <c r="AP304" i="2"/>
  <c r="AN304" i="2"/>
  <c r="BD303" i="2"/>
  <c r="BB303" i="2"/>
  <c r="AX303" i="2"/>
  <c r="AV303" i="2"/>
  <c r="AT303" i="2"/>
  <c r="BC302" i="2"/>
  <c r="BB302" i="2"/>
  <c r="BA302" i="2"/>
  <c r="AZ302" i="2"/>
  <c r="AU302" i="2"/>
  <c r="AT302" i="2"/>
  <c r="AS302" i="2"/>
  <c r="AR302" i="2"/>
  <c r="CH301" i="2"/>
  <c r="BB301" i="2"/>
  <c r="BA301" i="2"/>
  <c r="AZ301" i="2"/>
  <c r="AY301" i="2"/>
  <c r="AS301" i="2"/>
  <c r="AR301" i="2"/>
  <c r="AQ301" i="2"/>
  <c r="AY300" i="2"/>
  <c r="AR300" i="2"/>
  <c r="AQ300" i="2"/>
  <c r="AP300" i="2"/>
  <c r="BF242" i="2"/>
  <c r="BB242" i="2"/>
  <c r="AX242" i="2"/>
  <c r="AS242" i="2"/>
  <c r="AP242" i="2"/>
  <c r="BE241" i="2"/>
  <c r="BD241" i="2"/>
  <c r="AW241" i="2"/>
  <c r="AV241" i="2"/>
  <c r="AO241" i="2"/>
  <c r="AN241" i="2"/>
  <c r="BE240" i="2"/>
  <c r="BC240" i="2"/>
  <c r="BB240" i="2"/>
  <c r="AW240" i="2"/>
  <c r="AU240" i="2"/>
  <c r="AT240" i="2"/>
  <c r="AO240" i="2"/>
  <c r="AM240" i="2"/>
  <c r="CI239" i="2"/>
  <c r="F249" i="2" s="1"/>
  <c r="BD239" i="2"/>
  <c r="BC239" i="2"/>
  <c r="BB239" i="2"/>
  <c r="AZ239" i="2"/>
  <c r="AU239" i="2"/>
  <c r="AT239" i="2"/>
  <c r="AS239" i="2"/>
  <c r="AR239" i="2"/>
  <c r="AM239" i="2"/>
  <c r="CH238" i="2"/>
  <c r="BF238" i="2"/>
  <c r="BB238" i="2"/>
  <c r="BA238" i="2"/>
  <c r="AX238" i="2"/>
  <c r="AR238" i="2"/>
  <c r="BF237" i="2"/>
  <c r="BE237" i="2"/>
  <c r="AY237" i="2"/>
  <c r="AX237" i="2"/>
  <c r="AW237" i="2"/>
  <c r="AQ237" i="2"/>
  <c r="AP237" i="2"/>
  <c r="AO237" i="2"/>
  <c r="BF236" i="2"/>
  <c r="BD236" i="2"/>
  <c r="BB236" i="2"/>
  <c r="AX236" i="2"/>
  <c r="AV236" i="2"/>
  <c r="AT236" i="2"/>
  <c r="AN236" i="2"/>
  <c r="CI235" i="2"/>
  <c r="F245" i="2" s="1"/>
  <c r="BD235" i="2"/>
  <c r="BC235" i="2"/>
  <c r="BA235" i="2"/>
  <c r="AU235" i="2"/>
  <c r="AS235" i="2"/>
  <c r="AR235" i="2"/>
  <c r="AN235" i="2"/>
  <c r="AM235" i="2"/>
  <c r="L780" i="2"/>
  <c r="CC779" i="2"/>
  <c r="CI215" i="2"/>
  <c r="BB616" i="2"/>
  <c r="AO614" i="2"/>
  <c r="S613" i="2"/>
  <c r="BJ610" i="2"/>
  <c r="BL609" i="2"/>
  <c r="BD753" i="2"/>
  <c r="CA760" i="2"/>
  <c r="BL760" i="2"/>
  <c r="AF760" i="2"/>
  <c r="CI759" i="2"/>
  <c r="BJ759" i="2"/>
  <c r="BC759" i="2"/>
  <c r="W759" i="2"/>
  <c r="BY740" i="2"/>
  <c r="AM763" i="2"/>
  <c r="AW760" i="2"/>
  <c r="BX726" i="2"/>
  <c r="AB726" i="2"/>
  <c r="T726" i="2"/>
  <c r="BG725" i="2"/>
  <c r="AY725" i="2"/>
  <c r="AQ725" i="2"/>
  <c r="BF706" i="2"/>
  <c r="R706" i="2"/>
  <c r="BM706" i="2"/>
  <c r="Y706" i="2"/>
  <c r="BN728" i="2"/>
  <c r="CG700" i="2"/>
  <c r="BE725" i="2"/>
  <c r="AY307" i="2"/>
  <c r="AX307" i="2"/>
  <c r="AY305" i="2"/>
  <c r="AT305" i="2"/>
  <c r="AM305" i="2"/>
  <c r="AS304" i="2"/>
  <c r="AY303" i="2"/>
  <c r="AM301" i="2"/>
  <c r="BA300" i="2"/>
  <c r="BA241" i="2"/>
  <c r="AY241" i="2"/>
  <c r="AS238" i="2"/>
  <c r="AP238" i="2"/>
  <c r="AR237" i="2"/>
  <c r="AW235" i="2"/>
  <c r="Q780" i="2"/>
  <c r="AJ780" i="2"/>
  <c r="T780" i="2"/>
  <c r="BF779" i="2"/>
  <c r="AW779" i="2"/>
  <c r="BF209" i="2"/>
  <c r="AQ209" i="2"/>
  <c r="AE609" i="2"/>
  <c r="BB753" i="2"/>
  <c r="BB760" i="2"/>
  <c r="BK763" i="2"/>
  <c r="BF726" i="2"/>
  <c r="AP726" i="2"/>
  <c r="AO307" i="2"/>
  <c r="BA239" i="2"/>
  <c r="I706" i="2"/>
  <c r="AO706" i="2"/>
  <c r="AW706" i="2"/>
  <c r="BN706" i="2"/>
  <c r="AG706" i="2"/>
  <c r="C725" i="2"/>
  <c r="K725" i="2"/>
  <c r="S725" i="2"/>
  <c r="AA725" i="2"/>
  <c r="AI725" i="2"/>
  <c r="BO725" i="2"/>
  <c r="BW725" i="2"/>
  <c r="CE725" i="2"/>
  <c r="D726" i="2"/>
  <c r="L726" i="2"/>
  <c r="AJ726" i="2"/>
  <c r="AR726" i="2"/>
  <c r="AZ726" i="2"/>
  <c r="BH726" i="2"/>
  <c r="BP726" i="2"/>
  <c r="CF726" i="2"/>
  <c r="I734" i="2"/>
  <c r="BE734" i="2"/>
  <c r="BU734" i="2"/>
  <c r="AS763" i="2"/>
  <c r="BA763" i="2"/>
  <c r="V740" i="2"/>
  <c r="F740" i="2"/>
  <c r="AS740" i="2"/>
  <c r="BB740" i="2"/>
  <c r="BJ740" i="2"/>
  <c r="BQ740" i="2"/>
  <c r="BR740" i="2"/>
  <c r="CH740" i="2"/>
  <c r="H753" i="2"/>
  <c r="X753" i="2"/>
  <c r="AN753" i="2"/>
  <c r="BT753" i="2"/>
  <c r="CJ753" i="2"/>
  <c r="G759" i="2"/>
  <c r="O759" i="2"/>
  <c r="AE759" i="2"/>
  <c r="AL759" i="2"/>
  <c r="AM759" i="2"/>
  <c r="AU759" i="2"/>
  <c r="BK759" i="2"/>
  <c r="BS759" i="2"/>
  <c r="CA759" i="2"/>
  <c r="CH759" i="2"/>
  <c r="H760" i="2"/>
  <c r="O760" i="2"/>
  <c r="P760" i="2"/>
  <c r="X760" i="2"/>
  <c r="AM760" i="2"/>
  <c r="AN760" i="2"/>
  <c r="AV760" i="2"/>
  <c r="BC760" i="2"/>
  <c r="BD760" i="2"/>
  <c r="BT760" i="2"/>
  <c r="CB760" i="2"/>
  <c r="CI760" i="2"/>
  <c r="CJ760" i="2"/>
  <c r="D779" i="2"/>
  <c r="K779" i="2"/>
  <c r="L779" i="2"/>
  <c r="T779" i="2"/>
  <c r="AA779" i="2"/>
  <c r="AB779" i="2"/>
  <c r="AJ779" i="2"/>
  <c r="AR779" i="2"/>
  <c r="AY779" i="2"/>
  <c r="AZ779" i="2"/>
  <c r="BH779" i="2"/>
  <c r="BO779" i="2"/>
  <c r="BP779" i="2"/>
  <c r="BX779" i="2"/>
  <c r="CF779" i="2"/>
  <c r="CC614" i="2"/>
  <c r="AW614" i="2"/>
  <c r="AG614" i="2"/>
  <c r="Y614" i="2"/>
  <c r="Q614" i="2"/>
  <c r="BG613" i="2"/>
  <c r="AY613" i="2"/>
  <c r="AQ613" i="2"/>
  <c r="C613" i="2"/>
  <c r="CF611" i="2"/>
  <c r="AZ611" i="2"/>
  <c r="AR611" i="2"/>
  <c r="AJ611" i="2"/>
  <c r="AB611" i="2"/>
  <c r="E625" i="2" s="1"/>
  <c r="BZ610" i="2"/>
  <c r="BR610" i="2"/>
  <c r="BB610" i="2"/>
  <c r="V610" i="2"/>
  <c r="F610" i="2"/>
  <c r="CJ609" i="2"/>
  <c r="G623" i="2" s="1"/>
  <c r="BD609" i="2"/>
  <c r="AV609" i="2"/>
  <c r="AN609" i="2"/>
  <c r="AF609" i="2"/>
  <c r="H609" i="2"/>
  <c r="C623" i="2" s="1"/>
  <c r="CD608" i="2"/>
  <c r="BV608" i="2"/>
  <c r="BN608" i="2"/>
  <c r="AP608" i="2"/>
  <c r="Z608" i="2"/>
  <c r="Y608" i="2"/>
  <c r="C587" i="2"/>
  <c r="BA307" i="2"/>
  <c r="AS307" i="2"/>
  <c r="AR307" i="2"/>
  <c r="AQ307" i="2"/>
  <c r="AY306" i="2"/>
  <c r="AX306" i="2"/>
  <c r="AQ306" i="2"/>
  <c r="AP306" i="2"/>
  <c r="AM306" i="2"/>
  <c r="CI305" i="2"/>
  <c r="F315" i="2" s="1"/>
  <c r="BC305" i="2"/>
  <c r="AW305" i="2"/>
  <c r="AU305" i="2"/>
  <c r="AO305" i="2"/>
  <c r="BC304" i="2"/>
  <c r="BB304" i="2"/>
  <c r="BA304" i="2"/>
  <c r="AZ304" i="2"/>
  <c r="AU304" i="2"/>
  <c r="AT304" i="2"/>
  <c r="AM304" i="2"/>
  <c r="BI303" i="2"/>
  <c r="BH303" i="2"/>
  <c r="BF303" i="2"/>
  <c r="BA303" i="2"/>
  <c r="AZ303" i="2"/>
  <c r="AS303" i="2"/>
  <c r="AR303" i="2"/>
  <c r="AQ303" i="2"/>
  <c r="AP303" i="2"/>
  <c r="CI302" i="2"/>
  <c r="F312" i="2" s="1"/>
  <c r="BF302" i="2"/>
  <c r="AY302" i="2"/>
  <c r="AQ302" i="2"/>
  <c r="BC301" i="2"/>
  <c r="AU301" i="2"/>
  <c r="AT301" i="2"/>
  <c r="CI300" i="2"/>
  <c r="F310" i="2" s="1"/>
  <c r="BC300" i="2"/>
  <c r="AZ300" i="2"/>
  <c r="AS300" i="2"/>
  <c r="CI242" i="2"/>
  <c r="F252" i="2" s="1"/>
  <c r="BD242" i="2"/>
  <c r="BC242" i="2"/>
  <c r="AV242" i="2"/>
  <c r="AU242" i="2"/>
  <c r="AT242" i="2"/>
  <c r="AN242" i="2"/>
  <c r="AM242" i="2"/>
  <c r="CH241" i="2"/>
  <c r="BB241" i="2"/>
  <c r="AU241" i="2"/>
  <c r="AT241" i="2"/>
  <c r="AS241" i="2"/>
  <c r="AQ241" i="2"/>
  <c r="AM241" i="2"/>
  <c r="BH240" i="2"/>
  <c r="BA240" i="2"/>
  <c r="AZ240" i="2"/>
  <c r="AY240" i="2"/>
  <c r="AR240" i="2"/>
  <c r="AQ240" i="2"/>
  <c r="BF239" i="2"/>
  <c r="AX239" i="2"/>
  <c r="AV239" i="2"/>
  <c r="AP239" i="2"/>
  <c r="AN239" i="2"/>
  <c r="BD238" i="2"/>
  <c r="BC238" i="2"/>
  <c r="AV238" i="2"/>
  <c r="AU238" i="2"/>
  <c r="AT238" i="2"/>
  <c r="AN238" i="2"/>
  <c r="AM238" i="2"/>
  <c r="CI237" i="2"/>
  <c r="F247" i="2" s="1"/>
  <c r="BC237" i="2"/>
  <c r="BB237" i="2"/>
  <c r="BA237" i="2"/>
  <c r="AU237" i="2"/>
  <c r="AT237" i="2"/>
  <c r="AS237" i="2"/>
  <c r="AM237" i="2"/>
  <c r="BA236" i="2"/>
  <c r="AZ236" i="2"/>
  <c r="AY236" i="2"/>
  <c r="AS236" i="2"/>
  <c r="AR236" i="2"/>
  <c r="AQ236" i="2"/>
  <c r="AP236" i="2"/>
  <c r="BE235" i="2"/>
  <c r="AY235" i="2"/>
  <c r="AV235" i="2"/>
  <c r="AQ235" i="2"/>
  <c r="AP235" i="2"/>
  <c r="AO235" i="2"/>
  <c r="AZ208" i="2"/>
  <c r="BA208" i="2"/>
  <c r="BP208" i="2"/>
  <c r="CF208" i="2"/>
  <c r="AR209" i="2"/>
  <c r="AT209" i="2"/>
  <c r="AV209" i="2"/>
  <c r="BJ209" i="2"/>
  <c r="BZ209" i="2"/>
  <c r="CA209" i="2"/>
  <c r="CB209" i="2"/>
  <c r="CH209" i="2"/>
  <c r="CI209" i="2"/>
  <c r="AN210" i="2"/>
  <c r="BD210" i="2"/>
  <c r="BM210" i="2"/>
  <c r="BP210" i="2"/>
  <c r="BU210" i="2"/>
  <c r="CB210" i="2"/>
  <c r="CC210" i="2"/>
  <c r="AP211" i="2"/>
  <c r="AR211" i="2"/>
  <c r="AY211" i="2"/>
  <c r="BF211" i="2"/>
  <c r="BG211" i="2"/>
  <c r="BO211" i="2"/>
  <c r="BV211" i="2"/>
  <c r="AS212" i="2"/>
  <c r="AZ212" i="2"/>
  <c r="BP212" i="2"/>
  <c r="CF212" i="2"/>
  <c r="AT213" i="2"/>
  <c r="BJ213" i="2"/>
  <c r="BS213" i="2"/>
  <c r="BX213" i="2"/>
  <c r="BZ213" i="2"/>
  <c r="CA213" i="2"/>
  <c r="CH213" i="2"/>
  <c r="CI213" i="2"/>
  <c r="AN214" i="2"/>
  <c r="BD214" i="2"/>
  <c r="BE214" i="2"/>
  <c r="BL214" i="2"/>
  <c r="BM214" i="2"/>
  <c r="BN214" i="2"/>
  <c r="BU214" i="2"/>
  <c r="CB214" i="2"/>
  <c r="CD214" i="2"/>
  <c r="CI214" i="2"/>
  <c r="AP215" i="2"/>
  <c r="AQ215" i="2"/>
  <c r="AY215" i="2"/>
  <c r="BF215" i="2"/>
  <c r="BG215" i="2"/>
  <c r="BH215" i="2"/>
  <c r="BN215" i="2"/>
  <c r="CD215" i="2"/>
  <c r="AM302" i="2"/>
  <c r="AZ307" i="2"/>
  <c r="AO396" i="2"/>
  <c r="AO397" i="2"/>
  <c r="BK395" i="2"/>
  <c r="BS395" i="2"/>
  <c r="AR400" i="2"/>
  <c r="CG401" i="2"/>
  <c r="F607" i="2" l="1"/>
  <c r="N607" i="2"/>
  <c r="V607" i="2"/>
  <c r="AL607" i="2"/>
  <c r="F621" i="2" s="1"/>
  <c r="AT607" i="2"/>
  <c r="BB607" i="2"/>
  <c r="BJ607" i="2"/>
  <c r="BR607" i="2"/>
  <c r="BZ607" i="2"/>
  <c r="CH607" i="2"/>
  <c r="F616" i="2"/>
  <c r="N616" i="2"/>
  <c r="V616" i="2"/>
  <c r="AD616" i="2"/>
  <c r="BS211" i="2"/>
  <c r="BM208" i="2"/>
  <c r="BG209" i="2"/>
  <c r="BI214" i="2"/>
  <c r="BE208" i="2"/>
  <c r="AY209" i="2"/>
  <c r="AO208" i="2"/>
  <c r="CC208" i="2"/>
  <c r="AS214" i="2"/>
  <c r="AT616" i="2"/>
  <c r="BJ616" i="2"/>
  <c r="BR616" i="2"/>
  <c r="BZ616" i="2"/>
  <c r="CH616" i="2"/>
  <c r="E618" i="2"/>
  <c r="M618" i="2"/>
  <c r="U618" i="2"/>
  <c r="AC618" i="2"/>
  <c r="AK618" i="2"/>
  <c r="AS618" i="2"/>
  <c r="BA618" i="2"/>
  <c r="BI618" i="2"/>
  <c r="BQ618" i="2"/>
  <c r="BY618" i="2"/>
  <c r="CG618" i="2"/>
  <c r="H779" i="2"/>
  <c r="P779" i="2"/>
  <c r="X779" i="2"/>
  <c r="AF779" i="2"/>
  <c r="AN779" i="2"/>
  <c r="AV779" i="2"/>
  <c r="BD779" i="2"/>
  <c r="BL779" i="2"/>
  <c r="BT779" i="2"/>
  <c r="CB779" i="2"/>
  <c r="CJ779" i="2"/>
  <c r="I782" i="2"/>
  <c r="Q782" i="2"/>
  <c r="Y782" i="2"/>
  <c r="AG782" i="2"/>
  <c r="AW782" i="2"/>
  <c r="BE782" i="2"/>
  <c r="BU782" i="2"/>
  <c r="CC782" i="2"/>
  <c r="J781" i="2"/>
  <c r="R781" i="2"/>
  <c r="Z781" i="2"/>
  <c r="AH781" i="2"/>
  <c r="AP781" i="2"/>
  <c r="AX781" i="2"/>
  <c r="BF781" i="2"/>
  <c r="BN781" i="2"/>
  <c r="BV781" i="2"/>
  <c r="CD781" i="2"/>
  <c r="C780" i="2"/>
  <c r="K780" i="2"/>
  <c r="S780" i="2"/>
  <c r="AA780" i="2"/>
  <c r="AI780" i="2"/>
  <c r="AQ780" i="2"/>
  <c r="AY780" i="2"/>
  <c r="BG780" i="2"/>
  <c r="BO780" i="2"/>
  <c r="BW780" i="2"/>
  <c r="CE780" i="2"/>
  <c r="D782" i="2"/>
  <c r="L782" i="2"/>
  <c r="T782" i="2"/>
  <c r="AB782" i="2"/>
  <c r="AJ782" i="2"/>
  <c r="AR782" i="2"/>
  <c r="AZ782" i="2"/>
  <c r="BH782" i="2"/>
  <c r="BP782" i="2"/>
  <c r="BX782" i="2"/>
  <c r="CF782" i="2"/>
  <c r="G781" i="2"/>
  <c r="O781" i="2"/>
  <c r="W781" i="2"/>
  <c r="AE781" i="2"/>
  <c r="AM781" i="2"/>
  <c r="AU781" i="2"/>
  <c r="BC781" i="2"/>
  <c r="BS781" i="2"/>
  <c r="CA781" i="2"/>
  <c r="CI781" i="2"/>
  <c r="H780" i="2"/>
  <c r="P780" i="2"/>
  <c r="AF780" i="2"/>
  <c r="AN780" i="2"/>
  <c r="AV780" i="2"/>
  <c r="BL780" i="2"/>
  <c r="BT780" i="2"/>
  <c r="CB780" i="2"/>
  <c r="G763" i="2"/>
  <c r="O763" i="2"/>
  <c r="W763" i="2"/>
  <c r="AE763" i="2"/>
  <c r="AU763" i="2"/>
  <c r="BC763" i="2"/>
  <c r="BS763" i="2"/>
  <c r="CA763" i="2"/>
  <c r="CI763" i="2"/>
  <c r="C762" i="2"/>
  <c r="BG762" i="2"/>
  <c r="AR210" i="2"/>
  <c r="AV212" i="2"/>
  <c r="BK398" i="2"/>
  <c r="AO400" i="2"/>
  <c r="AD781" i="2"/>
  <c r="AE782" i="2"/>
  <c r="AM782" i="2"/>
  <c r="AU782" i="2"/>
  <c r="I780" i="2"/>
  <c r="Y780" i="2"/>
  <c r="AG780" i="2"/>
  <c r="AO780" i="2"/>
  <c r="AW780" i="2"/>
  <c r="BE780" i="2"/>
  <c r="BM780" i="2"/>
  <c r="BU780" i="2"/>
  <c r="CC780" i="2"/>
  <c r="Q706" i="2"/>
  <c r="BE706" i="2"/>
  <c r="BU706" i="2"/>
  <c r="CC706" i="2"/>
  <c r="E740" i="2"/>
  <c r="M740" i="2"/>
  <c r="U740" i="2"/>
  <c r="AC740" i="2"/>
  <c r="AK740" i="2"/>
  <c r="CG740" i="2"/>
  <c r="F759" i="2"/>
  <c r="N759" i="2"/>
  <c r="V759" i="2"/>
  <c r="AD759" i="2"/>
  <c r="AT759" i="2"/>
  <c r="BB759" i="2"/>
  <c r="BR759" i="2"/>
  <c r="BZ759" i="2"/>
  <c r="G760" i="2"/>
  <c r="W760" i="2"/>
  <c r="AE760" i="2"/>
  <c r="AU760" i="2"/>
  <c r="BK760" i="2"/>
  <c r="BS760" i="2"/>
  <c r="AH747" i="2"/>
  <c r="AL753" i="2"/>
  <c r="I608" i="2"/>
  <c r="Q608" i="2"/>
  <c r="BE608" i="2"/>
  <c r="BM608" i="2"/>
  <c r="BU608" i="2"/>
  <c r="J608" i="2"/>
  <c r="R608" i="2"/>
  <c r="D622" i="2" s="1"/>
  <c r="AH608" i="2"/>
  <c r="AX608" i="2"/>
  <c r="BF608" i="2"/>
  <c r="P609" i="2"/>
  <c r="X609" i="2"/>
  <c r="BT609" i="2"/>
  <c r="CB609" i="2"/>
  <c r="N610" i="2"/>
  <c r="AD610" i="2"/>
  <c r="AL610" i="2"/>
  <c r="F624" i="2" s="1"/>
  <c r="AT610" i="2"/>
  <c r="CH610" i="2"/>
  <c r="D611" i="2"/>
  <c r="L611" i="2"/>
  <c r="T611" i="2"/>
  <c r="BH611" i="2"/>
  <c r="BP611" i="2"/>
  <c r="BX611" i="2"/>
  <c r="K613" i="2"/>
  <c r="AA613" i="2"/>
  <c r="AI613" i="2"/>
  <c r="BO613" i="2"/>
  <c r="BW613" i="2"/>
  <c r="CE613" i="2"/>
  <c r="I614" i="2"/>
  <c r="BE614" i="2"/>
  <c r="BM614" i="2"/>
  <c r="BU614" i="2"/>
  <c r="CI607" i="2"/>
  <c r="BA210" i="2"/>
  <c r="AU211" i="2"/>
  <c r="BU212" i="2"/>
  <c r="CE213" i="2"/>
  <c r="CG214" i="2"/>
  <c r="AU215" i="2"/>
  <c r="CI725" i="2"/>
  <c r="BP214" i="2"/>
  <c r="BZ215" i="2"/>
  <c r="BK719" i="2"/>
  <c r="AS210" i="2"/>
  <c r="CG210" i="2"/>
  <c r="BK211" i="2"/>
  <c r="AW212" i="2"/>
  <c r="BO213" i="2"/>
  <c r="M780" i="2"/>
  <c r="U728" i="2"/>
  <c r="AC728" i="2"/>
  <c r="BE719" i="2"/>
  <c r="AS760" i="2"/>
  <c r="L763" i="2"/>
  <c r="P608" i="2"/>
  <c r="X608" i="2"/>
  <c r="BL608" i="2"/>
  <c r="N609" i="2"/>
  <c r="BR609" i="2"/>
  <c r="BF611" i="2"/>
  <c r="F615" i="2"/>
  <c r="I613" i="2"/>
  <c r="BG615" i="2"/>
  <c r="AC617" i="2"/>
  <c r="BY210" i="2"/>
  <c r="BD612" i="2"/>
  <c r="U617" i="2"/>
  <c r="O762" i="2"/>
  <c r="BI210" i="2"/>
  <c r="AM211" i="2"/>
  <c r="AQ213" i="2"/>
  <c r="BA214" i="2"/>
  <c r="AM215" i="2"/>
  <c r="BT212" i="2"/>
  <c r="BE212" i="2"/>
  <c r="CA215" i="2"/>
  <c r="P762" i="2"/>
  <c r="BA583" i="2"/>
  <c r="BC782" i="2"/>
  <c r="CA782" i="2"/>
  <c r="BL729" i="2"/>
  <c r="Y719" i="2"/>
  <c r="Y730" i="2" s="1"/>
  <c r="BK734" i="2"/>
  <c r="I762" i="2"/>
  <c r="AW762" i="2"/>
  <c r="E753" i="2"/>
  <c r="BD608" i="2"/>
  <c r="CJ608" i="2"/>
  <c r="G622" i="2" s="1"/>
  <c r="D610" i="2"/>
  <c r="T610" i="2"/>
  <c r="AJ610" i="2"/>
  <c r="AZ610" i="2"/>
  <c r="R611" i="2"/>
  <c r="D625" i="2" s="1"/>
  <c r="Z611" i="2"/>
  <c r="CC613" i="2"/>
  <c r="AE614" i="2"/>
  <c r="CA614" i="2"/>
  <c r="G780" i="2"/>
  <c r="BK780" i="2"/>
  <c r="BS780" i="2"/>
  <c r="CA780" i="2"/>
  <c r="P782" i="2"/>
  <c r="BT782" i="2"/>
  <c r="CG728" i="2"/>
  <c r="AV729" i="2"/>
  <c r="R719" i="2"/>
  <c r="R730" i="2" s="1"/>
  <c r="BS734" i="2"/>
  <c r="BE762" i="2"/>
  <c r="BO762" i="2"/>
  <c r="Q729" i="2"/>
  <c r="P729" i="2"/>
  <c r="BF719" i="2"/>
  <c r="BF730" i="2" s="1"/>
  <c r="F734" i="2"/>
  <c r="AT734" i="2"/>
  <c r="G734" i="2"/>
  <c r="AY762" i="2"/>
  <c r="BH759" i="2"/>
  <c r="V734" i="2"/>
  <c r="CA734" i="2"/>
  <c r="AB763" i="2"/>
  <c r="AA609" i="2"/>
  <c r="BB215" i="2"/>
  <c r="G726" i="2"/>
  <c r="O726" i="2"/>
  <c r="C728" i="2"/>
  <c r="CF729" i="2"/>
  <c r="CD759" i="2"/>
  <c r="AU607" i="2"/>
  <c r="AP209" i="2"/>
  <c r="AP213" i="2"/>
  <c r="AS728" i="2"/>
  <c r="BI728" i="2"/>
  <c r="X729" i="2"/>
  <c r="AF729" i="2"/>
  <c r="BR734" i="2"/>
  <c r="CH734" i="2"/>
  <c r="Q762" i="2"/>
  <c r="Y762" i="2"/>
  <c r="AI762" i="2"/>
  <c r="AQ762" i="2"/>
  <c r="CE762" i="2"/>
  <c r="AK747" i="2"/>
  <c r="BC611" i="2"/>
  <c r="AV208" i="2"/>
  <c r="BZ211" i="2"/>
  <c r="CD213" i="2"/>
  <c r="BR215" i="2"/>
  <c r="CJ728" i="2"/>
  <c r="BN213" i="2"/>
  <c r="AL613" i="2"/>
  <c r="F627" i="2" s="1"/>
  <c r="CJ208" i="2"/>
  <c r="AW208" i="2"/>
  <c r="BU208" i="2"/>
  <c r="BO209" i="2"/>
  <c r="BW209" i="2"/>
  <c r="CE209" i="2"/>
  <c r="BC211" i="2"/>
  <c r="CA211" i="2"/>
  <c r="CI211" i="2"/>
  <c r="AO212" i="2"/>
  <c r="AY213" i="2"/>
  <c r="BG213" i="2"/>
  <c r="BQ214" i="2"/>
  <c r="BY214" i="2"/>
  <c r="BK215" i="2"/>
  <c r="BS215" i="2"/>
  <c r="L728" i="2"/>
  <c r="BX760" i="2"/>
  <c r="AN762" i="2"/>
  <c r="CJ762" i="2"/>
  <c r="CD700" i="2"/>
  <c r="H729" i="2"/>
  <c r="BU719" i="2"/>
  <c r="AG762" i="2"/>
  <c r="AO762" i="2"/>
  <c r="BV763" i="2"/>
  <c r="AA762" i="2"/>
  <c r="BW762" i="2"/>
  <c r="M753" i="2"/>
  <c r="AL609" i="2"/>
  <c r="F623" i="2" s="1"/>
  <c r="CH609" i="2"/>
  <c r="AR610" i="2"/>
  <c r="BH610" i="2"/>
  <c r="J611" i="2"/>
  <c r="BV611" i="2"/>
  <c r="V615" i="2"/>
  <c r="Y613" i="2"/>
  <c r="AW613" i="2"/>
  <c r="BE613" i="2"/>
  <c r="O614" i="2"/>
  <c r="BC614" i="2"/>
  <c r="R726" i="2"/>
  <c r="AE729" i="2"/>
  <c r="AM729" i="2"/>
  <c r="J719" i="2"/>
  <c r="AP719" i="2"/>
  <c r="BV719" i="2"/>
  <c r="CD719" i="2"/>
  <c r="O734" i="2"/>
  <c r="AE734" i="2"/>
  <c r="AU734" i="2"/>
  <c r="BC734" i="2"/>
  <c r="BA740" i="2"/>
  <c r="BI740" i="2"/>
  <c r="CC747" i="2"/>
  <c r="BH762" i="2"/>
  <c r="E763" i="2"/>
  <c r="AC763" i="2"/>
  <c r="AK763" i="2"/>
  <c r="BQ763" i="2"/>
  <c r="F753" i="2"/>
  <c r="F764" i="2" s="1"/>
  <c r="BR753" i="2"/>
  <c r="G782" i="2"/>
  <c r="AM780" i="2"/>
  <c r="AV782" i="2"/>
  <c r="CJ782" i="2"/>
  <c r="AG608" i="2"/>
  <c r="BK781" i="2"/>
  <c r="X780" i="2"/>
  <c r="BD780" i="2"/>
  <c r="CJ780" i="2"/>
  <c r="AO782" i="2"/>
  <c r="D706" i="2"/>
  <c r="BP706" i="2"/>
  <c r="Z760" i="2"/>
  <c r="AP760" i="2"/>
  <c r="BV760" i="2"/>
  <c r="BL740" i="2"/>
  <c r="S762" i="2"/>
  <c r="S759" i="2"/>
  <c r="BA747" i="2"/>
  <c r="AP753" i="2"/>
  <c r="W590" i="2"/>
  <c r="AU590" i="2"/>
  <c r="CA590" i="2"/>
  <c r="AF591" i="2"/>
  <c r="CB591" i="2"/>
  <c r="W607" i="2"/>
  <c r="BC607" i="2"/>
  <c r="CA607" i="2"/>
  <c r="E608" i="2"/>
  <c r="M608" i="2"/>
  <c r="U608" i="2"/>
  <c r="AC608" i="2"/>
  <c r="AK608" i="2"/>
  <c r="AS608" i="2"/>
  <c r="BA608" i="2"/>
  <c r="BI608" i="2"/>
  <c r="BQ608" i="2"/>
  <c r="BY608" i="2"/>
  <c r="CG608" i="2"/>
  <c r="H612" i="2"/>
  <c r="C626" i="2" s="1"/>
  <c r="P612" i="2"/>
  <c r="AF612" i="2"/>
  <c r="AN612" i="2"/>
  <c r="AV612" i="2"/>
  <c r="BL612" i="2"/>
  <c r="CJ612" i="2"/>
  <c r="G626" i="2" s="1"/>
  <c r="C609" i="2"/>
  <c r="K609" i="2"/>
  <c r="S609" i="2"/>
  <c r="AI609" i="2"/>
  <c r="AQ609" i="2"/>
  <c r="AY609" i="2"/>
  <c r="BG609" i="2"/>
  <c r="BO609" i="2"/>
  <c r="BW609" i="2"/>
  <c r="CE609" i="2"/>
  <c r="I610" i="2"/>
  <c r="Q610" i="2"/>
  <c r="Y610" i="2"/>
  <c r="AG610" i="2"/>
  <c r="AO610" i="2"/>
  <c r="AW610" i="2"/>
  <c r="BE610" i="2"/>
  <c r="BM610" i="2"/>
  <c r="BU610" i="2"/>
  <c r="CC610" i="2"/>
  <c r="G611" i="2"/>
  <c r="O611" i="2"/>
  <c r="W611" i="2"/>
  <c r="AE611" i="2"/>
  <c r="AM611" i="2"/>
  <c r="AU611" i="2"/>
  <c r="BK611" i="2"/>
  <c r="BS611" i="2"/>
  <c r="CA611" i="2"/>
  <c r="CI611" i="2"/>
  <c r="C615" i="2"/>
  <c r="K615" i="2"/>
  <c r="S615" i="2"/>
  <c r="AA615" i="2"/>
  <c r="AI615" i="2"/>
  <c r="AQ615" i="2"/>
  <c r="AY615" i="2"/>
  <c r="BO615" i="2"/>
  <c r="BW615" i="2"/>
  <c r="CE615" i="2"/>
  <c r="F613" i="2"/>
  <c r="N613" i="2"/>
  <c r="V613" i="2"/>
  <c r="AD613" i="2"/>
  <c r="AT613" i="2"/>
  <c r="BB613" i="2"/>
  <c r="BJ613" i="2"/>
  <c r="BR613" i="2"/>
  <c r="BZ613" i="2"/>
  <c r="CH613" i="2"/>
  <c r="D614" i="2"/>
  <c r="L614" i="2"/>
  <c r="T614" i="2"/>
  <c r="AB614" i="2"/>
  <c r="E628" i="2" s="1"/>
  <c r="AJ614" i="2"/>
  <c r="AR614" i="2"/>
  <c r="AZ614" i="2"/>
  <c r="BH614" i="2"/>
  <c r="BP614" i="2"/>
  <c r="BX614" i="2"/>
  <c r="CF614" i="2"/>
  <c r="G616" i="2"/>
  <c r="AE616" i="2"/>
  <c r="E779" i="2"/>
  <c r="E781" i="2"/>
  <c r="AC779" i="2"/>
  <c r="AC781" i="2"/>
  <c r="AK779" i="2"/>
  <c r="AK781" i="2"/>
  <c r="BA779" i="2"/>
  <c r="BA781" i="2"/>
  <c r="BQ781" i="2"/>
  <c r="BQ779" i="2"/>
  <c r="AZ706" i="2"/>
  <c r="Q713" i="2"/>
  <c r="CC713" i="2"/>
  <c r="AH760" i="2"/>
  <c r="BN760" i="2"/>
  <c r="K762" i="2"/>
  <c r="K763" i="2"/>
  <c r="J753" i="2"/>
  <c r="BV753" i="2"/>
  <c r="BV764" i="2" s="1"/>
  <c r="AE590" i="2"/>
  <c r="BK590" i="2"/>
  <c r="H591" i="2"/>
  <c r="AN591" i="2"/>
  <c r="BD591" i="2"/>
  <c r="CJ591" i="2"/>
  <c r="G605" i="2" s="1"/>
  <c r="O607" i="2"/>
  <c r="AM607" i="2"/>
  <c r="BK607" i="2"/>
  <c r="BT612" i="2"/>
  <c r="BM782" i="2"/>
  <c r="M779" i="2"/>
  <c r="M781" i="2"/>
  <c r="U779" i="2"/>
  <c r="U781" i="2"/>
  <c r="BI779" i="2"/>
  <c r="BI780" i="2"/>
  <c r="BY779" i="2"/>
  <c r="BY781" i="2"/>
  <c r="L706" i="2"/>
  <c r="BX706" i="2"/>
  <c r="I713" i="2"/>
  <c r="AG713" i="2"/>
  <c r="AX760" i="2"/>
  <c r="CD760" i="2"/>
  <c r="AV740" i="2"/>
  <c r="BF753" i="2"/>
  <c r="G590" i="2"/>
  <c r="AM590" i="2"/>
  <c r="BS590" i="2"/>
  <c r="P591" i="2"/>
  <c r="AV591" i="2"/>
  <c r="BL591" i="2"/>
  <c r="G607" i="2"/>
  <c r="AE607" i="2"/>
  <c r="BS607" i="2"/>
  <c r="CB612" i="2"/>
  <c r="AR706" i="2"/>
  <c r="AO713" i="2"/>
  <c r="BU713" i="2"/>
  <c r="AU719" i="2"/>
  <c r="BF760" i="2"/>
  <c r="AF740" i="2"/>
  <c r="V747" i="2"/>
  <c r="Z753" i="2"/>
  <c r="O590" i="2"/>
  <c r="BC590" i="2"/>
  <c r="CI590" i="2"/>
  <c r="X591" i="2"/>
  <c r="BT591" i="2"/>
  <c r="BK616" i="2"/>
  <c r="BA617" i="2"/>
  <c r="CG617" i="2"/>
  <c r="BD208" i="2"/>
  <c r="AX209" i="2"/>
  <c r="BV209" i="2"/>
  <c r="BJ211" i="2"/>
  <c r="CH211" i="2"/>
  <c r="BD212" i="2"/>
  <c r="CJ212" i="2"/>
  <c r="BF213" i="2"/>
  <c r="AZ214" i="2"/>
  <c r="BX214" i="2"/>
  <c r="CH215" i="2"/>
  <c r="W726" i="2"/>
  <c r="AI728" i="2"/>
  <c r="AY728" i="2"/>
  <c r="T729" i="2"/>
  <c r="AZ729" i="2"/>
  <c r="G719" i="2"/>
  <c r="BC719" i="2"/>
  <c r="CA719" i="2"/>
  <c r="J759" i="2"/>
  <c r="R759" i="2"/>
  <c r="Z759" i="2"/>
  <c r="C760" i="2"/>
  <c r="AA760" i="2"/>
  <c r="AQ760" i="2"/>
  <c r="BO760" i="2"/>
  <c r="BW760" i="2"/>
  <c r="AM762" i="2"/>
  <c r="BS762" i="2"/>
  <c r="CI762" i="2"/>
  <c r="AF763" i="2"/>
  <c r="AN763" i="2"/>
  <c r="N747" i="2"/>
  <c r="AP763" i="2"/>
  <c r="BF763" i="2"/>
  <c r="BR608" i="2"/>
  <c r="AK780" i="2"/>
  <c r="BQ780" i="2"/>
  <c r="BU700" i="2"/>
  <c r="T728" i="2"/>
  <c r="AB728" i="2"/>
  <c r="AJ728" i="2"/>
  <c r="W729" i="2"/>
  <c r="H719" i="2"/>
  <c r="X719" i="2"/>
  <c r="CJ719" i="2"/>
  <c r="AY759" i="2"/>
  <c r="D760" i="2"/>
  <c r="AB760" i="2"/>
  <c r="AR760" i="2"/>
  <c r="AO763" i="2"/>
  <c r="J740" i="2"/>
  <c r="AX740" i="2"/>
  <c r="BF740" i="2"/>
  <c r="CD740" i="2"/>
  <c r="AQ763" i="2"/>
  <c r="BG763" i="2"/>
  <c r="W616" i="2"/>
  <c r="BC616" i="2"/>
  <c r="CI616" i="2"/>
  <c r="E617" i="2"/>
  <c r="BQ617" i="2"/>
  <c r="V618" i="2"/>
  <c r="AN208" i="2"/>
  <c r="BL208" i="2"/>
  <c r="BN209" i="2"/>
  <c r="BH210" i="2"/>
  <c r="CF210" i="2"/>
  <c r="BR211" i="2"/>
  <c r="CB212" i="2"/>
  <c r="AX213" i="2"/>
  <c r="BV213" i="2"/>
  <c r="BH214" i="2"/>
  <c r="AT215" i="2"/>
  <c r="AM616" i="2"/>
  <c r="CA616" i="2"/>
  <c r="M617" i="2"/>
  <c r="AS617" i="2"/>
  <c r="BY617" i="2"/>
  <c r="F618" i="2"/>
  <c r="CH618" i="2"/>
  <c r="BT208" i="2"/>
  <c r="AZ210" i="2"/>
  <c r="BX210" i="2"/>
  <c r="BB211" i="2"/>
  <c r="AN212" i="2"/>
  <c r="BJ215" i="2"/>
  <c r="O616" i="2"/>
  <c r="AU616" i="2"/>
  <c r="BS616" i="2"/>
  <c r="AK617" i="2"/>
  <c r="BI617" i="2"/>
  <c r="N618" i="2"/>
  <c r="F169" i="2"/>
  <c r="CB208" i="2"/>
  <c r="CD209" i="2"/>
  <c r="AT211" i="2"/>
  <c r="BL212" i="2"/>
  <c r="AR214" i="2"/>
  <c r="CF214" i="2"/>
  <c r="AE726" i="2"/>
  <c r="BC726" i="2"/>
  <c r="CI726" i="2"/>
  <c r="AA728" i="2"/>
  <c r="CE728" i="2"/>
  <c r="AJ729" i="2"/>
  <c r="O719" i="2"/>
  <c r="CI719" i="2"/>
  <c r="AP759" i="2"/>
  <c r="BF759" i="2"/>
  <c r="S760" i="2"/>
  <c r="AY760" i="2"/>
  <c r="CE760" i="2"/>
  <c r="W762" i="2"/>
  <c r="BC762" i="2"/>
  <c r="H763" i="2"/>
  <c r="BL763" i="2"/>
  <c r="CJ763" i="2"/>
  <c r="T759" i="2"/>
  <c r="T762" i="2"/>
  <c r="T763" i="2"/>
  <c r="AR763" i="2"/>
  <c r="AR759" i="2"/>
  <c r="CF759" i="2"/>
  <c r="CF762" i="2"/>
  <c r="CF763" i="2"/>
  <c r="AL747" i="2"/>
  <c r="AX763" i="2"/>
  <c r="AC780" i="2"/>
  <c r="BY780" i="2"/>
  <c r="BS725" i="2"/>
  <c r="AG700" i="2"/>
  <c r="AW700" i="2"/>
  <c r="CC700" i="2"/>
  <c r="BN700" i="2"/>
  <c r="D728" i="2"/>
  <c r="AR728" i="2"/>
  <c r="CF728" i="2"/>
  <c r="AW729" i="2"/>
  <c r="AW725" i="2"/>
  <c r="CC729" i="2"/>
  <c r="CC725" i="2"/>
  <c r="G729" i="2"/>
  <c r="BS729" i="2"/>
  <c r="P719" i="2"/>
  <c r="AV719" i="2"/>
  <c r="CB719" i="2"/>
  <c r="AG719" i="2"/>
  <c r="AG730" i="2" s="1"/>
  <c r="BM719" i="2"/>
  <c r="BM730" i="2" s="1"/>
  <c r="K759" i="2"/>
  <c r="AQ759" i="2"/>
  <c r="BW759" i="2"/>
  <c r="L760" i="2"/>
  <c r="CF760" i="2"/>
  <c r="AV762" i="2"/>
  <c r="CB762" i="2"/>
  <c r="Y763" i="2"/>
  <c r="BE763" i="2"/>
  <c r="AH740" i="2"/>
  <c r="AP762" i="2"/>
  <c r="CD762" i="2"/>
  <c r="S763" i="2"/>
  <c r="U753" i="2"/>
  <c r="BY753" i="2"/>
  <c r="BY764" i="2" s="1"/>
  <c r="AT615" i="2"/>
  <c r="Q613" i="2"/>
  <c r="W614" i="2"/>
  <c r="BK614" i="2"/>
  <c r="CI614" i="2"/>
  <c r="BE729" i="2"/>
  <c r="AM726" i="2"/>
  <c r="BK726" i="2"/>
  <c r="BO728" i="2"/>
  <c r="BW728" i="2"/>
  <c r="AB729" i="2"/>
  <c r="BH729" i="2"/>
  <c r="AE719" i="2"/>
  <c r="AX759" i="2"/>
  <c r="K760" i="2"/>
  <c r="AU762" i="2"/>
  <c r="CA762" i="2"/>
  <c r="X763" i="2"/>
  <c r="BD763" i="2"/>
  <c r="L759" i="2"/>
  <c r="L762" i="2"/>
  <c r="AB762" i="2"/>
  <c r="AB759" i="2"/>
  <c r="AZ763" i="2"/>
  <c r="AZ762" i="2"/>
  <c r="BX759" i="2"/>
  <c r="BX762" i="2"/>
  <c r="BB747" i="2"/>
  <c r="Z763" i="2"/>
  <c r="BN763" i="2"/>
  <c r="E780" i="2"/>
  <c r="CG780" i="2"/>
  <c r="AO700" i="2"/>
  <c r="BH728" i="2"/>
  <c r="BW713" i="2"/>
  <c r="O729" i="2"/>
  <c r="BC729" i="2"/>
  <c r="CA729" i="2"/>
  <c r="BD719" i="2"/>
  <c r="AW719" i="2"/>
  <c r="AW730" i="2" s="1"/>
  <c r="AA759" i="2"/>
  <c r="BO759" i="2"/>
  <c r="T760" i="2"/>
  <c r="AZ760" i="2"/>
  <c r="N734" i="2"/>
  <c r="BB734" i="2"/>
  <c r="AF762" i="2"/>
  <c r="BL762" i="2"/>
  <c r="Q763" i="2"/>
  <c r="CC763" i="2"/>
  <c r="Z740" i="2"/>
  <c r="Z764" i="2" s="1"/>
  <c r="AH762" i="2"/>
  <c r="BN762" i="2"/>
  <c r="CE763" i="2"/>
  <c r="AC753" i="2"/>
  <c r="BI753" i="2"/>
  <c r="BI764" i="2" s="1"/>
  <c r="CG583" i="2"/>
  <c r="C586" i="2"/>
  <c r="H608" i="2"/>
  <c r="C622" i="2" s="1"/>
  <c r="AD609" i="2"/>
  <c r="AG613" i="2"/>
  <c r="BU613" i="2"/>
  <c r="G614" i="2"/>
  <c r="AU614" i="2"/>
  <c r="BS614" i="2"/>
  <c r="AZ759" i="2"/>
  <c r="AU726" i="2"/>
  <c r="CA726" i="2"/>
  <c r="S728" i="2"/>
  <c r="BG728" i="2"/>
  <c r="D729" i="2"/>
  <c r="BP729" i="2"/>
  <c r="CB729" i="2"/>
  <c r="CB728" i="2"/>
  <c r="W719" i="2"/>
  <c r="BS719" i="2"/>
  <c r="AH759" i="2"/>
  <c r="BN759" i="2"/>
  <c r="BG760" i="2"/>
  <c r="G762" i="2"/>
  <c r="BK762" i="2"/>
  <c r="AV763" i="2"/>
  <c r="CB763" i="2"/>
  <c r="D763" i="2"/>
  <c r="D762" i="2"/>
  <c r="D759" i="2"/>
  <c r="AJ763" i="2"/>
  <c r="AJ762" i="2"/>
  <c r="BP763" i="2"/>
  <c r="BP759" i="2"/>
  <c r="BP762" i="2"/>
  <c r="R763" i="2"/>
  <c r="CD763" i="2"/>
  <c r="U780" i="2"/>
  <c r="BA780" i="2"/>
  <c r="G725" i="2"/>
  <c r="BM700" i="2"/>
  <c r="J700" i="2"/>
  <c r="AP700" i="2"/>
  <c r="AZ728" i="2"/>
  <c r="BP728" i="2"/>
  <c r="I729" i="2"/>
  <c r="I725" i="2"/>
  <c r="AO725" i="2"/>
  <c r="AO729" i="2"/>
  <c r="BU725" i="2"/>
  <c r="BU729" i="2"/>
  <c r="AY713" i="2"/>
  <c r="AU729" i="2"/>
  <c r="BK729" i="2"/>
  <c r="AN719" i="2"/>
  <c r="BT719" i="2"/>
  <c r="I719" i="2"/>
  <c r="AO719" i="2"/>
  <c r="AO730" i="2" s="1"/>
  <c r="CC719" i="2"/>
  <c r="CC730" i="2" s="1"/>
  <c r="C759" i="2"/>
  <c r="AI759" i="2"/>
  <c r="BG759" i="2"/>
  <c r="BH760" i="2"/>
  <c r="AD734" i="2"/>
  <c r="BJ734" i="2"/>
  <c r="H762" i="2"/>
  <c r="BT762" i="2"/>
  <c r="I763" i="2"/>
  <c r="AW763" i="2"/>
  <c r="BU763" i="2"/>
  <c r="R740" i="2"/>
  <c r="BN740" i="2"/>
  <c r="BC747" i="2"/>
  <c r="J762" i="2"/>
  <c r="AX762" i="2"/>
  <c r="BF762" i="2"/>
  <c r="C763" i="2"/>
  <c r="AI763" i="2"/>
  <c r="AY763" i="2"/>
  <c r="BW763" i="2"/>
  <c r="BA753" i="2"/>
  <c r="CG753" i="2"/>
  <c r="AF608" i="2"/>
  <c r="BT608" i="2"/>
  <c r="F609" i="2"/>
  <c r="AT609" i="2"/>
  <c r="BZ609" i="2"/>
  <c r="AP611" i="2"/>
  <c r="AD615" i="2"/>
  <c r="BZ615" i="2"/>
  <c r="AR762" i="2"/>
  <c r="BM725" i="2"/>
  <c r="Y725" i="2"/>
  <c r="BS726" i="2"/>
  <c r="K728" i="2"/>
  <c r="AQ728" i="2"/>
  <c r="L729" i="2"/>
  <c r="AR729" i="2"/>
  <c r="BX729" i="2"/>
  <c r="AM719" i="2"/>
  <c r="BV759" i="2"/>
  <c r="AI760" i="2"/>
  <c r="AE762" i="2"/>
  <c r="P763" i="2"/>
  <c r="BT763" i="2"/>
  <c r="AT747" i="2"/>
  <c r="AH763" i="2"/>
  <c r="AS780" i="2"/>
  <c r="AJ759" i="2"/>
  <c r="BE700" i="2"/>
  <c r="R700" i="2"/>
  <c r="BF700" i="2"/>
  <c r="BX728" i="2"/>
  <c r="AG725" i="2"/>
  <c r="AG729" i="2"/>
  <c r="K713" i="2"/>
  <c r="BG713" i="2"/>
  <c r="CI729" i="2"/>
  <c r="AF719" i="2"/>
  <c r="Q719" i="2"/>
  <c r="Q730" i="2" s="1"/>
  <c r="CE759" i="2"/>
  <c r="AJ760" i="2"/>
  <c r="BP760" i="2"/>
  <c r="AL734" i="2"/>
  <c r="BZ734" i="2"/>
  <c r="X762" i="2"/>
  <c r="BD762" i="2"/>
  <c r="AG763" i="2"/>
  <c r="BM763" i="2"/>
  <c r="AP740" i="2"/>
  <c r="Z762" i="2"/>
  <c r="BV762" i="2"/>
  <c r="AA763" i="2"/>
  <c r="BO763" i="2"/>
  <c r="AK753" i="2"/>
  <c r="AK764" i="2" s="1"/>
  <c r="BQ753" i="2"/>
  <c r="BQ764" i="2" s="1"/>
  <c r="AV608" i="2"/>
  <c r="BJ609" i="2"/>
  <c r="BN611" i="2"/>
  <c r="N615" i="2"/>
  <c r="AL615" i="2"/>
  <c r="F629" i="2" s="1"/>
  <c r="BR615" i="2"/>
  <c r="CH615" i="2"/>
  <c r="BX763" i="2"/>
  <c r="AS781" i="2"/>
  <c r="BI781" i="2"/>
  <c r="CG781" i="2"/>
  <c r="O782" i="2"/>
  <c r="W782" i="2"/>
  <c r="BK782" i="2"/>
  <c r="BS782" i="2"/>
  <c r="CH764" i="2"/>
  <c r="C585" i="2"/>
  <c r="H590" i="2"/>
  <c r="P590" i="2"/>
  <c r="X590" i="2"/>
  <c r="AF590" i="2"/>
  <c r="C580" i="2"/>
  <c r="C589" i="2"/>
  <c r="I590" i="2"/>
  <c r="Q590" i="2"/>
  <c r="Y590" i="2"/>
  <c r="AG590" i="2"/>
  <c r="CC590" i="2"/>
  <c r="J590" i="2"/>
  <c r="R590" i="2"/>
  <c r="Z590" i="2"/>
  <c r="AH590" i="2"/>
  <c r="CB617" i="2"/>
  <c r="C590" i="2"/>
  <c r="K590" i="2"/>
  <c r="S590" i="2"/>
  <c r="AA590" i="2"/>
  <c r="AI590" i="2"/>
  <c r="BH591" i="2"/>
  <c r="D590" i="2"/>
  <c r="L590" i="2"/>
  <c r="T590" i="2"/>
  <c r="AB590" i="2"/>
  <c r="AJ590" i="2"/>
  <c r="AR590" i="2"/>
  <c r="AZ590" i="2"/>
  <c r="AB607" i="2"/>
  <c r="E621" i="2" s="1"/>
  <c r="C588" i="2"/>
  <c r="E590" i="2"/>
  <c r="M590" i="2"/>
  <c r="U590" i="2"/>
  <c r="AC590" i="2"/>
  <c r="AK590" i="2"/>
  <c r="AS590" i="2"/>
  <c r="F590" i="2"/>
  <c r="N590" i="2"/>
  <c r="V590" i="2"/>
  <c r="AD590" i="2"/>
  <c r="AL590" i="2"/>
  <c r="AT590" i="2"/>
  <c r="BB590" i="2"/>
  <c r="BJ590" i="2"/>
  <c r="BR590" i="2"/>
  <c r="BZ590" i="2"/>
  <c r="CH590" i="2"/>
  <c r="G591" i="2"/>
  <c r="O591" i="2"/>
  <c r="W591" i="2"/>
  <c r="AE591" i="2"/>
  <c r="AM591" i="2"/>
  <c r="AU591" i="2"/>
  <c r="BC591" i="2"/>
  <c r="BK591" i="2"/>
  <c r="BS591" i="2"/>
  <c r="CA591" i="2"/>
  <c r="CI591" i="2"/>
  <c r="G612" i="2"/>
  <c r="O612" i="2"/>
  <c r="W612" i="2"/>
  <c r="AE612" i="2"/>
  <c r="AM612" i="2"/>
  <c r="AU612" i="2"/>
  <c r="BC612" i="2"/>
  <c r="BK612" i="2"/>
  <c r="BS612" i="2"/>
  <c r="CA612" i="2"/>
  <c r="CI612" i="2"/>
  <c r="J615" i="2"/>
  <c r="R615" i="2"/>
  <c r="D629" i="2" s="1"/>
  <c r="Z615" i="2"/>
  <c r="AH615" i="2"/>
  <c r="AP615" i="2"/>
  <c r="AX615" i="2"/>
  <c r="BF615" i="2"/>
  <c r="BN615" i="2"/>
  <c r="BV615" i="2"/>
  <c r="CD615" i="2"/>
  <c r="D617" i="2"/>
  <c r="L617" i="2"/>
  <c r="T617" i="2"/>
  <c r="AB617" i="2"/>
  <c r="E631" i="2" s="1"/>
  <c r="AJ617" i="2"/>
  <c r="AR617" i="2"/>
  <c r="AZ617" i="2"/>
  <c r="BH617" i="2"/>
  <c r="BP617" i="2"/>
  <c r="BX617" i="2"/>
  <c r="CF617" i="2"/>
  <c r="AN590" i="2"/>
  <c r="AV590" i="2"/>
  <c r="BD590" i="2"/>
  <c r="BL590" i="2"/>
  <c r="BT590" i="2"/>
  <c r="CB590" i="2"/>
  <c r="CJ590" i="2"/>
  <c r="G604" i="2" s="1"/>
  <c r="I591" i="2"/>
  <c r="Q591" i="2"/>
  <c r="Y591" i="2"/>
  <c r="AG591" i="2"/>
  <c r="AO591" i="2"/>
  <c r="AW591" i="2"/>
  <c r="BE591" i="2"/>
  <c r="BM591" i="2"/>
  <c r="BU591" i="2"/>
  <c r="CC591" i="2"/>
  <c r="H607" i="2"/>
  <c r="C621" i="2" s="1"/>
  <c r="P607" i="2"/>
  <c r="X607" i="2"/>
  <c r="AF607" i="2"/>
  <c r="AN607" i="2"/>
  <c r="AV607" i="2"/>
  <c r="BD607" i="2"/>
  <c r="BL607" i="2"/>
  <c r="BT607" i="2"/>
  <c r="CB607" i="2"/>
  <c r="CJ607" i="2"/>
  <c r="G621" i="2" s="1"/>
  <c r="F608" i="2"/>
  <c r="N608" i="2"/>
  <c r="V608" i="2"/>
  <c r="AD608" i="2"/>
  <c r="AL608" i="2"/>
  <c r="F622" i="2" s="1"/>
  <c r="AT608" i="2"/>
  <c r="BB608" i="2"/>
  <c r="BJ608" i="2"/>
  <c r="BZ608" i="2"/>
  <c r="CH608" i="2"/>
  <c r="I612" i="2"/>
  <c r="Q612" i="2"/>
  <c r="Y612" i="2"/>
  <c r="AG612" i="2"/>
  <c r="AO612" i="2"/>
  <c r="AW612" i="2"/>
  <c r="BE612" i="2"/>
  <c r="BM612" i="2"/>
  <c r="BU612" i="2"/>
  <c r="CC612" i="2"/>
  <c r="D609" i="2"/>
  <c r="L609" i="2"/>
  <c r="T609" i="2"/>
  <c r="AB609" i="2"/>
  <c r="E623" i="2" s="1"/>
  <c r="AJ609" i="2"/>
  <c r="AR609" i="2"/>
  <c r="AZ609" i="2"/>
  <c r="BH609" i="2"/>
  <c r="BP609" i="2"/>
  <c r="BX609" i="2"/>
  <c r="CF609" i="2"/>
  <c r="J610" i="2"/>
  <c r="R610" i="2"/>
  <c r="D624" i="2" s="1"/>
  <c r="Z610" i="2"/>
  <c r="AH610" i="2"/>
  <c r="AP610" i="2"/>
  <c r="AX610" i="2"/>
  <c r="BF610" i="2"/>
  <c r="BN610" i="2"/>
  <c r="BV610" i="2"/>
  <c r="CD610" i="2"/>
  <c r="H611" i="2"/>
  <c r="C625" i="2" s="1"/>
  <c r="P611" i="2"/>
  <c r="X611" i="2"/>
  <c r="AF611" i="2"/>
  <c r="AN611" i="2"/>
  <c r="AV611" i="2"/>
  <c r="BD611" i="2"/>
  <c r="BL611" i="2"/>
  <c r="BT611" i="2"/>
  <c r="CB611" i="2"/>
  <c r="CJ611" i="2"/>
  <c r="G625" i="2" s="1"/>
  <c r="D615" i="2"/>
  <c r="L615" i="2"/>
  <c r="T615" i="2"/>
  <c r="AB615" i="2"/>
  <c r="E629" i="2" s="1"/>
  <c r="AJ615" i="2"/>
  <c r="AR615" i="2"/>
  <c r="AZ615" i="2"/>
  <c r="BH615" i="2"/>
  <c r="BP615" i="2"/>
  <c r="BX615" i="2"/>
  <c r="CF615" i="2"/>
  <c r="G613" i="2"/>
  <c r="O613" i="2"/>
  <c r="W613" i="2"/>
  <c r="AE613" i="2"/>
  <c r="AM613" i="2"/>
  <c r="AU613" i="2"/>
  <c r="BC613" i="2"/>
  <c r="BK613" i="2"/>
  <c r="BS613" i="2"/>
  <c r="CA613" i="2"/>
  <c r="CI613" i="2"/>
  <c r="E614" i="2"/>
  <c r="M614" i="2"/>
  <c r="U614" i="2"/>
  <c r="AC614" i="2"/>
  <c r="AK614" i="2"/>
  <c r="AS614" i="2"/>
  <c r="BA614" i="2"/>
  <c r="BI614" i="2"/>
  <c r="BQ614" i="2"/>
  <c r="BY614" i="2"/>
  <c r="CG614" i="2"/>
  <c r="H616" i="2"/>
  <c r="C630" i="2" s="1"/>
  <c r="P616" i="2"/>
  <c r="X616" i="2"/>
  <c r="AF616" i="2"/>
  <c r="AN616" i="2"/>
  <c r="AV616" i="2"/>
  <c r="BD616" i="2"/>
  <c r="BL616" i="2"/>
  <c r="BT616" i="2"/>
  <c r="CB616" i="2"/>
  <c r="CJ616" i="2"/>
  <c r="G630" i="2" s="1"/>
  <c r="F617" i="2"/>
  <c r="N617" i="2"/>
  <c r="V617" i="2"/>
  <c r="AD617" i="2"/>
  <c r="AL617" i="2"/>
  <c r="F631" i="2" s="1"/>
  <c r="AT617" i="2"/>
  <c r="BB617" i="2"/>
  <c r="BJ617" i="2"/>
  <c r="BR617" i="2"/>
  <c r="BZ617" i="2"/>
  <c r="CH617" i="2"/>
  <c r="G618" i="2"/>
  <c r="O618" i="2"/>
  <c r="W618" i="2"/>
  <c r="AE618" i="2"/>
  <c r="AM618" i="2"/>
  <c r="AO590" i="2"/>
  <c r="AW590" i="2"/>
  <c r="BE590" i="2"/>
  <c r="BM590" i="2"/>
  <c r="BU590" i="2"/>
  <c r="J591" i="2"/>
  <c r="R591" i="2"/>
  <c r="Z591" i="2"/>
  <c r="AH591" i="2"/>
  <c r="AP591" i="2"/>
  <c r="AX591" i="2"/>
  <c r="BF591" i="2"/>
  <c r="BN591" i="2"/>
  <c r="BV591" i="2"/>
  <c r="CD591" i="2"/>
  <c r="I607" i="2"/>
  <c r="Q607" i="2"/>
  <c r="Y607" i="2"/>
  <c r="AG607" i="2"/>
  <c r="AO607" i="2"/>
  <c r="AW607" i="2"/>
  <c r="BE607" i="2"/>
  <c r="BM607" i="2"/>
  <c r="BU607" i="2"/>
  <c r="CC607" i="2"/>
  <c r="G608" i="2"/>
  <c r="O608" i="2"/>
  <c r="W608" i="2"/>
  <c r="AE608" i="2"/>
  <c r="AM608" i="2"/>
  <c r="AU608" i="2"/>
  <c r="BC608" i="2"/>
  <c r="BK608" i="2"/>
  <c r="BS608" i="2"/>
  <c r="CA608" i="2"/>
  <c r="CI608" i="2"/>
  <c r="J612" i="2"/>
  <c r="R612" i="2"/>
  <c r="D626" i="2" s="1"/>
  <c r="Z612" i="2"/>
  <c r="AH612" i="2"/>
  <c r="AP612" i="2"/>
  <c r="AX612" i="2"/>
  <c r="BF612" i="2"/>
  <c r="BN612" i="2"/>
  <c r="BV612" i="2"/>
  <c r="CD612" i="2"/>
  <c r="E609" i="2"/>
  <c r="M609" i="2"/>
  <c r="U609" i="2"/>
  <c r="AC609" i="2"/>
  <c r="AK609" i="2"/>
  <c r="AS609" i="2"/>
  <c r="BA609" i="2"/>
  <c r="BI609" i="2"/>
  <c r="BQ609" i="2"/>
  <c r="BY609" i="2"/>
  <c r="CG609" i="2"/>
  <c r="C610" i="2"/>
  <c r="K610" i="2"/>
  <c r="S610" i="2"/>
  <c r="AA610" i="2"/>
  <c r="AI610" i="2"/>
  <c r="AQ610" i="2"/>
  <c r="AY610" i="2"/>
  <c r="BG610" i="2"/>
  <c r="BO610" i="2"/>
  <c r="BW610" i="2"/>
  <c r="CE610" i="2"/>
  <c r="I611" i="2"/>
  <c r="Q611" i="2"/>
  <c r="Y611" i="2"/>
  <c r="AG611" i="2"/>
  <c r="AO611" i="2"/>
  <c r="AW611" i="2"/>
  <c r="BE611" i="2"/>
  <c r="BM611" i="2"/>
  <c r="BU611" i="2"/>
  <c r="CC611" i="2"/>
  <c r="E615" i="2"/>
  <c r="M615" i="2"/>
  <c r="U615" i="2"/>
  <c r="AC615" i="2"/>
  <c r="AK615" i="2"/>
  <c r="AS615" i="2"/>
  <c r="BA615" i="2"/>
  <c r="BI615" i="2"/>
  <c r="BQ615" i="2"/>
  <c r="BY615" i="2"/>
  <c r="CG615" i="2"/>
  <c r="H613" i="2"/>
  <c r="C627" i="2" s="1"/>
  <c r="P613" i="2"/>
  <c r="X613" i="2"/>
  <c r="AF613" i="2"/>
  <c r="AN613" i="2"/>
  <c r="AV613" i="2"/>
  <c r="BD613" i="2"/>
  <c r="BL613" i="2"/>
  <c r="BT613" i="2"/>
  <c r="CB613" i="2"/>
  <c r="CJ613" i="2"/>
  <c r="G627" i="2" s="1"/>
  <c r="F614" i="2"/>
  <c r="N614" i="2"/>
  <c r="V614" i="2"/>
  <c r="AD614" i="2"/>
  <c r="AL614" i="2"/>
  <c r="F628" i="2" s="1"/>
  <c r="AT614" i="2"/>
  <c r="BB614" i="2"/>
  <c r="BJ614" i="2"/>
  <c r="BR614" i="2"/>
  <c r="BZ614" i="2"/>
  <c r="CH614" i="2"/>
  <c r="I616" i="2"/>
  <c r="Q616" i="2"/>
  <c r="Y616" i="2"/>
  <c r="AG616" i="2"/>
  <c r="AO616" i="2"/>
  <c r="AW616" i="2"/>
  <c r="BE616" i="2"/>
  <c r="BM616" i="2"/>
  <c r="BU616" i="2"/>
  <c r="CC616" i="2"/>
  <c r="G617" i="2"/>
  <c r="O617" i="2"/>
  <c r="W617" i="2"/>
  <c r="AE617" i="2"/>
  <c r="AM617" i="2"/>
  <c r="AU617" i="2"/>
  <c r="BC617" i="2"/>
  <c r="BK617" i="2"/>
  <c r="BS617" i="2"/>
  <c r="CA617" i="2"/>
  <c r="CI617" i="2"/>
  <c r="H618" i="2"/>
  <c r="C632" i="2" s="1"/>
  <c r="P618" i="2"/>
  <c r="X618" i="2"/>
  <c r="AF618" i="2"/>
  <c r="AN618" i="2"/>
  <c r="CI747" i="2"/>
  <c r="CA747" i="2"/>
  <c r="BS747" i="2"/>
  <c r="G747" i="2"/>
  <c r="AP590" i="2"/>
  <c r="AX590" i="2"/>
  <c r="BF590" i="2"/>
  <c r="BN590" i="2"/>
  <c r="BV590" i="2"/>
  <c r="CD590" i="2"/>
  <c r="C591" i="2"/>
  <c r="K591" i="2"/>
  <c r="S591" i="2"/>
  <c r="AA591" i="2"/>
  <c r="AI591" i="2"/>
  <c r="AQ591" i="2"/>
  <c r="AY591" i="2"/>
  <c r="BG591" i="2"/>
  <c r="BO591" i="2"/>
  <c r="BW591" i="2"/>
  <c r="CE591" i="2"/>
  <c r="J607" i="2"/>
  <c r="R607" i="2"/>
  <c r="D621" i="2" s="1"/>
  <c r="Z607" i="2"/>
  <c r="AH607" i="2"/>
  <c r="AP607" i="2"/>
  <c r="AX607" i="2"/>
  <c r="BF607" i="2"/>
  <c r="BN607" i="2"/>
  <c r="BV607" i="2"/>
  <c r="CD607" i="2"/>
  <c r="C612" i="2"/>
  <c r="K612" i="2"/>
  <c r="S612" i="2"/>
  <c r="AA612" i="2"/>
  <c r="AI612" i="2"/>
  <c r="AQ612" i="2"/>
  <c r="AY612" i="2"/>
  <c r="BG612" i="2"/>
  <c r="BO612" i="2"/>
  <c r="BW612" i="2"/>
  <c r="CE612" i="2"/>
  <c r="J616" i="2"/>
  <c r="R616" i="2"/>
  <c r="D630" i="2" s="1"/>
  <c r="Z616" i="2"/>
  <c r="AH616" i="2"/>
  <c r="AP616" i="2"/>
  <c r="AX616" i="2"/>
  <c r="BF616" i="2"/>
  <c r="BN616" i="2"/>
  <c r="BV616" i="2"/>
  <c r="CD616" i="2"/>
  <c r="H617" i="2"/>
  <c r="C631" i="2" s="1"/>
  <c r="P617" i="2"/>
  <c r="X617" i="2"/>
  <c r="AF617" i="2"/>
  <c r="AN617" i="2"/>
  <c r="AV617" i="2"/>
  <c r="BD617" i="2"/>
  <c r="BL617" i="2"/>
  <c r="BT617" i="2"/>
  <c r="CJ617" i="2"/>
  <c r="G631" i="2" s="1"/>
  <c r="I618" i="2"/>
  <c r="Q618" i="2"/>
  <c r="AO618" i="2"/>
  <c r="CG762" i="2"/>
  <c r="CG760" i="2"/>
  <c r="BY762" i="2"/>
  <c r="BY760" i="2"/>
  <c r="BQ762" i="2"/>
  <c r="BQ760" i="2"/>
  <c r="BI762" i="2"/>
  <c r="BI760" i="2"/>
  <c r="BA762" i="2"/>
  <c r="BA760" i="2"/>
  <c r="AK760" i="2"/>
  <c r="AK762" i="2"/>
  <c r="AC762" i="2"/>
  <c r="AC760" i="2"/>
  <c r="U762" i="2"/>
  <c r="U760" i="2"/>
  <c r="M762" i="2"/>
  <c r="M760" i="2"/>
  <c r="E762" i="2"/>
  <c r="E760" i="2"/>
  <c r="AQ590" i="2"/>
  <c r="AY590" i="2"/>
  <c r="BG590" i="2"/>
  <c r="BO590" i="2"/>
  <c r="BW590" i="2"/>
  <c r="CE590" i="2"/>
  <c r="D591" i="2"/>
  <c r="L591" i="2"/>
  <c r="T591" i="2"/>
  <c r="AB591" i="2"/>
  <c r="AJ591" i="2"/>
  <c r="AR591" i="2"/>
  <c r="AZ591" i="2"/>
  <c r="BP591" i="2"/>
  <c r="BX591" i="2"/>
  <c r="CF591" i="2"/>
  <c r="C607" i="2"/>
  <c r="K607" i="2"/>
  <c r="S607" i="2"/>
  <c r="AA607" i="2"/>
  <c r="AI607" i="2"/>
  <c r="AQ607" i="2"/>
  <c r="AY607" i="2"/>
  <c r="BG607" i="2"/>
  <c r="BO607" i="2"/>
  <c r="BW607" i="2"/>
  <c r="CE607" i="2"/>
  <c r="D612" i="2"/>
  <c r="L612" i="2"/>
  <c r="T612" i="2"/>
  <c r="AB612" i="2"/>
  <c r="E626" i="2" s="1"/>
  <c r="AJ612" i="2"/>
  <c r="AR612" i="2"/>
  <c r="AZ612" i="2"/>
  <c r="BH612" i="2"/>
  <c r="BP612" i="2"/>
  <c r="BX612" i="2"/>
  <c r="CF612" i="2"/>
  <c r="AM609" i="2"/>
  <c r="AU609" i="2"/>
  <c r="BC609" i="2"/>
  <c r="BK609" i="2"/>
  <c r="BS609" i="2"/>
  <c r="CA609" i="2"/>
  <c r="CI609" i="2"/>
  <c r="E610" i="2"/>
  <c r="M610" i="2"/>
  <c r="U610" i="2"/>
  <c r="AC610" i="2"/>
  <c r="AK610" i="2"/>
  <c r="AS610" i="2"/>
  <c r="BA610" i="2"/>
  <c r="BI610" i="2"/>
  <c r="BQ610" i="2"/>
  <c r="BY610" i="2"/>
  <c r="CG610" i="2"/>
  <c r="C611" i="2"/>
  <c r="K611" i="2"/>
  <c r="S611" i="2"/>
  <c r="AA611" i="2"/>
  <c r="AI611" i="2"/>
  <c r="AQ611" i="2"/>
  <c r="AY611" i="2"/>
  <c r="BG611" i="2"/>
  <c r="BO611" i="2"/>
  <c r="BW611" i="2"/>
  <c r="CE611" i="2"/>
  <c r="O615" i="2"/>
  <c r="W615" i="2"/>
  <c r="AE615" i="2"/>
  <c r="AM615" i="2"/>
  <c r="AU615" i="2"/>
  <c r="BC615" i="2"/>
  <c r="BK615" i="2"/>
  <c r="BS615" i="2"/>
  <c r="CA615" i="2"/>
  <c r="CI615" i="2"/>
  <c r="J613" i="2"/>
  <c r="R613" i="2"/>
  <c r="D627" i="2" s="1"/>
  <c r="Z613" i="2"/>
  <c r="AH613" i="2"/>
  <c r="AP613" i="2"/>
  <c r="AX613" i="2"/>
  <c r="BF613" i="2"/>
  <c r="BN613" i="2"/>
  <c r="BV613" i="2"/>
  <c r="H614" i="2"/>
  <c r="C628" i="2" s="1"/>
  <c r="P614" i="2"/>
  <c r="X614" i="2"/>
  <c r="AF614" i="2"/>
  <c r="AN614" i="2"/>
  <c r="AV614" i="2"/>
  <c r="BD614" i="2"/>
  <c r="BL614" i="2"/>
  <c r="BT614" i="2"/>
  <c r="CB614" i="2"/>
  <c r="CJ614" i="2"/>
  <c r="G628" i="2" s="1"/>
  <c r="C616" i="2"/>
  <c r="K616" i="2"/>
  <c r="S616" i="2"/>
  <c r="AA616" i="2"/>
  <c r="AI616" i="2"/>
  <c r="AQ616" i="2"/>
  <c r="AY616" i="2"/>
  <c r="BG616" i="2"/>
  <c r="BO616" i="2"/>
  <c r="BW616" i="2"/>
  <c r="CE616" i="2"/>
  <c r="I617" i="2"/>
  <c r="Q617" i="2"/>
  <c r="Y617" i="2"/>
  <c r="AG617" i="2"/>
  <c r="AO617" i="2"/>
  <c r="AW617" i="2"/>
  <c r="BE617" i="2"/>
  <c r="BM617" i="2"/>
  <c r="BU617" i="2"/>
  <c r="CC617" i="2"/>
  <c r="J618" i="2"/>
  <c r="R618" i="2"/>
  <c r="D632" i="2" s="1"/>
  <c r="Z618" i="2"/>
  <c r="AH618" i="2"/>
  <c r="AP618" i="2"/>
  <c r="AX618" i="2"/>
  <c r="BH590" i="2"/>
  <c r="BP590" i="2"/>
  <c r="BX590" i="2"/>
  <c r="CF590" i="2"/>
  <c r="E591" i="2"/>
  <c r="M591" i="2"/>
  <c r="U591" i="2"/>
  <c r="AC591" i="2"/>
  <c r="AK591" i="2"/>
  <c r="AS591" i="2"/>
  <c r="BA591" i="2"/>
  <c r="BI591" i="2"/>
  <c r="BQ591" i="2"/>
  <c r="BY591" i="2"/>
  <c r="CG591" i="2"/>
  <c r="D607" i="2"/>
  <c r="L607" i="2"/>
  <c r="T607" i="2"/>
  <c r="AJ607" i="2"/>
  <c r="AR607" i="2"/>
  <c r="AZ607" i="2"/>
  <c r="BH607" i="2"/>
  <c r="BP607" i="2"/>
  <c r="BX607" i="2"/>
  <c r="CF607" i="2"/>
  <c r="E612" i="2"/>
  <c r="M612" i="2"/>
  <c r="U612" i="2"/>
  <c r="AC612" i="2"/>
  <c r="AK612" i="2"/>
  <c r="AS612" i="2"/>
  <c r="BA612" i="2"/>
  <c r="BI612" i="2"/>
  <c r="BQ612" i="2"/>
  <c r="BY612" i="2"/>
  <c r="CG612" i="2"/>
  <c r="H615" i="2"/>
  <c r="C629" i="2" s="1"/>
  <c r="P615" i="2"/>
  <c r="X615" i="2"/>
  <c r="AF615" i="2"/>
  <c r="AN615" i="2"/>
  <c r="AV615" i="2"/>
  <c r="BD615" i="2"/>
  <c r="BL615" i="2"/>
  <c r="BT615" i="2"/>
  <c r="CB615" i="2"/>
  <c r="CJ615" i="2"/>
  <c r="G629" i="2" s="1"/>
  <c r="D616" i="2"/>
  <c r="L616" i="2"/>
  <c r="T616" i="2"/>
  <c r="AB616" i="2"/>
  <c r="E630" i="2" s="1"/>
  <c r="AJ616" i="2"/>
  <c r="AR616" i="2"/>
  <c r="AZ616" i="2"/>
  <c r="BH616" i="2"/>
  <c r="BP616" i="2"/>
  <c r="BX616" i="2"/>
  <c r="CF616" i="2"/>
  <c r="J617" i="2"/>
  <c r="R617" i="2"/>
  <c r="D631" i="2" s="1"/>
  <c r="Z617" i="2"/>
  <c r="AH617" i="2"/>
  <c r="AP617" i="2"/>
  <c r="AX617" i="2"/>
  <c r="BF617" i="2"/>
  <c r="BN617" i="2"/>
  <c r="BV617" i="2"/>
  <c r="CD617" i="2"/>
  <c r="C618" i="2"/>
  <c r="K618" i="2"/>
  <c r="S618" i="2"/>
  <c r="AA618" i="2"/>
  <c r="AI618" i="2"/>
  <c r="AQ618" i="2"/>
  <c r="CH782" i="2"/>
  <c r="CH779" i="2"/>
  <c r="BZ782" i="2"/>
  <c r="BZ779" i="2"/>
  <c r="BZ781" i="2"/>
  <c r="BR782" i="2"/>
  <c r="BR779" i="2"/>
  <c r="BJ782" i="2"/>
  <c r="BJ779" i="2"/>
  <c r="BB782" i="2"/>
  <c r="BB779" i="2"/>
  <c r="BB781" i="2"/>
  <c r="AT782" i="2"/>
  <c r="AT779" i="2"/>
  <c r="AL781" i="2"/>
  <c r="AL782" i="2"/>
  <c r="AL779" i="2"/>
  <c r="AD782" i="2"/>
  <c r="AD779" i="2"/>
  <c r="V782" i="2"/>
  <c r="V779" i="2"/>
  <c r="N782" i="2"/>
  <c r="N779" i="2"/>
  <c r="N781" i="2"/>
  <c r="F782" i="2"/>
  <c r="F779" i="2"/>
  <c r="V764" i="2"/>
  <c r="BN719" i="2"/>
  <c r="BN730" i="2" s="1"/>
  <c r="BA590" i="2"/>
  <c r="BI590" i="2"/>
  <c r="BQ590" i="2"/>
  <c r="BY590" i="2"/>
  <c r="CG590" i="2"/>
  <c r="F591" i="2"/>
  <c r="N591" i="2"/>
  <c r="V591" i="2"/>
  <c r="AD591" i="2"/>
  <c r="AL591" i="2"/>
  <c r="AT591" i="2"/>
  <c r="BB591" i="2"/>
  <c r="BJ591" i="2"/>
  <c r="BR591" i="2"/>
  <c r="BZ591" i="2"/>
  <c r="CH591" i="2"/>
  <c r="E607" i="2"/>
  <c r="M607" i="2"/>
  <c r="U607" i="2"/>
  <c r="AC607" i="2"/>
  <c r="AK607" i="2"/>
  <c r="AS607" i="2"/>
  <c r="BA607" i="2"/>
  <c r="BI607" i="2"/>
  <c r="BQ607" i="2"/>
  <c r="BY607" i="2"/>
  <c r="CG607" i="2"/>
  <c r="C608" i="2"/>
  <c r="K608" i="2"/>
  <c r="S608" i="2"/>
  <c r="AA608" i="2"/>
  <c r="AI608" i="2"/>
  <c r="AQ608" i="2"/>
  <c r="AY608" i="2"/>
  <c r="BG608" i="2"/>
  <c r="BO608" i="2"/>
  <c r="BW608" i="2"/>
  <c r="CE608" i="2"/>
  <c r="F612" i="2"/>
  <c r="N612" i="2"/>
  <c r="V612" i="2"/>
  <c r="AD612" i="2"/>
  <c r="AL612" i="2"/>
  <c r="F626" i="2" s="1"/>
  <c r="AT612" i="2"/>
  <c r="BB612" i="2"/>
  <c r="BJ612" i="2"/>
  <c r="BR612" i="2"/>
  <c r="BZ612" i="2"/>
  <c r="CH612" i="2"/>
  <c r="I609" i="2"/>
  <c r="Q609" i="2"/>
  <c r="Y609" i="2"/>
  <c r="AG609" i="2"/>
  <c r="AO609" i="2"/>
  <c r="AW609" i="2"/>
  <c r="BE609" i="2"/>
  <c r="BM609" i="2"/>
  <c r="BU609" i="2"/>
  <c r="CC609" i="2"/>
  <c r="G610" i="2"/>
  <c r="O610" i="2"/>
  <c r="W610" i="2"/>
  <c r="AE610" i="2"/>
  <c r="AM610" i="2"/>
  <c r="AU610" i="2"/>
  <c r="BC610" i="2"/>
  <c r="BK610" i="2"/>
  <c r="BS610" i="2"/>
  <c r="CA610" i="2"/>
  <c r="CI610" i="2"/>
  <c r="E611" i="2"/>
  <c r="M611" i="2"/>
  <c r="U611" i="2"/>
  <c r="AC611" i="2"/>
  <c r="AK611" i="2"/>
  <c r="AS611" i="2"/>
  <c r="BA611" i="2"/>
  <c r="BI611" i="2"/>
  <c r="BQ611" i="2"/>
  <c r="BY611" i="2"/>
  <c r="CG611" i="2"/>
  <c r="I615" i="2"/>
  <c r="Q615" i="2"/>
  <c r="Y615" i="2"/>
  <c r="AG615" i="2"/>
  <c r="AO615" i="2"/>
  <c r="AW615" i="2"/>
  <c r="BE615" i="2"/>
  <c r="BM615" i="2"/>
  <c r="BU615" i="2"/>
  <c r="CC615" i="2"/>
  <c r="D613" i="2"/>
  <c r="L613" i="2"/>
  <c r="T613" i="2"/>
  <c r="AB613" i="2"/>
  <c r="E627" i="2" s="1"/>
  <c r="AJ613" i="2"/>
  <c r="AR613" i="2"/>
  <c r="AZ613" i="2"/>
  <c r="BH613" i="2"/>
  <c r="BP613" i="2"/>
  <c r="BX613" i="2"/>
  <c r="CF613" i="2"/>
  <c r="J614" i="2"/>
  <c r="R614" i="2"/>
  <c r="D628" i="2" s="1"/>
  <c r="Z614" i="2"/>
  <c r="AH614" i="2"/>
  <c r="AP614" i="2"/>
  <c r="AX614" i="2"/>
  <c r="BF614" i="2"/>
  <c r="BN614" i="2"/>
  <c r="BV614" i="2"/>
  <c r="CD614" i="2"/>
  <c r="E616" i="2"/>
  <c r="M616" i="2"/>
  <c r="U616" i="2"/>
  <c r="AC616" i="2"/>
  <c r="AK616" i="2"/>
  <c r="AS616" i="2"/>
  <c r="BA616" i="2"/>
  <c r="BI616" i="2"/>
  <c r="BQ616" i="2"/>
  <c r="BY616" i="2"/>
  <c r="CG616" i="2"/>
  <c r="C617" i="2"/>
  <c r="K617" i="2"/>
  <c r="S617" i="2"/>
  <c r="AA617" i="2"/>
  <c r="AI617" i="2"/>
  <c r="AQ617" i="2"/>
  <c r="AY617" i="2"/>
  <c r="BG617" i="2"/>
  <c r="BO617" i="2"/>
  <c r="BW617" i="2"/>
  <c r="CE617" i="2"/>
  <c r="D618" i="2"/>
  <c r="L618" i="2"/>
  <c r="T618" i="2"/>
  <c r="AB618" i="2"/>
  <c r="E632" i="2" s="1"/>
  <c r="AJ618" i="2"/>
  <c r="AR618" i="2"/>
  <c r="CH760" i="2"/>
  <c r="BZ760" i="2"/>
  <c r="BR760" i="2"/>
  <c r="BJ760" i="2"/>
  <c r="AT760" i="2"/>
  <c r="AL760" i="2"/>
  <c r="AD760" i="2"/>
  <c r="V760" i="2"/>
  <c r="N760" i="2"/>
  <c r="F760" i="2"/>
  <c r="CG759" i="2"/>
  <c r="BY759" i="2"/>
  <c r="BQ759" i="2"/>
  <c r="BI759" i="2"/>
  <c r="BA759" i="2"/>
  <c r="AS759" i="2"/>
  <c r="AK759" i="2"/>
  <c r="AC759" i="2"/>
  <c r="U759" i="2"/>
  <c r="M759" i="2"/>
  <c r="E759" i="2"/>
  <c r="BE730" i="2"/>
  <c r="I730" i="2"/>
  <c r="BH706" i="2"/>
  <c r="AJ706" i="2"/>
  <c r="CH781" i="2"/>
  <c r="BR781" i="2"/>
  <c r="BJ781" i="2"/>
  <c r="AT781" i="2"/>
  <c r="V781" i="2"/>
  <c r="F781" i="2"/>
  <c r="BR764" i="2"/>
  <c r="BB764" i="2"/>
  <c r="CH725" i="2"/>
  <c r="CH729" i="2"/>
  <c r="BZ725" i="2"/>
  <c r="BZ729" i="2"/>
  <c r="BR725" i="2"/>
  <c r="BR729" i="2"/>
  <c r="BJ725" i="2"/>
  <c r="BJ729" i="2"/>
  <c r="BJ726" i="2"/>
  <c r="BB725" i="2"/>
  <c r="BB726" i="2"/>
  <c r="BB729" i="2"/>
  <c r="AT725" i="2"/>
  <c r="AT729" i="2"/>
  <c r="AL725" i="2"/>
  <c r="AL729" i="2"/>
  <c r="AL726" i="2"/>
  <c r="AD725" i="2"/>
  <c r="AD729" i="2"/>
  <c r="V725" i="2"/>
  <c r="V729" i="2"/>
  <c r="N725" i="2"/>
  <c r="N729" i="2"/>
  <c r="F725" i="2"/>
  <c r="F729" i="2"/>
  <c r="AD618" i="2"/>
  <c r="AL618" i="2"/>
  <c r="F632" i="2" s="1"/>
  <c r="AT618" i="2"/>
  <c r="BB618" i="2"/>
  <c r="BJ618" i="2"/>
  <c r="BR618" i="2"/>
  <c r="BZ618" i="2"/>
  <c r="CD753" i="2"/>
  <c r="BN753" i="2"/>
  <c r="AX753" i="2"/>
  <c r="AH753" i="2"/>
  <c r="R753" i="2"/>
  <c r="CC753" i="2"/>
  <c r="BU753" i="2"/>
  <c r="BM753" i="2"/>
  <c r="BE753" i="2"/>
  <c r="AW753" i="2"/>
  <c r="AO753" i="2"/>
  <c r="AG753" i="2"/>
  <c r="Y753" i="2"/>
  <c r="Q753" i="2"/>
  <c r="I753" i="2"/>
  <c r="M747" i="2"/>
  <c r="CC734" i="2"/>
  <c r="CC761" i="2" s="1"/>
  <c r="BM734" i="2"/>
  <c r="AW734" i="2"/>
  <c r="AO734" i="2"/>
  <c r="AG734" i="2"/>
  <c r="Y734" i="2"/>
  <c r="Q734" i="2"/>
  <c r="CJ734" i="2"/>
  <c r="CB734" i="2"/>
  <c r="BT734" i="2"/>
  <c r="BL734" i="2"/>
  <c r="BD734" i="2"/>
  <c r="AV734" i="2"/>
  <c r="AN734" i="2"/>
  <c r="AF734" i="2"/>
  <c r="X734" i="2"/>
  <c r="P734" i="2"/>
  <c r="H734" i="2"/>
  <c r="BL719" i="2"/>
  <c r="CE713" i="2"/>
  <c r="BO713" i="2"/>
  <c r="AQ713" i="2"/>
  <c r="AI713" i="2"/>
  <c r="AA713" i="2"/>
  <c r="S713" i="2"/>
  <c r="C713" i="2"/>
  <c r="CD713" i="2"/>
  <c r="BV713" i="2"/>
  <c r="BN713" i="2"/>
  <c r="BF713" i="2"/>
  <c r="AX713" i="2"/>
  <c r="AP713" i="2"/>
  <c r="AH713" i="2"/>
  <c r="Z713" i="2"/>
  <c r="R713" i="2"/>
  <c r="CH726" i="2"/>
  <c r="BZ726" i="2"/>
  <c r="BR726" i="2"/>
  <c r="AT726" i="2"/>
  <c r="AD726" i="2"/>
  <c r="V726" i="2"/>
  <c r="N726" i="2"/>
  <c r="F726" i="2"/>
  <c r="CF706" i="2"/>
  <c r="AB706" i="2"/>
  <c r="T706" i="2"/>
  <c r="CD706" i="2"/>
  <c r="BV706" i="2"/>
  <c r="AX706" i="2"/>
  <c r="AX730" i="2" s="1"/>
  <c r="AP706" i="2"/>
  <c r="AP730" i="2" s="1"/>
  <c r="AH706" i="2"/>
  <c r="AH730" i="2" s="1"/>
  <c r="Z706" i="2"/>
  <c r="Z730" i="2" s="1"/>
  <c r="J706" i="2"/>
  <c r="AU618" i="2"/>
  <c r="BC618" i="2"/>
  <c r="BK618" i="2"/>
  <c r="BS618" i="2"/>
  <c r="CA618" i="2"/>
  <c r="CI618" i="2"/>
  <c r="CG782" i="2"/>
  <c r="BY782" i="2"/>
  <c r="BQ782" i="2"/>
  <c r="BI782" i="2"/>
  <c r="BA782" i="2"/>
  <c r="AS782" i="2"/>
  <c r="AK782" i="2"/>
  <c r="AC782" i="2"/>
  <c r="U782" i="2"/>
  <c r="M782" i="2"/>
  <c r="E782" i="2"/>
  <c r="CE782" i="2"/>
  <c r="BW782" i="2"/>
  <c r="BO782" i="2"/>
  <c r="BG782" i="2"/>
  <c r="AY782" i="2"/>
  <c r="AQ782" i="2"/>
  <c r="AI782" i="2"/>
  <c r="AA782" i="2"/>
  <c r="S782" i="2"/>
  <c r="K782" i="2"/>
  <c r="C782" i="2"/>
  <c r="CD780" i="2"/>
  <c r="BV780" i="2"/>
  <c r="BN780" i="2"/>
  <c r="BF780" i="2"/>
  <c r="AX780" i="2"/>
  <c r="AP780" i="2"/>
  <c r="AH780" i="2"/>
  <c r="Z780" i="2"/>
  <c r="R780" i="2"/>
  <c r="J780" i="2"/>
  <c r="CC781" i="2"/>
  <c r="BU781" i="2"/>
  <c r="BM781" i="2"/>
  <c r="BE781" i="2"/>
  <c r="AW781" i="2"/>
  <c r="AO781" i="2"/>
  <c r="AG781" i="2"/>
  <c r="Y781" i="2"/>
  <c r="Q781" i="2"/>
  <c r="I781" i="2"/>
  <c r="CI779" i="2"/>
  <c r="CA779" i="2"/>
  <c r="BS779" i="2"/>
  <c r="BK779" i="2"/>
  <c r="BC779" i="2"/>
  <c r="AU779" i="2"/>
  <c r="AM779" i="2"/>
  <c r="AE779" i="2"/>
  <c r="W779" i="2"/>
  <c r="O779" i="2"/>
  <c r="G779" i="2"/>
  <c r="CH747" i="2"/>
  <c r="BZ747" i="2"/>
  <c r="BR747" i="2"/>
  <c r="BJ747" i="2"/>
  <c r="BJ761" i="2" s="1"/>
  <c r="AD747" i="2"/>
  <c r="F747" i="2"/>
  <c r="CG747" i="2"/>
  <c r="BY747" i="2"/>
  <c r="BQ747" i="2"/>
  <c r="BI747" i="2"/>
  <c r="AS747" i="2"/>
  <c r="AC747" i="2"/>
  <c r="U747" i="2"/>
  <c r="E747" i="2"/>
  <c r="CF747" i="2"/>
  <c r="BX747" i="2"/>
  <c r="BP747" i="2"/>
  <c r="BH747" i="2"/>
  <c r="AZ747" i="2"/>
  <c r="AJ747" i="2"/>
  <c r="T747" i="2"/>
  <c r="L747" i="2"/>
  <c r="D747" i="2"/>
  <c r="CI734" i="2"/>
  <c r="AM734" i="2"/>
  <c r="W734" i="2"/>
  <c r="BM713" i="2"/>
  <c r="BM727" i="2" s="1"/>
  <c r="BE713" i="2"/>
  <c r="AW713" i="2"/>
  <c r="Y713" i="2"/>
  <c r="BD729" i="2"/>
  <c r="AN729" i="2"/>
  <c r="AV618" i="2"/>
  <c r="BD618" i="2"/>
  <c r="BL618" i="2"/>
  <c r="BT618" i="2"/>
  <c r="CB618" i="2"/>
  <c r="CJ618" i="2"/>
  <c r="G632" i="2" s="1"/>
  <c r="CH780" i="2"/>
  <c r="BZ780" i="2"/>
  <c r="BR780" i="2"/>
  <c r="BJ780" i="2"/>
  <c r="BB780" i="2"/>
  <c r="AT780" i="2"/>
  <c r="AL780" i="2"/>
  <c r="AD780" i="2"/>
  <c r="V780" i="2"/>
  <c r="N780" i="2"/>
  <c r="F780" i="2"/>
  <c r="CD782" i="2"/>
  <c r="BV782" i="2"/>
  <c r="BN782" i="2"/>
  <c r="BF782" i="2"/>
  <c r="AX782" i="2"/>
  <c r="AP782" i="2"/>
  <c r="AH782" i="2"/>
  <c r="Z782" i="2"/>
  <c r="R782" i="2"/>
  <c r="J782" i="2"/>
  <c r="CJ781" i="2"/>
  <c r="CB781" i="2"/>
  <c r="BT781" i="2"/>
  <c r="BL781" i="2"/>
  <c r="BD781" i="2"/>
  <c r="AV781" i="2"/>
  <c r="AN781" i="2"/>
  <c r="AF781" i="2"/>
  <c r="X781" i="2"/>
  <c r="P781" i="2"/>
  <c r="H781" i="2"/>
  <c r="CB753" i="2"/>
  <c r="BL753" i="2"/>
  <c r="AV753" i="2"/>
  <c r="AF753" i="2"/>
  <c r="P753" i="2"/>
  <c r="R760" i="2"/>
  <c r="J760" i="2"/>
  <c r="CJ740" i="2"/>
  <c r="CJ764" i="2" s="1"/>
  <c r="CB740" i="2"/>
  <c r="BT740" i="2"/>
  <c r="BT764" i="2" s="1"/>
  <c r="BD740" i="2"/>
  <c r="BD764" i="2" s="1"/>
  <c r="AN740" i="2"/>
  <c r="AN764" i="2" s="1"/>
  <c r="X740" i="2"/>
  <c r="X764" i="2" s="1"/>
  <c r="P740" i="2"/>
  <c r="H740" i="2"/>
  <c r="H764" i="2" s="1"/>
  <c r="CI740" i="2"/>
  <c r="CA740" i="2"/>
  <c r="BS740" i="2"/>
  <c r="BK740" i="2"/>
  <c r="BC740" i="2"/>
  <c r="AU740" i="2"/>
  <c r="AM740" i="2"/>
  <c r="AE740" i="2"/>
  <c r="W740" i="2"/>
  <c r="O740" i="2"/>
  <c r="G740" i="2"/>
  <c r="CH719" i="2"/>
  <c r="BZ719" i="2"/>
  <c r="BR719" i="2"/>
  <c r="BJ719" i="2"/>
  <c r="BB719" i="2"/>
  <c r="AT719" i="2"/>
  <c r="AL719" i="2"/>
  <c r="AD719" i="2"/>
  <c r="V719" i="2"/>
  <c r="N719" i="2"/>
  <c r="F719" i="2"/>
  <c r="CJ706" i="2"/>
  <c r="CB706" i="2"/>
  <c r="BT706" i="2"/>
  <c r="BL706" i="2"/>
  <c r="BD706" i="2"/>
  <c r="AV706" i="2"/>
  <c r="AN706" i="2"/>
  <c r="AF706" i="2"/>
  <c r="X706" i="2"/>
  <c r="P706" i="2"/>
  <c r="H706" i="2"/>
  <c r="BO700" i="2"/>
  <c r="AY700" i="2"/>
  <c r="AQ700" i="2"/>
  <c r="Y618" i="2"/>
  <c r="AG618" i="2"/>
  <c r="AW618" i="2"/>
  <c r="BE618" i="2"/>
  <c r="BM618" i="2"/>
  <c r="BU618" i="2"/>
  <c r="CC618" i="2"/>
  <c r="BZ753" i="2"/>
  <c r="BJ753" i="2"/>
  <c r="BJ764" i="2" s="1"/>
  <c r="AT753" i="2"/>
  <c r="AD753" i="2"/>
  <c r="N753" i="2"/>
  <c r="CE747" i="2"/>
  <c r="BW747" i="2"/>
  <c r="R747" i="2"/>
  <c r="BZ740" i="2"/>
  <c r="BZ764" i="2" s="1"/>
  <c r="AT740" i="2"/>
  <c r="AL740" i="2"/>
  <c r="AD740" i="2"/>
  <c r="AD764" i="2" s="1"/>
  <c r="N740" i="2"/>
  <c r="N764" i="2" s="1"/>
  <c r="CG734" i="2"/>
  <c r="BY734" i="2"/>
  <c r="BQ734" i="2"/>
  <c r="BI734" i="2"/>
  <c r="BA734" i="2"/>
  <c r="AS734" i="2"/>
  <c r="AS761" i="2" s="1"/>
  <c r="AK734" i="2"/>
  <c r="AC734" i="2"/>
  <c r="U734" i="2"/>
  <c r="M734" i="2"/>
  <c r="E734" i="2"/>
  <c r="CI713" i="2"/>
  <c r="CA713" i="2"/>
  <c r="BS713" i="2"/>
  <c r="BK713" i="2"/>
  <c r="BC713" i="2"/>
  <c r="AU713" i="2"/>
  <c r="AM713" i="2"/>
  <c r="AE713" i="2"/>
  <c r="W713" i="2"/>
  <c r="O713" i="2"/>
  <c r="G713" i="2"/>
  <c r="CI706" i="2"/>
  <c r="CA706" i="2"/>
  <c r="BS706" i="2"/>
  <c r="BS730" i="2" s="1"/>
  <c r="BK706" i="2"/>
  <c r="BC706" i="2"/>
  <c r="AU706" i="2"/>
  <c r="AU730" i="2" s="1"/>
  <c r="AM706" i="2"/>
  <c r="AE706" i="2"/>
  <c r="W706" i="2"/>
  <c r="O706" i="2"/>
  <c r="G706" i="2"/>
  <c r="C700" i="2"/>
  <c r="BV700" i="2"/>
  <c r="AX700" i="2"/>
  <c r="AH700" i="2"/>
  <c r="Z700" i="2"/>
  <c r="Z727" i="2" s="1"/>
  <c r="BF618" i="2"/>
  <c r="BN618" i="2"/>
  <c r="BV618" i="2"/>
  <c r="CD618" i="2"/>
  <c r="CF734" i="2"/>
  <c r="BX734" i="2"/>
  <c r="BP734" i="2"/>
  <c r="BH734" i="2"/>
  <c r="AZ734" i="2"/>
  <c r="AR734" i="2"/>
  <c r="AR761" i="2" s="1"/>
  <c r="AJ734" i="2"/>
  <c r="AB734" i="2"/>
  <c r="AB761" i="2" s="1"/>
  <c r="T734" i="2"/>
  <c r="L734" i="2"/>
  <c r="D734" i="2"/>
  <c r="CF719" i="2"/>
  <c r="BX719" i="2"/>
  <c r="BP719" i="2"/>
  <c r="BH719" i="2"/>
  <c r="AZ719" i="2"/>
  <c r="AZ730" i="2" s="1"/>
  <c r="AR719" i="2"/>
  <c r="AJ719" i="2"/>
  <c r="AB719" i="2"/>
  <c r="T719" i="2"/>
  <c r="L719" i="2"/>
  <c r="D719" i="2"/>
  <c r="AY618" i="2"/>
  <c r="BG618" i="2"/>
  <c r="BO618" i="2"/>
  <c r="BW618" i="2"/>
  <c r="CE618" i="2"/>
  <c r="BU747" i="2"/>
  <c r="BU761" i="2" s="1"/>
  <c r="BE747" i="2"/>
  <c r="BE761" i="2" s="1"/>
  <c r="AO747" i="2"/>
  <c r="AG747" i="2"/>
  <c r="Y747" i="2"/>
  <c r="I747" i="2"/>
  <c r="I761" i="2" s="1"/>
  <c r="CJ747" i="2"/>
  <c r="CB747" i="2"/>
  <c r="BT747" i="2"/>
  <c r="BL747" i="2"/>
  <c r="BD747" i="2"/>
  <c r="AV747" i="2"/>
  <c r="AN747" i="2"/>
  <c r="AF747" i="2"/>
  <c r="X747" i="2"/>
  <c r="P747" i="2"/>
  <c r="H747" i="2"/>
  <c r="CF740" i="2"/>
  <c r="BX740" i="2"/>
  <c r="BP740" i="2"/>
  <c r="BH740" i="2"/>
  <c r="AZ740" i="2"/>
  <c r="AR740" i="2"/>
  <c r="AJ740" i="2"/>
  <c r="AB740" i="2"/>
  <c r="T740" i="2"/>
  <c r="L740" i="2"/>
  <c r="D740" i="2"/>
  <c r="BT728" i="2"/>
  <c r="BL728" i="2"/>
  <c r="BD728" i="2"/>
  <c r="AV728" i="2"/>
  <c r="AN728" i="2"/>
  <c r="AF728" i="2"/>
  <c r="X728" i="2"/>
  <c r="P728" i="2"/>
  <c r="H728" i="2"/>
  <c r="AZ618" i="2"/>
  <c r="BH618" i="2"/>
  <c r="BP618" i="2"/>
  <c r="BX618" i="2"/>
  <c r="CF618" i="2"/>
  <c r="CG764" i="2"/>
  <c r="CF753" i="2"/>
  <c r="BX753" i="2"/>
  <c r="BP753" i="2"/>
  <c r="BH753" i="2"/>
  <c r="AZ753" i="2"/>
  <c r="AR753" i="2"/>
  <c r="AJ753" i="2"/>
  <c r="AB753" i="2"/>
  <c r="T753" i="2"/>
  <c r="L753" i="2"/>
  <c r="D753" i="2"/>
  <c r="BK747" i="2"/>
  <c r="AU747" i="2"/>
  <c r="AM747" i="2"/>
  <c r="AE747" i="2"/>
  <c r="W747" i="2"/>
  <c r="O747" i="2"/>
  <c r="O761" i="2" s="1"/>
  <c r="CE734" i="2"/>
  <c r="BW734" i="2"/>
  <c r="BO734" i="2"/>
  <c r="BG734" i="2"/>
  <c r="AY734" i="2"/>
  <c r="AQ734" i="2"/>
  <c r="AI734" i="2"/>
  <c r="AA734" i="2"/>
  <c r="S734" i="2"/>
  <c r="K734" i="2"/>
  <c r="C734" i="2"/>
  <c r="CF713" i="2"/>
  <c r="BX713" i="2"/>
  <c r="BP713" i="2"/>
  <c r="BH713" i="2"/>
  <c r="AZ713" i="2"/>
  <c r="AR713" i="2"/>
  <c r="AJ713" i="2"/>
  <c r="AB713" i="2"/>
  <c r="T713" i="2"/>
  <c r="L713" i="2"/>
  <c r="D713" i="2"/>
  <c r="BY700" i="2"/>
  <c r="BQ700" i="2"/>
  <c r="BI700" i="2"/>
  <c r="BA700" i="2"/>
  <c r="AS700" i="2"/>
  <c r="AK700" i="2"/>
  <c r="AC700" i="2"/>
  <c r="U700" i="2"/>
  <c r="M700" i="2"/>
  <c r="E700" i="2"/>
  <c r="CF700" i="2"/>
  <c r="BX700" i="2"/>
  <c r="BP700" i="2"/>
  <c r="BH700" i="2"/>
  <c r="AZ700" i="2"/>
  <c r="AR700" i="2"/>
  <c r="AJ700" i="2"/>
  <c r="AB700" i="2"/>
  <c r="T700" i="2"/>
  <c r="L700" i="2"/>
  <c r="D700" i="2"/>
  <c r="CC726" i="2"/>
  <c r="BU726" i="2"/>
  <c r="BM726" i="2"/>
  <c r="BE726" i="2"/>
  <c r="AW726" i="2"/>
  <c r="AO726" i="2"/>
  <c r="AG726" i="2"/>
  <c r="Y726" i="2"/>
  <c r="Q726" i="2"/>
  <c r="I726" i="2"/>
  <c r="CJ725" i="2"/>
  <c r="CB725" i="2"/>
  <c r="BT725" i="2"/>
  <c r="BL725" i="2"/>
  <c r="BD725" i="2"/>
  <c r="AV725" i="2"/>
  <c r="AN725" i="2"/>
  <c r="AF725" i="2"/>
  <c r="X725" i="2"/>
  <c r="P725" i="2"/>
  <c r="H725" i="2"/>
  <c r="CE700" i="2"/>
  <c r="BW700" i="2"/>
  <c r="BG700" i="2"/>
  <c r="AI700" i="2"/>
  <c r="AA700" i="2"/>
  <c r="S700" i="2"/>
  <c r="K700" i="2"/>
  <c r="K727" i="2" s="1"/>
  <c r="CJ726" i="2"/>
  <c r="CB726" i="2"/>
  <c r="BT726" i="2"/>
  <c r="BL726" i="2"/>
  <c r="BD726" i="2"/>
  <c r="AV726" i="2"/>
  <c r="AN726" i="2"/>
  <c r="AF726" i="2"/>
  <c r="X726" i="2"/>
  <c r="P726" i="2"/>
  <c r="H726" i="2"/>
  <c r="CA725" i="2"/>
  <c r="BK725" i="2"/>
  <c r="BC725" i="2"/>
  <c r="AU725" i="2"/>
  <c r="AM725" i="2"/>
  <c r="AE725" i="2"/>
  <c r="W725" i="2"/>
  <c r="O725" i="2"/>
  <c r="Y700" i="2"/>
  <c r="Q700" i="2"/>
  <c r="I700" i="2"/>
  <c r="CE726" i="2"/>
  <c r="BW726" i="2"/>
  <c r="BO726" i="2"/>
  <c r="BG726" i="2"/>
  <c r="AY726" i="2"/>
  <c r="AQ726" i="2"/>
  <c r="AI726" i="2"/>
  <c r="AA726" i="2"/>
  <c r="S726" i="2"/>
  <c r="K726" i="2"/>
  <c r="C726" i="2"/>
  <c r="CD725" i="2"/>
  <c r="BV725" i="2"/>
  <c r="BN725" i="2"/>
  <c r="BF725" i="2"/>
  <c r="AX725" i="2"/>
  <c r="AP725" i="2"/>
  <c r="AH725" i="2"/>
  <c r="Z725" i="2"/>
  <c r="R725" i="2"/>
  <c r="J725" i="2"/>
  <c r="AS764" i="2"/>
  <c r="CF781" i="2"/>
  <c r="BX781" i="2"/>
  <c r="BP781" i="2"/>
  <c r="BH781" i="2"/>
  <c r="AZ781" i="2"/>
  <c r="AR781" i="2"/>
  <c r="AJ781" i="2"/>
  <c r="AB781" i="2"/>
  <c r="T781" i="2"/>
  <c r="L781" i="2"/>
  <c r="D781" i="2"/>
  <c r="CI753" i="2"/>
  <c r="CA753" i="2"/>
  <c r="CA764" i="2" s="1"/>
  <c r="BS753" i="2"/>
  <c r="BK753" i="2"/>
  <c r="BC753" i="2"/>
  <c r="AU753" i="2"/>
  <c r="AM753" i="2"/>
  <c r="AE753" i="2"/>
  <c r="W753" i="2"/>
  <c r="O753" i="2"/>
  <c r="O764" i="2" s="1"/>
  <c r="G753" i="2"/>
  <c r="CD747" i="2"/>
  <c r="BV747" i="2"/>
  <c r="BN747" i="2"/>
  <c r="BF747" i="2"/>
  <c r="AX747" i="2"/>
  <c r="AP747" i="2"/>
  <c r="Z747" i="2"/>
  <c r="J747" i="2"/>
  <c r="CE753" i="2"/>
  <c r="BW753" i="2"/>
  <c r="BO753" i="2"/>
  <c r="BG753" i="2"/>
  <c r="AY753" i="2"/>
  <c r="AQ753" i="2"/>
  <c r="AI753" i="2"/>
  <c r="AA753" i="2"/>
  <c r="S753" i="2"/>
  <c r="K753" i="2"/>
  <c r="C753" i="2"/>
  <c r="BM747" i="2"/>
  <c r="BM761" i="2" s="1"/>
  <c r="AW747" i="2"/>
  <c r="Q747" i="2"/>
  <c r="CC740" i="2"/>
  <c r="BU740" i="2"/>
  <c r="BM740" i="2"/>
  <c r="BE740" i="2"/>
  <c r="AW740" i="2"/>
  <c r="AW764" i="2" s="1"/>
  <c r="AO740" i="2"/>
  <c r="AG740" i="2"/>
  <c r="Y740" i="2"/>
  <c r="Q740" i="2"/>
  <c r="I740" i="2"/>
  <c r="CG713" i="2"/>
  <c r="CG727" i="2" s="1"/>
  <c r="BY713" i="2"/>
  <c r="BQ713" i="2"/>
  <c r="BI713" i="2"/>
  <c r="BA713" i="2"/>
  <c r="AS713" i="2"/>
  <c r="AK713" i="2"/>
  <c r="AC713" i="2"/>
  <c r="U713" i="2"/>
  <c r="M713" i="2"/>
  <c r="E713" i="2"/>
  <c r="CD734" i="2"/>
  <c r="BV734" i="2"/>
  <c r="BN734" i="2"/>
  <c r="BF734" i="2"/>
  <c r="AX734" i="2"/>
  <c r="AP734" i="2"/>
  <c r="AH734" i="2"/>
  <c r="AH761" i="2" s="1"/>
  <c r="Z734" i="2"/>
  <c r="R734" i="2"/>
  <c r="J734" i="2"/>
  <c r="CG726" i="2"/>
  <c r="CG729" i="2"/>
  <c r="CG725" i="2"/>
  <c r="BY726" i="2"/>
  <c r="BY725" i="2"/>
  <c r="BY728" i="2"/>
  <c r="BY729" i="2"/>
  <c r="BQ726" i="2"/>
  <c r="BQ729" i="2"/>
  <c r="BQ728" i="2"/>
  <c r="BI726" i="2"/>
  <c r="BI729" i="2"/>
  <c r="BA726" i="2"/>
  <c r="BA728" i="2"/>
  <c r="BA729" i="2"/>
  <c r="BA725" i="2"/>
  <c r="AS726" i="2"/>
  <c r="AS729" i="2"/>
  <c r="AK726" i="2"/>
  <c r="AK725" i="2"/>
  <c r="AK729" i="2"/>
  <c r="AK728" i="2"/>
  <c r="AC726" i="2"/>
  <c r="AC729" i="2"/>
  <c r="AC725" i="2"/>
  <c r="U726" i="2"/>
  <c r="U729" i="2"/>
  <c r="U725" i="2"/>
  <c r="M726" i="2"/>
  <c r="M725" i="2"/>
  <c r="M728" i="2"/>
  <c r="M729" i="2"/>
  <c r="E726" i="2"/>
  <c r="E729" i="2"/>
  <c r="E728" i="2"/>
  <c r="CI728" i="2"/>
  <c r="CA728" i="2"/>
  <c r="BS728" i="2"/>
  <c r="BK728" i="2"/>
  <c r="BC728" i="2"/>
  <c r="AU728" i="2"/>
  <c r="AM728" i="2"/>
  <c r="AE728" i="2"/>
  <c r="W728" i="2"/>
  <c r="O728" i="2"/>
  <c r="G728" i="2"/>
  <c r="BO747" i="2"/>
  <c r="BG747" i="2"/>
  <c r="AY747" i="2"/>
  <c r="AQ747" i="2"/>
  <c r="AI747" i="2"/>
  <c r="AA747" i="2"/>
  <c r="S747" i="2"/>
  <c r="K747" i="2"/>
  <c r="C747" i="2"/>
  <c r="CE740" i="2"/>
  <c r="BW740" i="2"/>
  <c r="BO740" i="2"/>
  <c r="BG740" i="2"/>
  <c r="AY740" i="2"/>
  <c r="AQ740" i="2"/>
  <c r="AI740" i="2"/>
  <c r="AA740" i="2"/>
  <c r="S740" i="2"/>
  <c r="K740" i="2"/>
  <c r="C740" i="2"/>
  <c r="CE719" i="2"/>
  <c r="BW719" i="2"/>
  <c r="BO719" i="2"/>
  <c r="BG719" i="2"/>
  <c r="AY719" i="2"/>
  <c r="AQ719" i="2"/>
  <c r="AI719" i="2"/>
  <c r="AA719" i="2"/>
  <c r="S719" i="2"/>
  <c r="K719" i="2"/>
  <c r="C719" i="2"/>
  <c r="CH713" i="2"/>
  <c r="BZ713" i="2"/>
  <c r="BR713" i="2"/>
  <c r="BJ713" i="2"/>
  <c r="BB713" i="2"/>
  <c r="AT713" i="2"/>
  <c r="AL713" i="2"/>
  <c r="AD713" i="2"/>
  <c r="V713" i="2"/>
  <c r="N713" i="2"/>
  <c r="F713" i="2"/>
  <c r="CH728" i="2"/>
  <c r="BZ728" i="2"/>
  <c r="BR728" i="2"/>
  <c r="BJ728" i="2"/>
  <c r="BB728" i="2"/>
  <c r="AT728" i="2"/>
  <c r="AL728" i="2"/>
  <c r="AD728" i="2"/>
  <c r="V728" i="2"/>
  <c r="N728" i="2"/>
  <c r="F728" i="2"/>
  <c r="CH706" i="2"/>
  <c r="BZ706" i="2"/>
  <c r="BR706" i="2"/>
  <c r="BJ706" i="2"/>
  <c r="BB706" i="2"/>
  <c r="BB730" i="2" s="1"/>
  <c r="AT706" i="2"/>
  <c r="AL706" i="2"/>
  <c r="AD706" i="2"/>
  <c r="V706" i="2"/>
  <c r="N706" i="2"/>
  <c r="F706" i="2"/>
  <c r="CJ700" i="2"/>
  <c r="CJ727" i="2" s="1"/>
  <c r="CB700" i="2"/>
  <c r="CB727" i="2" s="1"/>
  <c r="BT700" i="2"/>
  <c r="BT727" i="2" s="1"/>
  <c r="BL700" i="2"/>
  <c r="BL727" i="2" s="1"/>
  <c r="BD700" i="2"/>
  <c r="BD727" i="2" s="1"/>
  <c r="AV700" i="2"/>
  <c r="AV727" i="2" s="1"/>
  <c r="AN700" i="2"/>
  <c r="AN727" i="2" s="1"/>
  <c r="AF700" i="2"/>
  <c r="AF727" i="2" s="1"/>
  <c r="X700" i="2"/>
  <c r="X727" i="2" s="1"/>
  <c r="P700" i="2"/>
  <c r="P727" i="2" s="1"/>
  <c r="H700" i="2"/>
  <c r="H727" i="2" s="1"/>
  <c r="J713" i="2"/>
  <c r="CG706" i="2"/>
  <c r="BY706" i="2"/>
  <c r="BQ706" i="2"/>
  <c r="BI706" i="2"/>
  <c r="BA706" i="2"/>
  <c r="AS706" i="2"/>
  <c r="AK706" i="2"/>
  <c r="AC706" i="2"/>
  <c r="U706" i="2"/>
  <c r="M706" i="2"/>
  <c r="E706" i="2"/>
  <c r="CI700" i="2"/>
  <c r="CA700" i="2"/>
  <c r="BS700" i="2"/>
  <c r="BK700" i="2"/>
  <c r="BC700" i="2"/>
  <c r="AU700" i="2"/>
  <c r="AM700" i="2"/>
  <c r="AE700" i="2"/>
  <c r="W700" i="2"/>
  <c r="O700" i="2"/>
  <c r="G700" i="2"/>
  <c r="CH700" i="2"/>
  <c r="BZ700" i="2"/>
  <c r="BR700" i="2"/>
  <c r="BJ700" i="2"/>
  <c r="BB700" i="2"/>
  <c r="AT700" i="2"/>
  <c r="AL700" i="2"/>
  <c r="AD700" i="2"/>
  <c r="V700" i="2"/>
  <c r="N700" i="2"/>
  <c r="F700" i="2"/>
  <c r="CG719" i="2"/>
  <c r="BY719" i="2"/>
  <c r="BQ719" i="2"/>
  <c r="BI719" i="2"/>
  <c r="BA719" i="2"/>
  <c r="AS719" i="2"/>
  <c r="AK719" i="2"/>
  <c r="AC719" i="2"/>
  <c r="U719" i="2"/>
  <c r="M719" i="2"/>
  <c r="E719" i="2"/>
  <c r="CE706" i="2"/>
  <c r="BW706" i="2"/>
  <c r="BO706" i="2"/>
  <c r="BG706" i="2"/>
  <c r="AY706" i="2"/>
  <c r="AQ706" i="2"/>
  <c r="AI706" i="2"/>
  <c r="AA706" i="2"/>
  <c r="S706" i="2"/>
  <c r="K706" i="2"/>
  <c r="C706" i="2"/>
  <c r="AO301" i="2"/>
  <c r="BW582" i="2"/>
  <c r="F170" i="2"/>
  <c r="F174" i="2"/>
  <c r="AT208" i="2"/>
  <c r="BB208" i="2"/>
  <c r="BJ208" i="2"/>
  <c r="BR208" i="2"/>
  <c r="BZ208" i="2"/>
  <c r="CH208" i="2"/>
  <c r="AN209" i="2"/>
  <c r="BD209" i="2"/>
  <c r="BL209" i="2"/>
  <c r="BT209" i="2"/>
  <c r="CJ209" i="2"/>
  <c r="AP210" i="2"/>
  <c r="AX210" i="2"/>
  <c r="BF210" i="2"/>
  <c r="BN210" i="2"/>
  <c r="BV210" i="2"/>
  <c r="CD210" i="2"/>
  <c r="AZ211" i="2"/>
  <c r="BH211" i="2"/>
  <c r="BP211" i="2"/>
  <c r="BX211" i="2"/>
  <c r="CF211" i="2"/>
  <c r="AT212" i="2"/>
  <c r="BB212" i="2"/>
  <c r="BJ212" i="2"/>
  <c r="BR212" i="2"/>
  <c r="BZ212" i="2"/>
  <c r="CH212" i="2"/>
  <c r="AN213" i="2"/>
  <c r="AV213" i="2"/>
  <c r="BD213" i="2"/>
  <c r="BL213" i="2"/>
  <c r="BT213" i="2"/>
  <c r="CB213" i="2"/>
  <c r="CJ213" i="2"/>
  <c r="AP214" i="2"/>
  <c r="AX214" i="2"/>
  <c r="BF214" i="2"/>
  <c r="BV214" i="2"/>
  <c r="AR215" i="2"/>
  <c r="AZ215" i="2"/>
  <c r="BP215" i="2"/>
  <c r="BX215" i="2"/>
  <c r="CF215" i="2"/>
  <c r="BP365" i="2"/>
  <c r="BB367" i="2"/>
  <c r="BN397" i="2"/>
  <c r="AZ399" i="2"/>
  <c r="BA400" i="2"/>
  <c r="BY400" i="2"/>
  <c r="CG400" i="2"/>
  <c r="AZ235" i="2"/>
  <c r="AS583" i="2"/>
  <c r="BI583" i="2"/>
  <c r="BQ583" i="2"/>
  <c r="BY583" i="2"/>
  <c r="BW584" i="2"/>
  <c r="CE584" i="2"/>
  <c r="AQ586" i="2"/>
  <c r="BQ581" i="2"/>
  <c r="AP582" i="2"/>
  <c r="CC583" i="2"/>
  <c r="F171" i="2"/>
  <c r="BB213" i="2"/>
  <c r="BR213" i="2"/>
  <c r="BT214" i="2"/>
  <c r="AR208" i="2"/>
  <c r="BH208" i="2"/>
  <c r="BX208" i="2"/>
  <c r="BB209" i="2"/>
  <c r="BR209" i="2"/>
  <c r="AV210" i="2"/>
  <c r="BL210" i="2"/>
  <c r="BT210" i="2"/>
  <c r="CJ210" i="2"/>
  <c r="AX211" i="2"/>
  <c r="BN211" i="2"/>
  <c r="CD211" i="2"/>
  <c r="AR212" i="2"/>
  <c r="BH212" i="2"/>
  <c r="BX212" i="2"/>
  <c r="AV214" i="2"/>
  <c r="CJ214" i="2"/>
  <c r="AX215" i="2"/>
  <c r="BV215" i="2"/>
  <c r="AW396" i="2"/>
  <c r="BM396" i="2"/>
  <c r="AX397" i="2"/>
  <c r="BV397" i="2"/>
  <c r="AQ399" i="2"/>
  <c r="BI401" i="2"/>
  <c r="AO398" i="2"/>
  <c r="AR65" i="2"/>
  <c r="BV75" i="2"/>
  <c r="CA364" i="2"/>
  <c r="BM366" i="2"/>
  <c r="BU366" i="2"/>
  <c r="AZ395" i="2"/>
  <c r="BH395" i="2"/>
  <c r="BI396" i="2"/>
  <c r="BY396" i="2"/>
  <c r="CG396" i="2"/>
  <c r="AM398" i="2"/>
  <c r="AU398" i="2"/>
  <c r="BC398" i="2"/>
  <c r="BS398" i="2"/>
  <c r="CA398" i="2"/>
  <c r="CI398" i="2"/>
  <c r="BE400" i="2"/>
  <c r="CC400" i="2"/>
  <c r="AX401" i="2"/>
  <c r="CD401" i="2"/>
  <c r="AW582" i="2"/>
  <c r="AX582" i="2"/>
  <c r="BK583" i="2"/>
  <c r="CG584" i="2"/>
  <c r="BI586" i="2"/>
  <c r="BQ586" i="2"/>
  <c r="CC587" i="2"/>
  <c r="AQ587" i="2"/>
  <c r="AY587" i="2"/>
  <c r="BG587" i="2"/>
  <c r="BC210" i="2"/>
  <c r="CE212" i="2"/>
  <c r="AY365" i="2"/>
  <c r="BG365" i="2"/>
  <c r="BQ367" i="2"/>
  <c r="CH368" i="2"/>
  <c r="BT370" i="2"/>
  <c r="BK370" i="2"/>
  <c r="CA370" i="2"/>
  <c r="AZ368" i="2"/>
  <c r="AU395" i="2"/>
  <c r="CA395" i="2"/>
  <c r="CI395" i="2"/>
  <c r="AW397" i="2"/>
  <c r="BE397" i="2"/>
  <c r="BM397" i="2"/>
  <c r="BU397" i="2"/>
  <c r="CC397" i="2"/>
  <c r="BO399" i="2"/>
  <c r="CE399" i="2"/>
  <c r="AZ400" i="2"/>
  <c r="BA401" i="2"/>
  <c r="CH395" i="2"/>
  <c r="BL397" i="2"/>
  <c r="BW400" i="2"/>
  <c r="CG395" i="2"/>
  <c r="CA397" i="2"/>
  <c r="BW401" i="2"/>
  <c r="AQ208" i="2"/>
  <c r="AY208" i="2"/>
  <c r="BG208" i="2"/>
  <c r="BO208" i="2"/>
  <c r="BW208" i="2"/>
  <c r="CE208" i="2"/>
  <c r="AS209" i="2"/>
  <c r="BA209" i="2"/>
  <c r="BI209" i="2"/>
  <c r="BQ209" i="2"/>
  <c r="BY209" i="2"/>
  <c r="CG209" i="2"/>
  <c r="AM210" i="2"/>
  <c r="AU210" i="2"/>
  <c r="BK210" i="2"/>
  <c r="BS210" i="2"/>
  <c r="CA210" i="2"/>
  <c r="CI210" i="2"/>
  <c r="AO211" i="2"/>
  <c r="AW211" i="2"/>
  <c r="BE211" i="2"/>
  <c r="BM211" i="2"/>
  <c r="BU211" i="2"/>
  <c r="CC211" i="2"/>
  <c r="AQ212" i="2"/>
  <c r="AY212" i="2"/>
  <c r="BG212" i="2"/>
  <c r="BO212" i="2"/>
  <c r="BW212" i="2"/>
  <c r="AS213" i="2"/>
  <c r="BA213" i="2"/>
  <c r="BI213" i="2"/>
  <c r="BQ213" i="2"/>
  <c r="BY213" i="2"/>
  <c r="CG213" i="2"/>
  <c r="AM214" i="2"/>
  <c r="AU214" i="2"/>
  <c r="BC214" i="2"/>
  <c r="BK214" i="2"/>
  <c r="BS214" i="2"/>
  <c r="CA214" i="2"/>
  <c r="AO215" i="2"/>
  <c r="AW215" i="2"/>
  <c r="BE215" i="2"/>
  <c r="BM215" i="2"/>
  <c r="BU215" i="2"/>
  <c r="CC215" i="2"/>
  <c r="AQ581" i="2"/>
  <c r="AY581" i="2"/>
  <c r="BG581" i="2"/>
  <c r="BO581" i="2"/>
  <c r="BW581" i="2"/>
  <c r="CE581" i="2"/>
  <c r="AO582" i="2"/>
  <c r="BE582" i="2"/>
  <c r="BM582" i="2"/>
  <c r="BU582" i="2"/>
  <c r="CC582" i="2"/>
  <c r="BB583" i="2"/>
  <c r="BJ583" i="2"/>
  <c r="BZ583" i="2"/>
  <c r="AM583" i="2"/>
  <c r="AU583" i="2"/>
  <c r="BC583" i="2"/>
  <c r="BS583" i="2"/>
  <c r="CA583" i="2"/>
  <c r="CI583" i="2"/>
  <c r="BP584" i="2"/>
  <c r="AS584" i="2"/>
  <c r="BA584" i="2"/>
  <c r="BI584" i="2"/>
  <c r="BQ584" i="2"/>
  <c r="BY584" i="2"/>
  <c r="AM588" i="2"/>
  <c r="AU588" i="2"/>
  <c r="BC588" i="2"/>
  <c r="BK588" i="2"/>
  <c r="BS588" i="2"/>
  <c r="CA588" i="2"/>
  <c r="CI588" i="2"/>
  <c r="AY586" i="2"/>
  <c r="BG586" i="2"/>
  <c r="BO586" i="2"/>
  <c r="BW586" i="2"/>
  <c r="CE586" i="2"/>
  <c r="AO587" i="2"/>
  <c r="AW587" i="2"/>
  <c r="BE587" i="2"/>
  <c r="BM587" i="2"/>
  <c r="BU587" i="2"/>
  <c r="AX365" i="2"/>
  <c r="BI368" i="2"/>
  <c r="BC370" i="2"/>
  <c r="BU365" i="2"/>
  <c r="BN366" i="2"/>
  <c r="AT395" i="2"/>
  <c r="CJ397" i="2"/>
  <c r="AW398" i="2"/>
  <c r="BE398" i="2"/>
  <c r="BM398" i="2"/>
  <c r="AQ400" i="2"/>
  <c r="AY400" i="2"/>
  <c r="BG400" i="2"/>
  <c r="BO400" i="2"/>
  <c r="CE400" i="2"/>
  <c r="AS395" i="2"/>
  <c r="BA395" i="2"/>
  <c r="BI395" i="2"/>
  <c r="BQ395" i="2"/>
  <c r="BY395" i="2"/>
  <c r="AM397" i="2"/>
  <c r="BC397" i="2"/>
  <c r="BK397" i="2"/>
  <c r="BL398" i="2"/>
  <c r="CB398" i="2"/>
  <c r="CJ398" i="2"/>
  <c r="AP400" i="2"/>
  <c r="BN400" i="2"/>
  <c r="AQ401" i="2"/>
  <c r="AY401" i="2"/>
  <c r="BO401" i="2"/>
  <c r="CE401" i="2"/>
  <c r="F172" i="2"/>
  <c r="F176" i="2"/>
  <c r="AP208" i="2"/>
  <c r="AX208" i="2"/>
  <c r="BF208" i="2"/>
  <c r="BN208" i="2"/>
  <c r="BV208" i="2"/>
  <c r="AZ209" i="2"/>
  <c r="BH209" i="2"/>
  <c r="BP209" i="2"/>
  <c r="CF209" i="2"/>
  <c r="AT210" i="2"/>
  <c r="BB210" i="2"/>
  <c r="BJ210" i="2"/>
  <c r="BR210" i="2"/>
  <c r="BZ210" i="2"/>
  <c r="CH210" i="2"/>
  <c r="AN211" i="2"/>
  <c r="AV211" i="2"/>
  <c r="BD211" i="2"/>
  <c r="BL211" i="2"/>
  <c r="BT211" i="2"/>
  <c r="CB211" i="2"/>
  <c r="CJ211" i="2"/>
  <c r="AX212" i="2"/>
  <c r="BF212" i="2"/>
  <c r="BN212" i="2"/>
  <c r="BV212" i="2"/>
  <c r="CD212" i="2"/>
  <c r="AR213" i="2"/>
  <c r="AZ213" i="2"/>
  <c r="BH213" i="2"/>
  <c r="BP213" i="2"/>
  <c r="CF213" i="2"/>
  <c r="AT214" i="2"/>
  <c r="BB214" i="2"/>
  <c r="BJ214" i="2"/>
  <c r="BR214" i="2"/>
  <c r="BZ214" i="2"/>
  <c r="CH214" i="2"/>
  <c r="AN215" i="2"/>
  <c r="AV215" i="2"/>
  <c r="BD215" i="2"/>
  <c r="BL215" i="2"/>
  <c r="BT215" i="2"/>
  <c r="CB215" i="2"/>
  <c r="CJ215" i="2"/>
  <c r="AZ581" i="2"/>
  <c r="BF582" i="2"/>
  <c r="BN582" i="2"/>
  <c r="BV582" i="2"/>
  <c r="CD582" i="2"/>
  <c r="BT583" i="2"/>
  <c r="CB583" i="2"/>
  <c r="AS586" i="2"/>
  <c r="BA586" i="2"/>
  <c r="BY586" i="2"/>
  <c r="CG586" i="2"/>
  <c r="AO276" i="2"/>
  <c r="AM580" i="2"/>
  <c r="AU580" i="2"/>
  <c r="AS581" i="2"/>
  <c r="BA581" i="2"/>
  <c r="BI581" i="2"/>
  <c r="BY581" i="2"/>
  <c r="CG581" i="2"/>
  <c r="AQ582" i="2"/>
  <c r="AY582" i="2"/>
  <c r="BG582" i="2"/>
  <c r="BO582" i="2"/>
  <c r="CE582" i="2"/>
  <c r="AO583" i="2"/>
  <c r="AW583" i="2"/>
  <c r="BE583" i="2"/>
  <c r="BM583" i="2"/>
  <c r="BU583" i="2"/>
  <c r="AM584" i="2"/>
  <c r="AU584" i="2"/>
  <c r="BC584" i="2"/>
  <c r="BK584" i="2"/>
  <c r="BS584" i="2"/>
  <c r="CA584" i="2"/>
  <c r="CI584" i="2"/>
  <c r="BU588" i="2"/>
  <c r="BO587" i="2"/>
  <c r="BW587" i="2"/>
  <c r="CE587" i="2"/>
  <c r="BH587" i="2"/>
  <c r="AS208" i="2"/>
  <c r="BI208" i="2"/>
  <c r="BQ208" i="2"/>
  <c r="BY208" i="2"/>
  <c r="CG208" i="2"/>
  <c r="AM209" i="2"/>
  <c r="AU209" i="2"/>
  <c r="BC209" i="2"/>
  <c r="BK209" i="2"/>
  <c r="BS209" i="2"/>
  <c r="AO210" i="2"/>
  <c r="AW210" i="2"/>
  <c r="BE210" i="2"/>
  <c r="AQ211" i="2"/>
  <c r="BW211" i="2"/>
  <c r="CE211" i="2"/>
  <c r="BA212" i="2"/>
  <c r="BI212" i="2"/>
  <c r="BQ212" i="2"/>
  <c r="BY212" i="2"/>
  <c r="CG212" i="2"/>
  <c r="AM213" i="2"/>
  <c r="AU213" i="2"/>
  <c r="BC213" i="2"/>
  <c r="BK213" i="2"/>
  <c r="AO214" i="2"/>
  <c r="AW214" i="2"/>
  <c r="CC214" i="2"/>
  <c r="BO215" i="2"/>
  <c r="BW215" i="2"/>
  <c r="CE215" i="2"/>
  <c r="BG64" i="2"/>
  <c r="AN278" i="2"/>
  <c r="AX276" i="2"/>
  <c r="BS399" i="2"/>
  <c r="BD304" i="2"/>
  <c r="AV274" i="2"/>
  <c r="BD274" i="2"/>
  <c r="AT277" i="2"/>
  <c r="AM280" i="2"/>
  <c r="AS240" i="2"/>
  <c r="CE396" i="2"/>
  <c r="AP275" i="2"/>
  <c r="BF275" i="2"/>
  <c r="AS64" i="2"/>
  <c r="AY277" i="2"/>
  <c r="BY582" i="2"/>
  <c r="AP276" i="2"/>
  <c r="AX275" i="2"/>
  <c r="BB277" i="2"/>
  <c r="BC277" i="2"/>
  <c r="AP274" i="2"/>
  <c r="BG69" i="2"/>
  <c r="AS580" i="2"/>
  <c r="BZ581" i="2"/>
  <c r="CI581" i="2"/>
  <c r="AS582" i="2"/>
  <c r="AM585" i="2"/>
  <c r="BO583" i="2"/>
  <c r="BN584" i="2"/>
  <c r="BC586" i="2"/>
  <c r="AO586" i="2"/>
  <c r="BW588" i="2"/>
  <c r="BQ587" i="2"/>
  <c r="BS587" i="2"/>
  <c r="BY589" i="2"/>
  <c r="AY370" i="2"/>
  <c r="AO369" i="2"/>
  <c r="BQ398" i="2"/>
  <c r="AX396" i="2"/>
  <c r="AQ397" i="2"/>
  <c r="BK401" i="2"/>
  <c r="AN274" i="2"/>
  <c r="AQ277" i="2"/>
  <c r="AY65" i="2"/>
  <c r="BD276" i="2"/>
  <c r="AX278" i="2"/>
  <c r="AX274" i="2"/>
  <c r="AZ60" i="2"/>
  <c r="AR60" i="2"/>
  <c r="CI280" i="2"/>
  <c r="BA64" i="2"/>
  <c r="AU65" i="2"/>
  <c r="AO64" i="2"/>
  <c r="AZ65" i="2"/>
  <c r="CH277" i="2"/>
  <c r="AO278" i="2"/>
  <c r="AW278" i="2"/>
  <c r="AY275" i="2"/>
  <c r="AU277" i="2"/>
  <c r="AZ280" i="2"/>
  <c r="AW64" i="2"/>
  <c r="BE64" i="2"/>
  <c r="AQ65" i="2"/>
  <c r="BC65" i="2"/>
  <c r="AP60" i="2"/>
  <c r="AX60" i="2"/>
  <c r="BF60" i="2"/>
  <c r="AR280" i="2"/>
  <c r="AZ279" i="2"/>
  <c r="AN276" i="2"/>
  <c r="AV276" i="2"/>
  <c r="AR278" i="2"/>
  <c r="AZ278" i="2"/>
  <c r="BF274" i="2"/>
  <c r="AZ275" i="2"/>
  <c r="BB276" i="2"/>
  <c r="BD277" i="2"/>
  <c r="BF278" i="2"/>
  <c r="CE69" i="2"/>
  <c r="BL580" i="2"/>
  <c r="BE580" i="2"/>
  <c r="BA580" i="2"/>
  <c r="BI580" i="2"/>
  <c r="BQ580" i="2"/>
  <c r="BY580" i="2"/>
  <c r="CG580" i="2"/>
  <c r="AT581" i="2"/>
  <c r="BB581" i="2"/>
  <c r="BJ581" i="2"/>
  <c r="BR581" i="2"/>
  <c r="CH581" i="2"/>
  <c r="AM581" i="2"/>
  <c r="AU581" i="2"/>
  <c r="BC581" i="2"/>
  <c r="BK581" i="2"/>
  <c r="BS581" i="2"/>
  <c r="CA581" i="2"/>
  <c r="AN581" i="2"/>
  <c r="AV581" i="2"/>
  <c r="BD581" i="2"/>
  <c r="BL581" i="2"/>
  <c r="BT581" i="2"/>
  <c r="CB581" i="2"/>
  <c r="CJ581" i="2"/>
  <c r="G595" i="2" s="1"/>
  <c r="AR582" i="2"/>
  <c r="AZ582" i="2"/>
  <c r="BH582" i="2"/>
  <c r="BP582" i="2"/>
  <c r="BX582" i="2"/>
  <c r="CF582" i="2"/>
  <c r="BA582" i="2"/>
  <c r="BI582" i="2"/>
  <c r="BQ582" i="2"/>
  <c r="CG582" i="2"/>
  <c r="AQ583" i="2"/>
  <c r="AY583" i="2"/>
  <c r="BG583" i="2"/>
  <c r="BW583" i="2"/>
  <c r="CE583" i="2"/>
  <c r="AR583" i="2"/>
  <c r="BQ585" i="2"/>
  <c r="AO584" i="2"/>
  <c r="AW584" i="2"/>
  <c r="BE584" i="2"/>
  <c r="BM584" i="2"/>
  <c r="BU584" i="2"/>
  <c r="CC584" i="2"/>
  <c r="BF584" i="2"/>
  <c r="AM586" i="2"/>
  <c r="AU586" i="2"/>
  <c r="BK586" i="2"/>
  <c r="BS586" i="2"/>
  <c r="CA586" i="2"/>
  <c r="CI586" i="2"/>
  <c r="AW586" i="2"/>
  <c r="BE586" i="2"/>
  <c r="BM586" i="2"/>
  <c r="BU586" i="2"/>
  <c r="CC586" i="2"/>
  <c r="AQ588" i="2"/>
  <c r="AY588" i="2"/>
  <c r="BG588" i="2"/>
  <c r="BO588" i="2"/>
  <c r="CE588" i="2"/>
  <c r="AS587" i="2"/>
  <c r="BA587" i="2"/>
  <c r="BI587" i="2"/>
  <c r="BY587" i="2"/>
  <c r="CG587" i="2"/>
  <c r="AM587" i="2"/>
  <c r="AU587" i="2"/>
  <c r="BC587" i="2"/>
  <c r="BK587" i="2"/>
  <c r="CA587" i="2"/>
  <c r="CI587" i="2"/>
  <c r="BU589" i="2"/>
  <c r="AQ589" i="2"/>
  <c r="AY589" i="2"/>
  <c r="BG589" i="2"/>
  <c r="BO589" i="2"/>
  <c r="BW589" i="2"/>
  <c r="CE589" i="2"/>
  <c r="AS589" i="2"/>
  <c r="BA589" i="2"/>
  <c r="BI589" i="2"/>
  <c r="BQ589" i="2"/>
  <c r="CG589" i="2"/>
  <c r="E181" i="2"/>
  <c r="AO274" i="2"/>
  <c r="AW274" i="2"/>
  <c r="BE274" i="2"/>
  <c r="E182" i="2"/>
  <c r="AS277" i="2"/>
  <c r="BA277" i="2"/>
  <c r="AM208" i="2"/>
  <c r="AU208" i="2"/>
  <c r="BC208" i="2"/>
  <c r="BK208" i="2"/>
  <c r="BS208" i="2"/>
  <c r="CA208" i="2"/>
  <c r="CI208" i="2"/>
  <c r="AO209" i="2"/>
  <c r="AW209" i="2"/>
  <c r="BE209" i="2"/>
  <c r="BM209" i="2"/>
  <c r="BU209" i="2"/>
  <c r="CC209" i="2"/>
  <c r="AQ210" i="2"/>
  <c r="AY210" i="2"/>
  <c r="BG210" i="2"/>
  <c r="BO210" i="2"/>
  <c r="BW210" i="2"/>
  <c r="CE210" i="2"/>
  <c r="AS211" i="2"/>
  <c r="BA211" i="2"/>
  <c r="BI211" i="2"/>
  <c r="BQ211" i="2"/>
  <c r="BY211" i="2"/>
  <c r="CG211" i="2"/>
  <c r="AM212" i="2"/>
  <c r="AU212" i="2"/>
  <c r="BC212" i="2"/>
  <c r="BK212" i="2"/>
  <c r="BS212" i="2"/>
  <c r="CA212" i="2"/>
  <c r="CI212" i="2"/>
  <c r="AO213" i="2"/>
  <c r="AW213" i="2"/>
  <c r="BE213" i="2"/>
  <c r="BM213" i="2"/>
  <c r="BU213" i="2"/>
  <c r="CC213" i="2"/>
  <c r="AQ214" i="2"/>
  <c r="AY214" i="2"/>
  <c r="BG214" i="2"/>
  <c r="BO214" i="2"/>
  <c r="BW214" i="2"/>
  <c r="CE214" i="2"/>
  <c r="AS215" i="2"/>
  <c r="BA215" i="2"/>
  <c r="BI215" i="2"/>
  <c r="BQ215" i="2"/>
  <c r="BY215" i="2"/>
  <c r="CG215" i="2"/>
  <c r="BB364" i="2"/>
  <c r="AN366" i="2"/>
  <c r="CJ366" i="2"/>
  <c r="BO369" i="2"/>
  <c r="CE369" i="2"/>
  <c r="BQ364" i="2"/>
  <c r="CI366" i="2"/>
  <c r="AQ370" i="2"/>
  <c r="BQ365" i="2"/>
  <c r="CI367" i="2"/>
  <c r="AW369" i="2"/>
  <c r="AY395" i="2"/>
  <c r="BW395" i="2"/>
  <c r="AZ396" i="2"/>
  <c r="BH396" i="2"/>
  <c r="BZ398" i="2"/>
  <c r="AM399" i="2"/>
  <c r="BC399" i="2"/>
  <c r="BK399" i="2"/>
  <c r="CA399" i="2"/>
  <c r="AO401" i="2"/>
  <c r="AW401" i="2"/>
  <c r="BE401" i="2"/>
  <c r="BM401" i="2"/>
  <c r="BU401" i="2"/>
  <c r="CC401" i="2"/>
  <c r="AQ396" i="2"/>
  <c r="AY396" i="2"/>
  <c r="BG396" i="2"/>
  <c r="BO396" i="2"/>
  <c r="BW396" i="2"/>
  <c r="BA398" i="2"/>
  <c r="BY398" i="2"/>
  <c r="BZ399" i="2"/>
  <c r="AN401" i="2"/>
  <c r="BN396" i="2"/>
  <c r="BV396" i="2"/>
  <c r="AY397" i="2"/>
  <c r="BW397" i="2"/>
  <c r="AS399" i="2"/>
  <c r="BA399" i="2"/>
  <c r="BI399" i="2"/>
  <c r="BQ399" i="2"/>
  <c r="BY399" i="2"/>
  <c r="CG399" i="2"/>
  <c r="BC401" i="2"/>
  <c r="CI401" i="2"/>
  <c r="E184" i="2"/>
  <c r="E180" i="2"/>
  <c r="E183" i="2"/>
  <c r="E179" i="2"/>
  <c r="BD263" i="2"/>
  <c r="AY60" i="2"/>
  <c r="AQ60" i="2"/>
  <c r="E185" i="2"/>
  <c r="BE589" i="2"/>
  <c r="AW585" i="2"/>
  <c r="BU580" i="2"/>
  <c r="AR242" i="2"/>
  <c r="AU370" i="2"/>
  <c r="BE369" i="2"/>
  <c r="AY368" i="2"/>
  <c r="BA367" i="2"/>
  <c r="BS366" i="2"/>
  <c r="AM366" i="2"/>
  <c r="BO364" i="2"/>
  <c r="BH241" i="2"/>
  <c r="AQ238" i="2"/>
  <c r="BD280" i="2"/>
  <c r="CI589" i="2"/>
  <c r="BQ588" i="2"/>
  <c r="AO588" i="2"/>
  <c r="CC585" i="2"/>
  <c r="BG585" i="2"/>
  <c r="AZ242" i="2"/>
  <c r="AZ238" i="2"/>
  <c r="BS370" i="2"/>
  <c r="BM369" i="2"/>
  <c r="BW368" i="2"/>
  <c r="AQ368" i="2"/>
  <c r="BI367" i="2"/>
  <c r="AU366" i="2"/>
  <c r="AQ242" i="2"/>
  <c r="AQ239" i="2"/>
  <c r="BB300" i="2"/>
  <c r="AP278" i="2"/>
  <c r="AP280" i="2"/>
  <c r="AU589" i="2"/>
  <c r="AW588" i="2"/>
  <c r="BC580" i="2"/>
  <c r="CC369" i="2"/>
  <c r="BO368" i="2"/>
  <c r="CG367" i="2"/>
  <c r="CA366" i="2"/>
  <c r="AO365" i="2"/>
  <c r="AY242" i="2"/>
  <c r="AZ241" i="2"/>
  <c r="AY238" i="2"/>
  <c r="AT300" i="2"/>
  <c r="BS589" i="2"/>
  <c r="CC589" i="2"/>
  <c r="BI588" i="2"/>
  <c r="CC588" i="2"/>
  <c r="BI585" i="2"/>
  <c r="BS585" i="2"/>
  <c r="BM580" i="2"/>
  <c r="BH242" i="2"/>
  <c r="AM370" i="2"/>
  <c r="CE368" i="2"/>
  <c r="BY367" i="2"/>
  <c r="BK366" i="2"/>
  <c r="AR241" i="2"/>
  <c r="AY239" i="2"/>
  <c r="AN280" i="2"/>
  <c r="BV589" i="2"/>
  <c r="BN589" i="2"/>
  <c r="AP589" i="2"/>
  <c r="BD589" i="2"/>
  <c r="CF587" i="2"/>
  <c r="BX587" i="2"/>
  <c r="BP587" i="2"/>
  <c r="AZ587" i="2"/>
  <c r="AR587" i="2"/>
  <c r="CH587" i="2"/>
  <c r="BZ587" i="2"/>
  <c r="BR587" i="2"/>
  <c r="BJ587" i="2"/>
  <c r="BB587" i="2"/>
  <c r="AT587" i="2"/>
  <c r="CD588" i="2"/>
  <c r="BV588" i="2"/>
  <c r="BN588" i="2"/>
  <c r="BF588" i="2"/>
  <c r="AX588" i="2"/>
  <c r="AP588" i="2"/>
  <c r="CH586" i="2"/>
  <c r="BZ586" i="2"/>
  <c r="BR586" i="2"/>
  <c r="BJ586" i="2"/>
  <c r="BB586" i="2"/>
  <c r="AT586" i="2"/>
  <c r="CJ586" i="2"/>
  <c r="G600" i="2" s="1"/>
  <c r="CB586" i="2"/>
  <c r="BT586" i="2"/>
  <c r="BL586" i="2"/>
  <c r="BD586" i="2"/>
  <c r="AV586" i="2"/>
  <c r="AN586" i="2"/>
  <c r="CD586" i="2"/>
  <c r="BV586" i="2"/>
  <c r="BN586" i="2"/>
  <c r="BF586" i="2"/>
  <c r="AX586" i="2"/>
  <c r="AP586" i="2"/>
  <c r="CF588" i="2"/>
  <c r="BH588" i="2"/>
  <c r="AZ588" i="2"/>
  <c r="CF584" i="2"/>
  <c r="BX584" i="2"/>
  <c r="AT584" i="2"/>
  <c r="CJ584" i="2"/>
  <c r="G598" i="2" s="1"/>
  <c r="CB584" i="2"/>
  <c r="BT584" i="2"/>
  <c r="BL584" i="2"/>
  <c r="BD584" i="2"/>
  <c r="AV584" i="2"/>
  <c r="AN584" i="2"/>
  <c r="AX583" i="2"/>
  <c r="CF583" i="2"/>
  <c r="BX583" i="2"/>
  <c r="BP583" i="2"/>
  <c r="BH583" i="2"/>
  <c r="AZ583" i="2"/>
  <c r="CB585" i="2"/>
  <c r="BT585" i="2"/>
  <c r="AV585" i="2"/>
  <c r="CH582" i="2"/>
  <c r="BZ582" i="2"/>
  <c r="BR582" i="2"/>
  <c r="BJ582" i="2"/>
  <c r="BB582" i="2"/>
  <c r="AT582" i="2"/>
  <c r="CJ582" i="2"/>
  <c r="G596" i="2" s="1"/>
  <c r="CB582" i="2"/>
  <c r="BT582" i="2"/>
  <c r="BL582" i="2"/>
  <c r="BD582" i="2"/>
  <c r="AV582" i="2"/>
  <c r="AN582" i="2"/>
  <c r="CD585" i="2"/>
  <c r="BF585" i="2"/>
  <c r="AX585" i="2"/>
  <c r="CD581" i="2"/>
  <c r="BV581" i="2"/>
  <c r="BN581" i="2"/>
  <c r="BF581" i="2"/>
  <c r="AX581" i="2"/>
  <c r="AP581" i="2"/>
  <c r="CF581" i="2"/>
  <c r="BX581" i="2"/>
  <c r="BP581" i="2"/>
  <c r="BH581" i="2"/>
  <c r="AR581" i="2"/>
  <c r="CD580" i="2"/>
  <c r="BV580" i="2"/>
  <c r="BN580" i="2"/>
  <c r="BF580" i="2"/>
  <c r="AX580" i="2"/>
  <c r="AP580" i="2"/>
  <c r="CF580" i="2"/>
  <c r="BX580" i="2"/>
  <c r="BP580" i="2"/>
  <c r="BH580" i="2"/>
  <c r="AZ580" i="2"/>
  <c r="AR580" i="2"/>
  <c r="AT580" i="2"/>
  <c r="BD580" i="2"/>
  <c r="AV580" i="2"/>
  <c r="AS369" i="2"/>
  <c r="CI368" i="2"/>
  <c r="CA368" i="2"/>
  <c r="BS368" i="2"/>
  <c r="AU368" i="2"/>
  <c r="AM368" i="2"/>
  <c r="BM367" i="2"/>
  <c r="BE367" i="2"/>
  <c r="CE366" i="2"/>
  <c r="BW366" i="2"/>
  <c r="AY366" i="2"/>
  <c r="AQ366" i="2"/>
  <c r="BI365" i="2"/>
  <c r="CI364" i="2"/>
  <c r="BC364" i="2"/>
  <c r="AU364" i="2"/>
  <c r="CC370" i="2"/>
  <c r="BU370" i="2"/>
  <c r="BM370" i="2"/>
  <c r="BE370" i="2"/>
  <c r="BQ368" i="2"/>
  <c r="BC367" i="2"/>
  <c r="CE365" i="2"/>
  <c r="BF280" i="2"/>
  <c r="AX280" i="2"/>
  <c r="AQ275" i="2"/>
  <c r="AZ274" i="2"/>
  <c r="AR274" i="2"/>
  <c r="BB69" i="2"/>
  <c r="BO584" i="2"/>
  <c r="BG584" i="2"/>
  <c r="AY584" i="2"/>
  <c r="AQ584" i="2"/>
  <c r="BA263" i="2"/>
  <c r="AV254" i="2"/>
  <c r="AV277" i="2"/>
  <c r="CJ587" i="2"/>
  <c r="G601" i="2" s="1"/>
  <c r="CB587" i="2"/>
  <c r="BT587" i="2"/>
  <c r="BL587" i="2"/>
  <c r="BD587" i="2"/>
  <c r="AV587" i="2"/>
  <c r="AN587" i="2"/>
  <c r="CF586" i="2"/>
  <c r="BX586" i="2"/>
  <c r="BP586" i="2"/>
  <c r="BH586" i="2"/>
  <c r="AZ586" i="2"/>
  <c r="AR586" i="2"/>
  <c r="CD584" i="2"/>
  <c r="BV584" i="2"/>
  <c r="AX584" i="2"/>
  <c r="AP584" i="2"/>
  <c r="CH583" i="2"/>
  <c r="CI370" i="2"/>
  <c r="BU369" i="2"/>
  <c r="BG368" i="2"/>
  <c r="AS367" i="2"/>
  <c r="BC366" i="2"/>
  <c r="AW365" i="2"/>
  <c r="BE275" i="2"/>
  <c r="CA401" i="2"/>
  <c r="AU401" i="2"/>
  <c r="BU400" i="2"/>
  <c r="AW400" i="2"/>
  <c r="BG399" i="2"/>
  <c r="CG398" i="2"/>
  <c r="AS398" i="2"/>
  <c r="BS397" i="2"/>
  <c r="CC396" i="2"/>
  <c r="BE396" i="2"/>
  <c r="BO395" i="2"/>
  <c r="AQ395" i="2"/>
  <c r="BQ400" i="2"/>
  <c r="BR583" i="2"/>
  <c r="AT583" i="2"/>
  <c r="CH370" i="2"/>
  <c r="BZ370" i="2"/>
  <c r="BR370" i="2"/>
  <c r="BJ370" i="2"/>
  <c r="BB370" i="2"/>
  <c r="AT370" i="2"/>
  <c r="CJ369" i="2"/>
  <c r="CB369" i="2"/>
  <c r="BT369" i="2"/>
  <c r="BL369" i="2"/>
  <c r="BD369" i="2"/>
  <c r="AV369" i="2"/>
  <c r="AN369" i="2"/>
  <c r="CD368" i="2"/>
  <c r="BV368" i="2"/>
  <c r="BN368" i="2"/>
  <c r="BF368" i="2"/>
  <c r="AX368" i="2"/>
  <c r="AP368" i="2"/>
  <c r="CF367" i="2"/>
  <c r="BX367" i="2"/>
  <c r="BP367" i="2"/>
  <c r="BH367" i="2"/>
  <c r="AZ367" i="2"/>
  <c r="AR367" i="2"/>
  <c r="CH366" i="2"/>
  <c r="BZ366" i="2"/>
  <c r="BR366" i="2"/>
  <c r="BJ366" i="2"/>
  <c r="BB366" i="2"/>
  <c r="AT366" i="2"/>
  <c r="CJ365" i="2"/>
  <c r="CB365" i="2"/>
  <c r="BT365" i="2"/>
  <c r="BL365" i="2"/>
  <c r="BD365" i="2"/>
  <c r="AV365" i="2"/>
  <c r="AN365" i="2"/>
  <c r="CD364" i="2"/>
  <c r="BV364" i="2"/>
  <c r="BN364" i="2"/>
  <c r="BF364" i="2"/>
  <c r="AX364" i="2"/>
  <c r="AP364" i="2"/>
  <c r="BB369" i="2"/>
  <c r="BT368" i="2"/>
  <c r="CD370" i="2"/>
  <c r="BV370" i="2"/>
  <c r="BN370" i="2"/>
  <c r="BF370" i="2"/>
  <c r="AX370" i="2"/>
  <c r="BF307" i="2"/>
  <c r="BF306" i="2"/>
  <c r="AO304" i="2"/>
  <c r="AX302" i="2"/>
  <c r="AP302" i="2"/>
  <c r="BF300" i="2"/>
  <c r="AX300" i="2"/>
  <c r="BE305" i="2"/>
  <c r="AN303" i="2"/>
  <c r="BE301" i="2"/>
  <c r="AW301" i="2"/>
  <c r="BE300" i="2"/>
  <c r="AW300" i="2"/>
  <c r="AO300" i="2"/>
  <c r="CC75" i="2"/>
  <c r="BM75" i="2"/>
  <c r="CJ69" i="2"/>
  <c r="CB69" i="2"/>
  <c r="BT69" i="2"/>
  <c r="BL69" i="2"/>
  <c r="BD69" i="2"/>
  <c r="AV69" i="2"/>
  <c r="AN69" i="2"/>
  <c r="BE307" i="2"/>
  <c r="AW307" i="2"/>
  <c r="BE306" i="2"/>
  <c r="AW306" i="2"/>
  <c r="AO306" i="2"/>
  <c r="BF305" i="2"/>
  <c r="AX305" i="2"/>
  <c r="AP305" i="2"/>
  <c r="BE303" i="2"/>
  <c r="AW303" i="2"/>
  <c r="AO303" i="2"/>
  <c r="BE302" i="2"/>
  <c r="AW302" i="2"/>
  <c r="AO302" i="2"/>
  <c r="BF301" i="2"/>
  <c r="AX301" i="2"/>
  <c r="AP301" i="2"/>
  <c r="BD307" i="2"/>
  <c r="AV307" i="2"/>
  <c r="AN307" i="2"/>
  <c r="BD306" i="2"/>
  <c r="AV306" i="2"/>
  <c r="AN306" i="2"/>
  <c r="BD305" i="2"/>
  <c r="AV305" i="2"/>
  <c r="AN305" i="2"/>
  <c r="BC303" i="2"/>
  <c r="AU303" i="2"/>
  <c r="AM303" i="2"/>
  <c r="BD302" i="2"/>
  <c r="AV302" i="2"/>
  <c r="AN302" i="2"/>
  <c r="BD301" i="2"/>
  <c r="AV301" i="2"/>
  <c r="AN301" i="2"/>
  <c r="CH239" i="2"/>
  <c r="CH242" i="2"/>
  <c r="BC241" i="2"/>
  <c r="AU300" i="2"/>
  <c r="AM300" i="2"/>
  <c r="AR279" i="2"/>
  <c r="AU263" i="2"/>
  <c r="BC263" i="2"/>
  <c r="BE278" i="2"/>
  <c r="BF277" i="2"/>
  <c r="AP254" i="2"/>
  <c r="AR275" i="2"/>
  <c r="BA242" i="2"/>
  <c r="AZ237" i="2"/>
  <c r="BF235" i="2"/>
  <c r="AX235" i="2"/>
  <c r="AT276" i="2"/>
  <c r="CI75" i="2"/>
  <c r="AU75" i="2"/>
  <c r="CF75" i="2"/>
  <c r="BX75" i="2"/>
  <c r="BP75" i="2"/>
  <c r="BH75" i="2"/>
  <c r="AZ75" i="2"/>
  <c r="AR75" i="2"/>
  <c r="AZ64" i="2"/>
  <c r="AR64" i="2"/>
  <c r="CI301" i="2"/>
  <c r="F311" i="2" s="1"/>
  <c r="BF276" i="2"/>
  <c r="BD254" i="2"/>
  <c r="AN254" i="2"/>
  <c r="BF75" i="2"/>
  <c r="CI304" i="2"/>
  <c r="F314" i="2" s="1"/>
  <c r="CH302" i="2"/>
  <c r="BE280" i="2"/>
  <c r="AW280" i="2"/>
  <c r="AO280" i="2"/>
  <c r="BF279" i="2"/>
  <c r="AX279" i="2"/>
  <c r="AP279" i="2"/>
  <c r="AZ277" i="2"/>
  <c r="AR277" i="2"/>
  <c r="BA276" i="2"/>
  <c r="AS276" i="2"/>
  <c r="BB275" i="2"/>
  <c r="AT275" i="2"/>
  <c r="CI274" i="2"/>
  <c r="BC274" i="2"/>
  <c r="AU274" i="2"/>
  <c r="AM274" i="2"/>
  <c r="BD240" i="2"/>
  <c r="AV240" i="2"/>
  <c r="AN240" i="2"/>
  <c r="BE236" i="2"/>
  <c r="AW236" i="2"/>
  <c r="AO236" i="2"/>
  <c r="BE242" i="2"/>
  <c r="AW242" i="2"/>
  <c r="AO242" i="2"/>
  <c r="BF241" i="2"/>
  <c r="AX241" i="2"/>
  <c r="AP241" i="2"/>
  <c r="BF240" i="2"/>
  <c r="AX240" i="2"/>
  <c r="AP240" i="2"/>
  <c r="BE239" i="2"/>
  <c r="AW239" i="2"/>
  <c r="AO239" i="2"/>
  <c r="BE238" i="2"/>
  <c r="AW238" i="2"/>
  <c r="AO238" i="2"/>
  <c r="BD237" i="2"/>
  <c r="AV237" i="2"/>
  <c r="AN237" i="2"/>
  <c r="BC236" i="2"/>
  <c r="AU236" i="2"/>
  <c r="AM236" i="2"/>
  <c r="BB235" i="2"/>
  <c r="AT235" i="2"/>
  <c r="CH69" i="2"/>
  <c r="BZ69" i="2"/>
  <c r="BR69" i="2"/>
  <c r="BJ69" i="2"/>
  <c r="AT69" i="2"/>
  <c r="CH303" i="2"/>
  <c r="AV263" i="2"/>
  <c r="CD75" i="2"/>
  <c r="BN75" i="2"/>
  <c r="AX75" i="2"/>
  <c r="AP75" i="2"/>
  <c r="BI69" i="2"/>
  <c r="BA69" i="2"/>
  <c r="BP588" i="2"/>
  <c r="BL585" i="2"/>
  <c r="BV585" i="2"/>
  <c r="BJ580" i="2"/>
  <c r="BL589" i="2"/>
  <c r="CJ585" i="2"/>
  <c r="G599" i="2" s="1"/>
  <c r="BT580" i="2"/>
  <c r="BX588" i="2"/>
  <c r="AP585" i="2"/>
  <c r="BR580" i="2"/>
  <c r="CJ589" i="2"/>
  <c r="G603" i="2" s="1"/>
  <c r="AR588" i="2"/>
  <c r="BN585" i="2"/>
  <c r="CB580" i="2"/>
  <c r="BZ580" i="2"/>
  <c r="BB580" i="2"/>
  <c r="BD585" i="2"/>
  <c r="AN580" i="2"/>
  <c r="CH580" i="2"/>
  <c r="CJ580" i="2"/>
  <c r="G594" i="2" s="1"/>
  <c r="CA589" i="2"/>
  <c r="BK589" i="2"/>
  <c r="BC589" i="2"/>
  <c r="AM589" i="2"/>
  <c r="BM589" i="2"/>
  <c r="AW589" i="2"/>
  <c r="AO589" i="2"/>
  <c r="CG588" i="2"/>
  <c r="BY588" i="2"/>
  <c r="BA588" i="2"/>
  <c r="AS588" i="2"/>
  <c r="BM588" i="2"/>
  <c r="BE588" i="2"/>
  <c r="BU585" i="2"/>
  <c r="BM585" i="2"/>
  <c r="BE585" i="2"/>
  <c r="AO585" i="2"/>
  <c r="CE585" i="2"/>
  <c r="BW585" i="2"/>
  <c r="BO585" i="2"/>
  <c r="AY585" i="2"/>
  <c r="AQ585" i="2"/>
  <c r="CG585" i="2"/>
  <c r="BY585" i="2"/>
  <c r="BA585" i="2"/>
  <c r="AS585" i="2"/>
  <c r="CI585" i="2"/>
  <c r="CA585" i="2"/>
  <c r="BK585" i="2"/>
  <c r="BC585" i="2"/>
  <c r="AU585" i="2"/>
  <c r="CI580" i="2"/>
  <c r="CA580" i="2"/>
  <c r="BS580" i="2"/>
  <c r="BK580" i="2"/>
  <c r="CC580" i="2"/>
  <c r="AW580" i="2"/>
  <c r="AO580" i="2"/>
  <c r="CB589" i="2"/>
  <c r="BT589" i="2"/>
  <c r="AV589" i="2"/>
  <c r="AN589" i="2"/>
  <c r="CD589" i="2"/>
  <c r="BF589" i="2"/>
  <c r="AX589" i="2"/>
  <c r="CD587" i="2"/>
  <c r="BV587" i="2"/>
  <c r="BN587" i="2"/>
  <c r="BF587" i="2"/>
  <c r="AX587" i="2"/>
  <c r="AP587" i="2"/>
  <c r="CJ588" i="2"/>
  <c r="G602" i="2" s="1"/>
  <c r="CB588" i="2"/>
  <c r="BT588" i="2"/>
  <c r="BL588" i="2"/>
  <c r="BD588" i="2"/>
  <c r="AV588" i="2"/>
  <c r="AN588" i="2"/>
  <c r="BH584" i="2"/>
  <c r="AZ584" i="2"/>
  <c r="AR584" i="2"/>
  <c r="CH584" i="2"/>
  <c r="BZ584" i="2"/>
  <c r="BR584" i="2"/>
  <c r="BJ584" i="2"/>
  <c r="BB584" i="2"/>
  <c r="CJ583" i="2"/>
  <c r="G597" i="2" s="1"/>
  <c r="BL583" i="2"/>
  <c r="BD583" i="2"/>
  <c r="AV583" i="2"/>
  <c r="AN583" i="2"/>
  <c r="CD583" i="2"/>
  <c r="BV583" i="2"/>
  <c r="BN583" i="2"/>
  <c r="BF583" i="2"/>
  <c r="AP583" i="2"/>
  <c r="BG370" i="2"/>
  <c r="CG369" i="2"/>
  <c r="BY369" i="2"/>
  <c r="CJ368" i="2"/>
  <c r="CJ370" i="2"/>
  <c r="CB370" i="2"/>
  <c r="BL370" i="2"/>
  <c r="BD370" i="2"/>
  <c r="AV370" i="2"/>
  <c r="BD300" i="2"/>
  <c r="AV300" i="2"/>
  <c r="AN300" i="2"/>
  <c r="BS401" i="2"/>
  <c r="AM401" i="2"/>
  <c r="BM400" i="2"/>
  <c r="BW399" i="2"/>
  <c r="AY399" i="2"/>
  <c r="BI398" i="2"/>
  <c r="CI397" i="2"/>
  <c r="AU397" i="2"/>
  <c r="BU396" i="2"/>
  <c r="CE395" i="2"/>
  <c r="BG395" i="2"/>
  <c r="CJ401" i="2"/>
  <c r="CB401" i="2"/>
  <c r="BT401" i="2"/>
  <c r="BL401" i="2"/>
  <c r="BD401" i="2"/>
  <c r="AV401" i="2"/>
  <c r="CD400" i="2"/>
  <c r="BV400" i="2"/>
  <c r="BF400" i="2"/>
  <c r="AX400" i="2"/>
  <c r="CF399" i="2"/>
  <c r="BX399" i="2"/>
  <c r="BP399" i="2"/>
  <c r="BH399" i="2"/>
  <c r="AR399" i="2"/>
  <c r="CH398" i="2"/>
  <c r="BR398" i="2"/>
  <c r="BJ398" i="2"/>
  <c r="BB398" i="2"/>
  <c r="AT398" i="2"/>
  <c r="CB397" i="2"/>
  <c r="BT397" i="2"/>
  <c r="BD397" i="2"/>
  <c r="AV397" i="2"/>
  <c r="AN397" i="2"/>
  <c r="CD396" i="2"/>
  <c r="BF396" i="2"/>
  <c r="AP396" i="2"/>
  <c r="CF395" i="2"/>
  <c r="BX395" i="2"/>
  <c r="BP395" i="2"/>
  <c r="AR395" i="2"/>
  <c r="CF401" i="2"/>
  <c r="BX401" i="2"/>
  <c r="BP401" i="2"/>
  <c r="BH401" i="2"/>
  <c r="AZ401" i="2"/>
  <c r="AR401" i="2"/>
  <c r="CH400" i="2"/>
  <c r="BZ400" i="2"/>
  <c r="BR400" i="2"/>
  <c r="BJ400" i="2"/>
  <c r="BB400" i="2"/>
  <c r="AT400" i="2"/>
  <c r="CJ399" i="2"/>
  <c r="CB399" i="2"/>
  <c r="BT399" i="2"/>
  <c r="BL399" i="2"/>
  <c r="BD399" i="2"/>
  <c r="AV399" i="2"/>
  <c r="AN399" i="2"/>
  <c r="CD398" i="2"/>
  <c r="BV398" i="2"/>
  <c r="BN398" i="2"/>
  <c r="BF398" i="2"/>
  <c r="AX398" i="2"/>
  <c r="AP398" i="2"/>
  <c r="CF397" i="2"/>
  <c r="BX397" i="2"/>
  <c r="BP397" i="2"/>
  <c r="BH397" i="2"/>
  <c r="AZ397" i="2"/>
  <c r="AR397" i="2"/>
  <c r="CH396" i="2"/>
  <c r="BZ396" i="2"/>
  <c r="BR396" i="2"/>
  <c r="BJ396" i="2"/>
  <c r="BB396" i="2"/>
  <c r="AT396" i="2"/>
  <c r="CJ395" i="2"/>
  <c r="CB395" i="2"/>
  <c r="BT395" i="2"/>
  <c r="BL395" i="2"/>
  <c r="BD395" i="2"/>
  <c r="AV395" i="2"/>
  <c r="AN395" i="2"/>
  <c r="BY401" i="2"/>
  <c r="AS401" i="2"/>
  <c r="BG401" i="2"/>
  <c r="BI400" i="2"/>
  <c r="AS400" i="2"/>
  <c r="CI399" i="2"/>
  <c r="AU399" i="2"/>
  <c r="CC398" i="2"/>
  <c r="BU398" i="2"/>
  <c r="CE397" i="2"/>
  <c r="BO397" i="2"/>
  <c r="BG397" i="2"/>
  <c r="BQ396" i="2"/>
  <c r="BA396" i="2"/>
  <c r="AS396" i="2"/>
  <c r="BC395" i="2"/>
  <c r="AM395" i="2"/>
  <c r="BV401" i="2"/>
  <c r="BN401" i="2"/>
  <c r="BF401" i="2"/>
  <c r="AP401" i="2"/>
  <c r="CF400" i="2"/>
  <c r="BX400" i="2"/>
  <c r="BP400" i="2"/>
  <c r="BH400" i="2"/>
  <c r="CH399" i="2"/>
  <c r="BR399" i="2"/>
  <c r="BJ399" i="2"/>
  <c r="BB399" i="2"/>
  <c r="AT399" i="2"/>
  <c r="BT398" i="2"/>
  <c r="BD398" i="2"/>
  <c r="AV398" i="2"/>
  <c r="AN398" i="2"/>
  <c r="CD397" i="2"/>
  <c r="BF397" i="2"/>
  <c r="AP397" i="2"/>
  <c r="CF396" i="2"/>
  <c r="BX396" i="2"/>
  <c r="BP396" i="2"/>
  <c r="AR396" i="2"/>
  <c r="BZ395" i="2"/>
  <c r="BR395" i="2"/>
  <c r="BJ395" i="2"/>
  <c r="BB395" i="2"/>
  <c r="CC365" i="2"/>
  <c r="BM365" i="2"/>
  <c r="BE365" i="2"/>
  <c r="CE364" i="2"/>
  <c r="BW364" i="2"/>
  <c r="BG364" i="2"/>
  <c r="AY364" i="2"/>
  <c r="AQ364" i="2"/>
  <c r="AP370" i="2"/>
  <c r="CF369" i="2"/>
  <c r="BX369" i="2"/>
  <c r="BP369" i="2"/>
  <c r="BH369" i="2"/>
  <c r="AZ369" i="2"/>
  <c r="AR369" i="2"/>
  <c r="BZ368" i="2"/>
  <c r="BR368" i="2"/>
  <c r="BJ368" i="2"/>
  <c r="BB368" i="2"/>
  <c r="AT368" i="2"/>
  <c r="CJ367" i="2"/>
  <c r="CB367" i="2"/>
  <c r="BT367" i="2"/>
  <c r="BL367" i="2"/>
  <c r="BD367" i="2"/>
  <c r="AV367" i="2"/>
  <c r="AN367" i="2"/>
  <c r="CD366" i="2"/>
  <c r="BV366" i="2"/>
  <c r="BF366" i="2"/>
  <c r="AX366" i="2"/>
  <c r="AP366" i="2"/>
  <c r="CF365" i="2"/>
  <c r="BX365" i="2"/>
  <c r="BH365" i="2"/>
  <c r="AZ365" i="2"/>
  <c r="AR365" i="2"/>
  <c r="CH364" i="2"/>
  <c r="BZ364" i="2"/>
  <c r="BR364" i="2"/>
  <c r="BJ364" i="2"/>
  <c r="AT364" i="2"/>
  <c r="CH305" i="2"/>
  <c r="CH304" i="2"/>
  <c r="BI302" i="2"/>
  <c r="CH300" i="2"/>
  <c r="AZ254" i="2"/>
  <c r="AR254" i="2"/>
  <c r="CI241" i="2"/>
  <c r="F251" i="2" s="1"/>
  <c r="CI238" i="2"/>
  <c r="F248" i="2" s="1"/>
  <c r="BH235" i="2"/>
  <c r="CJ75" i="2"/>
  <c r="CB75" i="2"/>
  <c r="BT75" i="2"/>
  <c r="BL75" i="2"/>
  <c r="BD75" i="2"/>
  <c r="AV75" i="2"/>
  <c r="AN75" i="2"/>
  <c r="CF69" i="2"/>
  <c r="BX69" i="2"/>
  <c r="BP69" i="2"/>
  <c r="BH69" i="2"/>
  <c r="AZ69" i="2"/>
  <c r="AR69" i="2"/>
  <c r="BB64" i="2"/>
  <c r="BF65" i="2"/>
  <c r="AX65" i="2"/>
  <c r="AP65" i="2"/>
  <c r="BF64" i="2"/>
  <c r="BI304" i="2"/>
  <c r="BI240" i="2"/>
  <c r="F173" i="2"/>
  <c r="AW370" i="2"/>
  <c r="AO370" i="2"/>
  <c r="BW369" i="2"/>
  <c r="BG369" i="2"/>
  <c r="AY369" i="2"/>
  <c r="AQ369" i="2"/>
  <c r="CG368" i="2"/>
  <c r="BY368" i="2"/>
  <c r="BA368" i="2"/>
  <c r="AS368" i="2"/>
  <c r="CA367" i="2"/>
  <c r="BS367" i="2"/>
  <c r="BK367" i="2"/>
  <c r="AU367" i="2"/>
  <c r="AM367" i="2"/>
  <c r="CC366" i="2"/>
  <c r="BE366" i="2"/>
  <c r="AW366" i="2"/>
  <c r="AO366" i="2"/>
  <c r="BW365" i="2"/>
  <c r="BO365" i="2"/>
  <c r="AQ365" i="2"/>
  <c r="CG364" i="2"/>
  <c r="BY364" i="2"/>
  <c r="BI364" i="2"/>
  <c r="BA364" i="2"/>
  <c r="AS364" i="2"/>
  <c r="BE263" i="2"/>
  <c r="AW263" i="2"/>
  <c r="AO263" i="2"/>
  <c r="AW276" i="2"/>
  <c r="BF254" i="2"/>
  <c r="AX254" i="2"/>
  <c r="BI242" i="2"/>
  <c r="CI240" i="2"/>
  <c r="F250" i="2" s="1"/>
  <c r="BH236" i="2"/>
  <c r="CA75" i="2"/>
  <c r="BS75" i="2"/>
  <c r="BK75" i="2"/>
  <c r="BC75" i="2"/>
  <c r="AM75" i="2"/>
  <c r="BW69" i="2"/>
  <c r="BO69" i="2"/>
  <c r="AY69" i="2"/>
  <c r="AQ69" i="2"/>
  <c r="AN370" i="2"/>
  <c r="CD369" i="2"/>
  <c r="BV369" i="2"/>
  <c r="BN369" i="2"/>
  <c r="BF369" i="2"/>
  <c r="AX369" i="2"/>
  <c r="AP369" i="2"/>
  <c r="CF368" i="2"/>
  <c r="BX368" i="2"/>
  <c r="BP368" i="2"/>
  <c r="BH368" i="2"/>
  <c r="AR368" i="2"/>
  <c r="CH367" i="2"/>
  <c r="BZ367" i="2"/>
  <c r="BR367" i="2"/>
  <c r="BJ367" i="2"/>
  <c r="AT367" i="2"/>
  <c r="CB366" i="2"/>
  <c r="BT366" i="2"/>
  <c r="BL366" i="2"/>
  <c r="BD366" i="2"/>
  <c r="AV366" i="2"/>
  <c r="CD365" i="2"/>
  <c r="BV365" i="2"/>
  <c r="BN365" i="2"/>
  <c r="BF365" i="2"/>
  <c r="AP365" i="2"/>
  <c r="CF364" i="2"/>
  <c r="BX364" i="2"/>
  <c r="BP364" i="2"/>
  <c r="BH364" i="2"/>
  <c r="AZ364" i="2"/>
  <c r="AR364" i="2"/>
  <c r="BE254" i="2"/>
  <c r="AO254" i="2"/>
  <c r="BI241" i="2"/>
  <c r="CH240" i="2"/>
  <c r="BI238" i="2"/>
  <c r="CH75" i="2"/>
  <c r="BZ75" i="2"/>
  <c r="BR75" i="2"/>
  <c r="BJ75" i="2"/>
  <c r="BB75" i="2"/>
  <c r="AT75" i="2"/>
  <c r="AT64" i="2"/>
  <c r="AM263" i="2"/>
  <c r="BH280" i="2"/>
  <c r="BH279" i="2"/>
  <c r="CI276" i="2"/>
  <c r="AU276" i="2"/>
  <c r="AM276" i="2"/>
  <c r="AX277" i="2"/>
  <c r="AP277" i="2"/>
  <c r="AZ276" i="2"/>
  <c r="AR276" i="2"/>
  <c r="BD275" i="2"/>
  <c r="AV275" i="2"/>
  <c r="AN275" i="2"/>
  <c r="BB274" i="2"/>
  <c r="AT274" i="2"/>
  <c r="BU75" i="2"/>
  <c r="BE75" i="2"/>
  <c r="AW75" i="2"/>
  <c r="AO75" i="2"/>
  <c r="CG69" i="2"/>
  <c r="BY69" i="2"/>
  <c r="BQ69" i="2"/>
  <c r="AS69" i="2"/>
  <c r="AM65" i="2"/>
  <c r="CH235" i="2"/>
  <c r="BB263" i="2"/>
  <c r="AT263" i="2"/>
  <c r="BH278" i="2"/>
  <c r="BA254" i="2"/>
  <c r="CH276" i="2"/>
  <c r="BE277" i="2"/>
  <c r="AW277" i="2"/>
  <c r="AO277" i="2"/>
  <c r="AY276" i="2"/>
  <c r="AQ276" i="2"/>
  <c r="CI275" i="2"/>
  <c r="BC275" i="2"/>
  <c r="AU275" i="2"/>
  <c r="AM275" i="2"/>
  <c r="BA274" i="2"/>
  <c r="AS274" i="2"/>
  <c r="AY280" i="2"/>
  <c r="CH263" i="2"/>
  <c r="AS263" i="2"/>
  <c r="AY278" i="2"/>
  <c r="BH277" i="2"/>
  <c r="CH275" i="2"/>
  <c r="BP370" i="2"/>
  <c r="AZ370" i="2"/>
  <c r="CH369" i="2"/>
  <c r="AT369" i="2"/>
  <c r="CB368" i="2"/>
  <c r="CI303" i="2"/>
  <c r="F313" i="2" s="1"/>
  <c r="BE279" i="2"/>
  <c r="AW279" i="2"/>
  <c r="AO279" i="2"/>
  <c r="CH254" i="2"/>
  <c r="BB254" i="2"/>
  <c r="AT254" i="2"/>
  <c r="AM277" i="2"/>
  <c r="BE276" i="2"/>
  <c r="BA275" i="2"/>
  <c r="AS275" i="2"/>
  <c r="BI64" i="2"/>
  <c r="BG65" i="2"/>
  <c r="BI239" i="2"/>
  <c r="AY263" i="2"/>
  <c r="AQ263" i="2"/>
  <c r="BC280" i="2"/>
  <c r="AU280" i="2"/>
  <c r="CI236" i="2"/>
  <c r="F246" i="2" s="1"/>
  <c r="BG303" i="2"/>
  <c r="BH239" i="2"/>
  <c r="CH237" i="2"/>
  <c r="CH236" i="2"/>
  <c r="F175" i="2"/>
  <c r="CI307" i="2"/>
  <c r="F317" i="2" s="1"/>
  <c r="CI263" i="2"/>
  <c r="CH307" i="2"/>
  <c r="CI65" i="2"/>
  <c r="CH274" i="2"/>
  <c r="BI300" i="2"/>
  <c r="BH238" i="2"/>
  <c r="BH302" i="2"/>
  <c r="BI237" i="2"/>
  <c r="BH304" i="2"/>
  <c r="BH307" i="2"/>
  <c r="BI306" i="2"/>
  <c r="BG302" i="2"/>
  <c r="BI307" i="2"/>
  <c r="BI236" i="2"/>
  <c r="BH306" i="2"/>
  <c r="BH301" i="2"/>
  <c r="BI305" i="2"/>
  <c r="BH300" i="2"/>
  <c r="BI276" i="2"/>
  <c r="BG305" i="2"/>
  <c r="BI301" i="2"/>
  <c r="BG239" i="2"/>
  <c r="BG306" i="2"/>
  <c r="BH275" i="2"/>
  <c r="BG240" i="2"/>
  <c r="BH254" i="2"/>
  <c r="BH65" i="2"/>
  <c r="BG304" i="2"/>
  <c r="BH237" i="2"/>
  <c r="BG242" i="2"/>
  <c r="BG277" i="2"/>
  <c r="BG237" i="2"/>
  <c r="BG301" i="2"/>
  <c r="BG238" i="2"/>
  <c r="BG236" i="2"/>
  <c r="BI235" i="2"/>
  <c r="BG235" i="2"/>
  <c r="BG275" i="2"/>
  <c r="BG60" i="2"/>
  <c r="BH60" i="2"/>
  <c r="BG300" i="2"/>
  <c r="BG307" i="2"/>
  <c r="BG241" i="2"/>
  <c r="BI263" i="2"/>
  <c r="BG263" i="2"/>
  <c r="BH274" i="2"/>
  <c r="BH276" i="2"/>
  <c r="BG276" i="2"/>
  <c r="BI274" i="2"/>
  <c r="BI275" i="2"/>
  <c r="BG280" i="2"/>
  <c r="BH64" i="2"/>
  <c r="BJ275" i="2"/>
  <c r="CF589" i="2"/>
  <c r="BX589" i="2"/>
  <c r="BP589" i="2"/>
  <c r="BH589" i="2"/>
  <c r="AZ589" i="2"/>
  <c r="AR589" i="2"/>
  <c r="CH589" i="2"/>
  <c r="BZ589" i="2"/>
  <c r="BR589" i="2"/>
  <c r="BJ589" i="2"/>
  <c r="BB589" i="2"/>
  <c r="AT589" i="2"/>
  <c r="CH588" i="2"/>
  <c r="BZ588" i="2"/>
  <c r="BR588" i="2"/>
  <c r="BJ588" i="2"/>
  <c r="BB588" i="2"/>
  <c r="AT588" i="2"/>
  <c r="AN585" i="2"/>
  <c r="CF585" i="2"/>
  <c r="BX585" i="2"/>
  <c r="BP585" i="2"/>
  <c r="BH585" i="2"/>
  <c r="AZ585" i="2"/>
  <c r="AR585" i="2"/>
  <c r="CH585" i="2"/>
  <c r="BZ585" i="2"/>
  <c r="BR585" i="2"/>
  <c r="BJ585" i="2"/>
  <c r="BB585" i="2"/>
  <c r="AT585" i="2"/>
  <c r="CI582" i="2"/>
  <c r="CA582" i="2"/>
  <c r="BS582" i="2"/>
  <c r="BK582" i="2"/>
  <c r="BC582" i="2"/>
  <c r="AU582" i="2"/>
  <c r="AM582" i="2"/>
  <c r="CC581" i="2"/>
  <c r="BU581" i="2"/>
  <c r="BM581" i="2"/>
  <c r="BE581" i="2"/>
  <c r="AW581" i="2"/>
  <c r="AO581" i="2"/>
  <c r="CE580" i="2"/>
  <c r="BW580" i="2"/>
  <c r="BO580" i="2"/>
  <c r="BG580" i="2"/>
  <c r="AY580" i="2"/>
  <c r="AQ580" i="2"/>
  <c r="BQ401" i="2"/>
  <c r="CI400" i="2"/>
  <c r="BH370" i="2"/>
  <c r="AR370" i="2"/>
  <c r="CH280" i="2"/>
  <c r="CH278" i="2"/>
  <c r="BB280" i="2"/>
  <c r="BB278" i="2"/>
  <c r="BB279" i="2"/>
  <c r="AT280" i="2"/>
  <c r="AT278" i="2"/>
  <c r="AT279" i="2"/>
  <c r="BD60" i="2"/>
  <c r="BD279" i="2"/>
  <c r="BE60" i="2"/>
  <c r="BD278" i="2"/>
  <c r="AV60" i="2"/>
  <c r="AV279" i="2"/>
  <c r="AV278" i="2"/>
  <c r="AV280" i="2"/>
  <c r="AW60" i="2"/>
  <c r="AN60" i="2"/>
  <c r="AN279" i="2"/>
  <c r="AO60" i="2"/>
  <c r="BG278" i="2"/>
  <c r="AQ278" i="2"/>
  <c r="BI277" i="2"/>
  <c r="BI254" i="2"/>
  <c r="BC254" i="2"/>
  <c r="BC276" i="2"/>
  <c r="AW254" i="2"/>
  <c r="AW275" i="2"/>
  <c r="BG254" i="2"/>
  <c r="BG274" i="2"/>
  <c r="AY254" i="2"/>
  <c r="AY274" i="2"/>
  <c r="AQ254" i="2"/>
  <c r="AQ274" i="2"/>
  <c r="BI65" i="2"/>
  <c r="BA65" i="2"/>
  <c r="BB65" i="2"/>
  <c r="AS65" i="2"/>
  <c r="AT65" i="2"/>
  <c r="CI64" i="2"/>
  <c r="BC64" i="2"/>
  <c r="BD64" i="2"/>
  <c r="AU64" i="2"/>
  <c r="AV64" i="2"/>
  <c r="AM64" i="2"/>
  <c r="AN64" i="2"/>
  <c r="AQ280" i="2"/>
  <c r="AQ279" i="2"/>
  <c r="BI60" i="2"/>
  <c r="BA60" i="2"/>
  <c r="BB60" i="2"/>
  <c r="BA278" i="2"/>
  <c r="AS60" i="2"/>
  <c r="AT60" i="2"/>
  <c r="CH279" i="2"/>
  <c r="AO275" i="2"/>
  <c r="AY279" i="2"/>
  <c r="CH401" i="2"/>
  <c r="BZ401" i="2"/>
  <c r="BR401" i="2"/>
  <c r="BJ401" i="2"/>
  <c r="BB401" i="2"/>
  <c r="AT401" i="2"/>
  <c r="CJ400" i="2"/>
  <c r="CB400" i="2"/>
  <c r="BT400" i="2"/>
  <c r="BL400" i="2"/>
  <c r="BD400" i="2"/>
  <c r="AV400" i="2"/>
  <c r="AN400" i="2"/>
  <c r="CD399" i="2"/>
  <c r="BV399" i="2"/>
  <c r="BN399" i="2"/>
  <c r="BF399" i="2"/>
  <c r="AX399" i="2"/>
  <c r="AP399" i="2"/>
  <c r="CF398" i="2"/>
  <c r="BX398" i="2"/>
  <c r="BP398" i="2"/>
  <c r="BH398" i="2"/>
  <c r="AZ398" i="2"/>
  <c r="AR398" i="2"/>
  <c r="CH397" i="2"/>
  <c r="BZ397" i="2"/>
  <c r="BR397" i="2"/>
  <c r="BJ397" i="2"/>
  <c r="BB397" i="2"/>
  <c r="AT397" i="2"/>
  <c r="CJ396" i="2"/>
  <c r="CB396" i="2"/>
  <c r="BT396" i="2"/>
  <c r="BL396" i="2"/>
  <c r="BD396" i="2"/>
  <c r="AV396" i="2"/>
  <c r="AN396" i="2"/>
  <c r="CD395" i="2"/>
  <c r="BV395" i="2"/>
  <c r="BN395" i="2"/>
  <c r="BF395" i="2"/>
  <c r="AX395" i="2"/>
  <c r="AP395" i="2"/>
  <c r="CF370" i="2"/>
  <c r="BX370" i="2"/>
  <c r="BZ369" i="2"/>
  <c r="BR369" i="2"/>
  <c r="BJ369" i="2"/>
  <c r="BL368" i="2"/>
  <c r="BD368" i="2"/>
  <c r="AV368" i="2"/>
  <c r="AN368" i="2"/>
  <c r="CD367" i="2"/>
  <c r="BV367" i="2"/>
  <c r="BN367" i="2"/>
  <c r="BF367" i="2"/>
  <c r="AX367" i="2"/>
  <c r="AP367" i="2"/>
  <c r="CF366" i="2"/>
  <c r="BX366" i="2"/>
  <c r="BP366" i="2"/>
  <c r="BH366" i="2"/>
  <c r="AZ366" i="2"/>
  <c r="AR366" i="2"/>
  <c r="CH365" i="2"/>
  <c r="BZ365" i="2"/>
  <c r="BR365" i="2"/>
  <c r="BJ365" i="2"/>
  <c r="BB365" i="2"/>
  <c r="AT365" i="2"/>
  <c r="CJ364" i="2"/>
  <c r="CB364" i="2"/>
  <c r="BT364" i="2"/>
  <c r="BL364" i="2"/>
  <c r="BD364" i="2"/>
  <c r="AV364" i="2"/>
  <c r="AN364" i="2"/>
  <c r="CA400" i="2"/>
  <c r="BS400" i="2"/>
  <c r="BK400" i="2"/>
  <c r="BC400" i="2"/>
  <c r="AU400" i="2"/>
  <c r="AM400" i="2"/>
  <c r="CC399" i="2"/>
  <c r="BU399" i="2"/>
  <c r="BM399" i="2"/>
  <c r="BE399" i="2"/>
  <c r="AW399" i="2"/>
  <c r="AO399" i="2"/>
  <c r="CE398" i="2"/>
  <c r="BW398" i="2"/>
  <c r="BO398" i="2"/>
  <c r="BG398" i="2"/>
  <c r="AY398" i="2"/>
  <c r="AQ398" i="2"/>
  <c r="CG397" i="2"/>
  <c r="BY397" i="2"/>
  <c r="BQ397" i="2"/>
  <c r="BI397" i="2"/>
  <c r="BA397" i="2"/>
  <c r="AS397" i="2"/>
  <c r="CI396" i="2"/>
  <c r="CA396" i="2"/>
  <c r="BS396" i="2"/>
  <c r="BK396" i="2"/>
  <c r="BC396" i="2"/>
  <c r="AU396" i="2"/>
  <c r="AM396" i="2"/>
  <c r="CC395" i="2"/>
  <c r="BU395" i="2"/>
  <c r="BM395" i="2"/>
  <c r="BE395" i="2"/>
  <c r="AW395" i="2"/>
  <c r="AO395" i="2"/>
  <c r="CE370" i="2"/>
  <c r="BW370" i="2"/>
  <c r="BO370" i="2"/>
  <c r="BQ369" i="2"/>
  <c r="BI369" i="2"/>
  <c r="BA369" i="2"/>
  <c r="BK368" i="2"/>
  <c r="BC368" i="2"/>
  <c r="CC367" i="2"/>
  <c r="BU367" i="2"/>
  <c r="AW367" i="2"/>
  <c r="AO367" i="2"/>
  <c r="BO366" i="2"/>
  <c r="BG366" i="2"/>
  <c r="CG365" i="2"/>
  <c r="BY365" i="2"/>
  <c r="BA365" i="2"/>
  <c r="AS365" i="2"/>
  <c r="BS364" i="2"/>
  <c r="BK364" i="2"/>
  <c r="AM364" i="2"/>
  <c r="BI278" i="2"/>
  <c r="AM254" i="2"/>
  <c r="BG279" i="2"/>
  <c r="CI254" i="2"/>
  <c r="AU254" i="2"/>
  <c r="AS254" i="2"/>
  <c r="BI279" i="2"/>
  <c r="BI280" i="2"/>
  <c r="BA279" i="2"/>
  <c r="BA280" i="2"/>
  <c r="AS279" i="2"/>
  <c r="AS280" i="2"/>
  <c r="AS278" i="2"/>
  <c r="CI278" i="2"/>
  <c r="CI60" i="2"/>
  <c r="CI279" i="2"/>
  <c r="BC278" i="2"/>
  <c r="BC60" i="2"/>
  <c r="BC279" i="2"/>
  <c r="AU278" i="2"/>
  <c r="AU60" i="2"/>
  <c r="AU279" i="2"/>
  <c r="AM278" i="2"/>
  <c r="AM60" i="2"/>
  <c r="AM279" i="2"/>
  <c r="BD65" i="2"/>
  <c r="BE65" i="2"/>
  <c r="AV65" i="2"/>
  <c r="AW65" i="2"/>
  <c r="AN65" i="2"/>
  <c r="AO65" i="2"/>
  <c r="AX64" i="2"/>
  <c r="AY64" i="2"/>
  <c r="AP64" i="2"/>
  <c r="AQ64" i="2"/>
  <c r="CG370" i="2"/>
  <c r="BY370" i="2"/>
  <c r="BQ370" i="2"/>
  <c r="BI370" i="2"/>
  <c r="BA370" i="2"/>
  <c r="AS370" i="2"/>
  <c r="CI369" i="2"/>
  <c r="CA369" i="2"/>
  <c r="BS369" i="2"/>
  <c r="BK369" i="2"/>
  <c r="BC369" i="2"/>
  <c r="AU369" i="2"/>
  <c r="AM369" i="2"/>
  <c r="CC368" i="2"/>
  <c r="BU368" i="2"/>
  <c r="BM368" i="2"/>
  <c r="BE368" i="2"/>
  <c r="AW368" i="2"/>
  <c r="AO368" i="2"/>
  <c r="CE367" i="2"/>
  <c r="BW367" i="2"/>
  <c r="BO367" i="2"/>
  <c r="BG367" i="2"/>
  <c r="AY367" i="2"/>
  <c r="AQ367" i="2"/>
  <c r="CG366" i="2"/>
  <c r="BY366" i="2"/>
  <c r="BQ366" i="2"/>
  <c r="BI366" i="2"/>
  <c r="BA366" i="2"/>
  <c r="AS366" i="2"/>
  <c r="CI365" i="2"/>
  <c r="CA365" i="2"/>
  <c r="BS365" i="2"/>
  <c r="BK365" i="2"/>
  <c r="BC365" i="2"/>
  <c r="AU365" i="2"/>
  <c r="AM365" i="2"/>
  <c r="CC364" i="2"/>
  <c r="BU364" i="2"/>
  <c r="BM364" i="2"/>
  <c r="BE364" i="2"/>
  <c r="AW364" i="2"/>
  <c r="AO364" i="2"/>
  <c r="AN263" i="2"/>
  <c r="AN277" i="2"/>
  <c r="CC69" i="2"/>
  <c r="BU69" i="2"/>
  <c r="BM69" i="2"/>
  <c r="BE69" i="2"/>
  <c r="AW69" i="2"/>
  <c r="AO69" i="2"/>
  <c r="CE75" i="2"/>
  <c r="BW75" i="2"/>
  <c r="BO75" i="2"/>
  <c r="BG75" i="2"/>
  <c r="AY75" i="2"/>
  <c r="AQ75" i="2"/>
  <c r="CG75" i="2"/>
  <c r="BY75" i="2"/>
  <c r="BQ75" i="2"/>
  <c r="BI75" i="2"/>
  <c r="BA75" i="2"/>
  <c r="AS75" i="2"/>
  <c r="CD69" i="2"/>
  <c r="BV69" i="2"/>
  <c r="BN69" i="2"/>
  <c r="BF69" i="2"/>
  <c r="AX69" i="2"/>
  <c r="AP69" i="2"/>
  <c r="CI277" i="2"/>
  <c r="BF263" i="2"/>
  <c r="AX263" i="2"/>
  <c r="AP263" i="2"/>
  <c r="BH263" i="2"/>
  <c r="AZ263" i="2"/>
  <c r="AR263" i="2"/>
  <c r="CI69" i="2"/>
  <c r="CA69" i="2"/>
  <c r="BS69" i="2"/>
  <c r="BK69" i="2"/>
  <c r="BC69" i="2"/>
  <c r="AU69" i="2"/>
  <c r="AM69" i="2"/>
  <c r="BC730" i="2" l="1"/>
  <c r="E764" i="2"/>
  <c r="Q727" i="2"/>
  <c r="AL764" i="2"/>
  <c r="AF730" i="2"/>
  <c r="BV730" i="2"/>
  <c r="BU730" i="2"/>
  <c r="AK761" i="2"/>
  <c r="V761" i="2"/>
  <c r="CD730" i="2"/>
  <c r="AB730" i="2"/>
  <c r="AY727" i="2"/>
  <c r="BO727" i="2"/>
  <c r="BH761" i="2"/>
  <c r="CD764" i="2"/>
  <c r="AO764" i="2"/>
  <c r="BF764" i="2"/>
  <c r="AT764" i="2"/>
  <c r="CF727" i="2"/>
  <c r="AL761" i="2"/>
  <c r="BB761" i="2"/>
  <c r="AT730" i="2"/>
  <c r="BK730" i="2"/>
  <c r="U761" i="2"/>
  <c r="AG727" i="2"/>
  <c r="BN727" i="2"/>
  <c r="M764" i="2"/>
  <c r="F761" i="2"/>
  <c r="AT761" i="2"/>
  <c r="AP764" i="2"/>
  <c r="I727" i="2"/>
  <c r="L727" i="2"/>
  <c r="BX727" i="2"/>
  <c r="P730" i="2"/>
  <c r="BC761" i="2"/>
  <c r="AO727" i="2"/>
  <c r="AW727" i="2"/>
  <c r="AX764" i="2"/>
  <c r="AY764" i="2"/>
  <c r="AA761" i="2"/>
  <c r="AI727" i="2"/>
  <c r="AU761" i="2"/>
  <c r="AZ764" i="2"/>
  <c r="BX730" i="2"/>
  <c r="W730" i="2"/>
  <c r="BN764" i="2"/>
  <c r="Z761" i="2"/>
  <c r="BM764" i="2"/>
  <c r="BK761" i="2"/>
  <c r="AE730" i="2"/>
  <c r="G761" i="2"/>
  <c r="AC764" i="2"/>
  <c r="U764" i="2"/>
  <c r="BW727" i="2"/>
  <c r="BS761" i="2"/>
  <c r="AU764" i="2"/>
  <c r="BX761" i="2"/>
  <c r="BI761" i="2"/>
  <c r="CH761" i="2"/>
  <c r="AH727" i="2"/>
  <c r="CC727" i="2"/>
  <c r="BC764" i="2"/>
  <c r="AR764" i="2"/>
  <c r="CA761" i="2"/>
  <c r="G727" i="2"/>
  <c r="BS727" i="2"/>
  <c r="BH727" i="2"/>
  <c r="AK727" i="2"/>
  <c r="C727" i="2"/>
  <c r="BL730" i="2"/>
  <c r="BU727" i="2"/>
  <c r="AL727" i="2"/>
  <c r="O727" i="2"/>
  <c r="CA727" i="2"/>
  <c r="T730" i="2"/>
  <c r="AP727" i="2"/>
  <c r="BA764" i="2"/>
  <c r="CD727" i="2"/>
  <c r="F730" i="2"/>
  <c r="BR730" i="2"/>
  <c r="AI764" i="2"/>
  <c r="BL761" i="2"/>
  <c r="AE727" i="2"/>
  <c r="N730" i="2"/>
  <c r="BZ730" i="2"/>
  <c r="R761" i="2"/>
  <c r="AW761" i="2"/>
  <c r="AR727" i="2"/>
  <c r="H761" i="2"/>
  <c r="BT761" i="2"/>
  <c r="CI730" i="2"/>
  <c r="X730" i="2"/>
  <c r="AU273" i="2"/>
  <c r="BQ761" i="2"/>
  <c r="V730" i="2"/>
  <c r="CH730" i="2"/>
  <c r="BI727" i="2"/>
  <c r="M761" i="2"/>
  <c r="BY761" i="2"/>
  <c r="AX727" i="2"/>
  <c r="J764" i="2"/>
  <c r="C730" i="2"/>
  <c r="BO730" i="2"/>
  <c r="AD730" i="2"/>
  <c r="AP761" i="2"/>
  <c r="E727" i="2"/>
  <c r="BQ727" i="2"/>
  <c r="BK764" i="2"/>
  <c r="S727" i="2"/>
  <c r="AE761" i="2"/>
  <c r="T764" i="2"/>
  <c r="CF764" i="2"/>
  <c r="G730" i="2"/>
  <c r="BT730" i="2"/>
  <c r="BF727" i="2"/>
  <c r="BZ761" i="2"/>
  <c r="K730" i="2"/>
  <c r="BW730" i="2"/>
  <c r="AD727" i="2"/>
  <c r="AK730" i="2"/>
  <c r="AL730" i="2"/>
  <c r="AQ764" i="2"/>
  <c r="S761" i="2"/>
  <c r="M727" i="2"/>
  <c r="BY727" i="2"/>
  <c r="BE764" i="2"/>
  <c r="G764" i="2"/>
  <c r="BS764" i="2"/>
  <c r="AA727" i="2"/>
  <c r="AZ727" i="2"/>
  <c r="AM761" i="2"/>
  <c r="AB764" i="2"/>
  <c r="D730" i="2"/>
  <c r="BP730" i="2"/>
  <c r="AD761" i="2"/>
  <c r="J730" i="2"/>
  <c r="R764" i="2"/>
  <c r="N761" i="2"/>
  <c r="T727" i="2"/>
  <c r="CB761" i="2"/>
  <c r="CJ730" i="2"/>
  <c r="AN273" i="2"/>
  <c r="AI761" i="2"/>
  <c r="AB727" i="2"/>
  <c r="X761" i="2"/>
  <c r="CJ761" i="2"/>
  <c r="BR761" i="2"/>
  <c r="R727" i="2"/>
  <c r="AR730" i="2"/>
  <c r="P761" i="2"/>
  <c r="L730" i="2"/>
  <c r="AI730" i="2"/>
  <c r="W727" i="2"/>
  <c r="CI727" i="2"/>
  <c r="BI730" i="2"/>
  <c r="BJ730" i="2"/>
  <c r="BO764" i="2"/>
  <c r="BV761" i="2"/>
  <c r="AE764" i="2"/>
  <c r="BA727" i="2"/>
  <c r="AJ727" i="2"/>
  <c r="BP761" i="2"/>
  <c r="BA761" i="2"/>
  <c r="AN730" i="2"/>
  <c r="AF764" i="2"/>
  <c r="AX761" i="2"/>
  <c r="AQ761" i="2"/>
  <c r="O730" i="2"/>
  <c r="CA730" i="2"/>
  <c r="CB730" i="2"/>
  <c r="AY730" i="2"/>
  <c r="BJ727" i="2"/>
  <c r="BN761" i="2"/>
  <c r="BG727" i="2"/>
  <c r="D727" i="2"/>
  <c r="BP727" i="2"/>
  <c r="AJ764" i="2"/>
  <c r="AZ761" i="2"/>
  <c r="BE727" i="2"/>
  <c r="CF730" i="2"/>
  <c r="CE727" i="2"/>
  <c r="AH764" i="2"/>
  <c r="CG761" i="2"/>
  <c r="H730" i="2"/>
  <c r="N727" i="2"/>
  <c r="BZ727" i="2"/>
  <c r="AM727" i="2"/>
  <c r="CD761" i="2"/>
  <c r="AC727" i="2"/>
  <c r="I764" i="2"/>
  <c r="BU764" i="2"/>
  <c r="AF761" i="2"/>
  <c r="D761" i="2"/>
  <c r="AM730" i="2"/>
  <c r="U727" i="2"/>
  <c r="BW761" i="2"/>
  <c r="K761" i="2"/>
  <c r="AV730" i="2"/>
  <c r="AV764" i="2"/>
  <c r="BG761" i="2"/>
  <c r="BC727" i="2"/>
  <c r="J727" i="2"/>
  <c r="Y764" i="2"/>
  <c r="Q761" i="2"/>
  <c r="AV761" i="2"/>
  <c r="AG761" i="2"/>
  <c r="T761" i="2"/>
  <c r="CF761" i="2"/>
  <c r="BD730" i="2"/>
  <c r="BL764" i="2"/>
  <c r="CI761" i="2"/>
  <c r="J761" i="2"/>
  <c r="AJ761" i="2"/>
  <c r="AQ730" i="2"/>
  <c r="BB727" i="2"/>
  <c r="AM764" i="2"/>
  <c r="Y727" i="2"/>
  <c r="AC761" i="2"/>
  <c r="BG730" i="2"/>
  <c r="F727" i="2"/>
  <c r="BR727" i="2"/>
  <c r="Q764" i="2"/>
  <c r="CC764" i="2"/>
  <c r="P764" i="2"/>
  <c r="AS727" i="2"/>
  <c r="CE761" i="2"/>
  <c r="W761" i="2"/>
  <c r="AJ730" i="2"/>
  <c r="V727" i="2"/>
  <c r="CH727" i="2"/>
  <c r="AU727" i="2"/>
  <c r="K764" i="2"/>
  <c r="BW764" i="2"/>
  <c r="AY761" i="2"/>
  <c r="AG764" i="2"/>
  <c r="BH764" i="2"/>
  <c r="AN761" i="2"/>
  <c r="Y761" i="2"/>
  <c r="L761" i="2"/>
  <c r="AQ727" i="2"/>
  <c r="BH730" i="2"/>
  <c r="AX273" i="2"/>
  <c r="S764" i="2"/>
  <c r="CE764" i="2"/>
  <c r="D764" i="2"/>
  <c r="BP764" i="2"/>
  <c r="BV727" i="2"/>
  <c r="E761" i="2"/>
  <c r="AA730" i="2"/>
  <c r="BK727" i="2"/>
  <c r="AA764" i="2"/>
  <c r="C761" i="2"/>
  <c r="BO761" i="2"/>
  <c r="W764" i="2"/>
  <c r="CI764" i="2"/>
  <c r="L764" i="2"/>
  <c r="BX764" i="2"/>
  <c r="BD761" i="2"/>
  <c r="AO761" i="2"/>
  <c r="CB764" i="2"/>
  <c r="AT727" i="2"/>
  <c r="AS730" i="2"/>
  <c r="BA730" i="2"/>
  <c r="E730" i="2"/>
  <c r="BQ730" i="2"/>
  <c r="BG764" i="2"/>
  <c r="M730" i="2"/>
  <c r="BY730" i="2"/>
  <c r="C764" i="2"/>
  <c r="U730" i="2"/>
  <c r="CG730" i="2"/>
  <c r="S730" i="2"/>
  <c r="CE730" i="2"/>
  <c r="AC730" i="2"/>
  <c r="BF761" i="2"/>
  <c r="AS273" i="2"/>
  <c r="AV273" i="2"/>
  <c r="BD273" i="2"/>
  <c r="AY273" i="2"/>
  <c r="AR273" i="2"/>
  <c r="BC273" i="2"/>
  <c r="BF273" i="2"/>
  <c r="AZ273" i="2"/>
  <c r="BI273" i="2"/>
  <c r="CH273" i="2"/>
  <c r="AQ273" i="2"/>
  <c r="BG273" i="2"/>
  <c r="AP273" i="2"/>
  <c r="AT273" i="2"/>
  <c r="BB273" i="2"/>
  <c r="CI273" i="2"/>
  <c r="BA273" i="2"/>
  <c r="AO273" i="2"/>
  <c r="AM273" i="2"/>
  <c r="AW273" i="2"/>
  <c r="BH273" i="2"/>
  <c r="BE273" i="2"/>
  <c r="CJ275" i="2"/>
  <c r="CJ237" i="2"/>
  <c r="CJ65" i="2"/>
  <c r="CJ60" i="2"/>
  <c r="CJ64" i="2"/>
  <c r="BJ263" i="2"/>
  <c r="BJ276" i="2"/>
  <c r="BJ306" i="2"/>
  <c r="BJ60" i="2"/>
  <c r="BJ65" i="2"/>
  <c r="BJ64" i="2"/>
  <c r="BJ254" i="2"/>
  <c r="BJ277" i="2"/>
  <c r="BJ273" i="2" l="1"/>
  <c r="BJ274" i="2"/>
  <c r="CJ276" i="2"/>
  <c r="CJ263" i="2"/>
  <c r="CJ305" i="2"/>
  <c r="F325" i="2" s="1"/>
  <c r="BJ305" i="2"/>
  <c r="BJ237" i="2"/>
  <c r="CJ278" i="2"/>
  <c r="BJ301" i="2"/>
  <c r="BJ235" i="2"/>
  <c r="CJ300" i="2"/>
  <c r="F320" i="2" s="1"/>
  <c r="CJ236" i="2"/>
  <c r="CJ279" i="2"/>
  <c r="CJ274" i="2"/>
  <c r="CJ277" i="2"/>
  <c r="CJ301" i="2"/>
  <c r="F321" i="2" s="1"/>
  <c r="CJ238" i="2"/>
  <c r="CJ306" i="2"/>
  <c r="F326" i="2" s="1"/>
  <c r="CJ303" i="2"/>
  <c r="F323" i="2" s="1"/>
  <c r="CJ241" i="2"/>
  <c r="CJ242" i="2"/>
  <c r="CJ280" i="2"/>
  <c r="CJ302" i="2"/>
  <c r="F322" i="2" s="1"/>
  <c r="CJ254" i="2"/>
  <c r="CJ307" i="2"/>
  <c r="F327" i="2" s="1"/>
  <c r="CJ304" i="2"/>
  <c r="F324" i="2" s="1"/>
  <c r="CJ239" i="2"/>
  <c r="CJ240" i="2"/>
  <c r="CJ235" i="2"/>
  <c r="BJ303" i="2"/>
  <c r="BJ239" i="2"/>
  <c r="BJ242" i="2"/>
  <c r="BJ280" i="2"/>
  <c r="BJ279" i="2"/>
  <c r="BJ278" i="2"/>
  <c r="BJ307" i="2"/>
  <c r="BJ302" i="2"/>
  <c r="BJ236" i="2"/>
  <c r="BJ300" i="2"/>
  <c r="BJ240" i="2"/>
  <c r="BJ241" i="2"/>
  <c r="BK236" i="2"/>
  <c r="BK60" i="2"/>
  <c r="BK65" i="2"/>
  <c r="BK64" i="2"/>
  <c r="BK303" i="2"/>
  <c r="BJ238" i="2"/>
  <c r="F125" i="2" l="1"/>
  <c r="F122" i="2"/>
  <c r="F119" i="2"/>
  <c r="F120" i="2"/>
  <c r="CJ273" i="2"/>
  <c r="F124" i="2"/>
  <c r="BK241" i="2"/>
  <c r="BK306" i="2"/>
  <c r="BK300" i="2"/>
  <c r="BK275" i="2"/>
  <c r="F121" i="2"/>
  <c r="F123" i="2"/>
  <c r="F118" i="2"/>
  <c r="BK240" i="2"/>
  <c r="BK235" i="2"/>
  <c r="BK242" i="2"/>
  <c r="BK277" i="2"/>
  <c r="BK279" i="2"/>
  <c r="BK305" i="2"/>
  <c r="BK237" i="2"/>
  <c r="BL64" i="2"/>
  <c r="BL275" i="2"/>
  <c r="BL60" i="2"/>
  <c r="BL302" i="2"/>
  <c r="BL307" i="2"/>
  <c r="BL65" i="2"/>
  <c r="BK239" i="2"/>
  <c r="BK276" i="2"/>
  <c r="BK238" i="2"/>
  <c r="BK263" i="2"/>
  <c r="BK280" i="2"/>
  <c r="BK302" i="2"/>
  <c r="BJ304" i="2"/>
  <c r="BK274" i="2"/>
  <c r="BK254" i="2"/>
  <c r="BK307" i="2"/>
  <c r="BK301" i="2"/>
  <c r="BK278" i="2"/>
  <c r="BL236" i="2" l="1"/>
  <c r="BL237" i="2"/>
  <c r="BL303" i="2"/>
  <c r="BL306" i="2"/>
  <c r="BL300" i="2"/>
  <c r="BK273" i="2"/>
  <c r="BL305" i="2"/>
  <c r="BL278" i="2"/>
  <c r="BL263" i="2"/>
  <c r="BL235" i="2"/>
  <c r="BL254" i="2"/>
  <c r="BL274" i="2"/>
  <c r="BM60" i="2"/>
  <c r="BM65" i="2"/>
  <c r="BM64" i="2"/>
  <c r="BM241" i="2"/>
  <c r="BL276" i="2"/>
  <c r="BL277" i="2"/>
  <c r="BK304" i="2"/>
  <c r="BL280" i="2"/>
  <c r="BL279" i="2"/>
  <c r="BL301" i="2"/>
  <c r="BL304" i="2"/>
  <c r="BL238" i="2"/>
  <c r="BL241" i="2"/>
  <c r="BL239" i="2"/>
  <c r="BL240" i="2"/>
  <c r="BL242" i="2"/>
  <c r="BM240" i="2" l="1"/>
  <c r="BM276" i="2"/>
  <c r="BM236" i="2"/>
  <c r="BM279" i="2"/>
  <c r="BM280" i="2"/>
  <c r="BM278" i="2"/>
  <c r="BL273" i="2"/>
  <c r="BM306" i="2"/>
  <c r="BM307" i="2"/>
  <c r="BM238" i="2"/>
  <c r="BM300" i="2"/>
  <c r="BM275" i="2"/>
  <c r="BM301" i="2"/>
  <c r="BM239" i="2"/>
  <c r="BM235" i="2"/>
  <c r="BM242" i="2"/>
  <c r="BN64" i="2"/>
  <c r="BN276" i="2"/>
  <c r="BN277" i="2"/>
  <c r="BN60" i="2"/>
  <c r="BN65" i="2"/>
  <c r="BN304" i="2"/>
  <c r="BN242" i="2"/>
  <c r="BN241" i="2"/>
  <c r="BM263" i="2"/>
  <c r="BM304" i="2"/>
  <c r="BM302" i="2"/>
  <c r="BM305" i="2"/>
  <c r="BM277" i="2"/>
  <c r="BM303" i="2"/>
  <c r="BM237" i="2"/>
  <c r="BM274" i="2"/>
  <c r="BM254" i="2"/>
  <c r="BN240" i="2" l="1"/>
  <c r="BM273" i="2"/>
  <c r="BN301" i="2"/>
  <c r="BN302" i="2"/>
  <c r="BN238" i="2"/>
  <c r="BN305" i="2"/>
  <c r="BN279" i="2"/>
  <c r="BN236" i="2"/>
  <c r="BN278" i="2"/>
  <c r="BN307" i="2"/>
  <c r="BN254" i="2"/>
  <c r="BN274" i="2"/>
  <c r="BN306" i="2"/>
  <c r="BO236" i="2"/>
  <c r="BO238" i="2"/>
  <c r="BO60" i="2"/>
  <c r="BO65" i="2"/>
  <c r="BO64" i="2"/>
  <c r="BN300" i="2"/>
  <c r="BN263" i="2"/>
  <c r="BN280" i="2"/>
  <c r="BN235" i="2"/>
  <c r="BN275" i="2"/>
  <c r="BN237" i="2"/>
  <c r="BN303" i="2"/>
  <c r="BO307" i="2" l="1"/>
  <c r="BO275" i="2"/>
  <c r="BO277" i="2"/>
  <c r="BO300" i="2"/>
  <c r="BO235" i="2"/>
  <c r="BO305" i="2"/>
  <c r="BO242" i="2"/>
  <c r="BO240" i="2"/>
  <c r="BO241" i="2"/>
  <c r="BO239" i="2"/>
  <c r="BO263" i="2"/>
  <c r="BN273" i="2"/>
  <c r="BO306" i="2"/>
  <c r="BO302" i="2"/>
  <c r="BO301" i="2"/>
  <c r="BO254" i="2"/>
  <c r="BO274" i="2"/>
  <c r="BO276" i="2"/>
  <c r="BO279" i="2"/>
  <c r="BP236" i="2"/>
  <c r="BP242" i="2"/>
  <c r="BP60" i="2"/>
  <c r="BP303" i="2"/>
  <c r="BP64" i="2"/>
  <c r="BP65" i="2"/>
  <c r="BO303" i="2"/>
  <c r="BO237" i="2"/>
  <c r="BO278" i="2"/>
  <c r="BO280" i="2"/>
  <c r="BN239" i="2"/>
  <c r="BP238" i="2" l="1"/>
  <c r="BP306" i="2"/>
  <c r="BP240" i="2"/>
  <c r="BO304" i="2"/>
  <c r="BO273" i="2"/>
  <c r="BP241" i="2"/>
  <c r="BP305" i="2"/>
  <c r="BP301" i="2"/>
  <c r="BP302" i="2"/>
  <c r="BP300" i="2"/>
  <c r="BP239" i="2"/>
  <c r="BP278" i="2"/>
  <c r="BP235" i="2"/>
  <c r="BP276" i="2"/>
  <c r="BQ64" i="2"/>
  <c r="BQ300" i="2"/>
  <c r="BQ60" i="2"/>
  <c r="BQ236" i="2"/>
  <c r="BQ302" i="2"/>
  <c r="BQ304" i="2"/>
  <c r="BQ65" i="2"/>
  <c r="BP263" i="2"/>
  <c r="BP280" i="2"/>
  <c r="BP237" i="2"/>
  <c r="BP279" i="2"/>
  <c r="BP275" i="2"/>
  <c r="BP277" i="2"/>
  <c r="BP304" i="2"/>
  <c r="BP307" i="2"/>
  <c r="BP254" i="2"/>
  <c r="BP274" i="2"/>
  <c r="BQ307" i="2" l="1"/>
  <c r="BQ306" i="2"/>
  <c r="BQ238" i="2"/>
  <c r="BQ240" i="2"/>
  <c r="BQ239" i="2"/>
  <c r="BQ303" i="2"/>
  <c r="BQ237" i="2"/>
  <c r="BP273" i="2"/>
  <c r="BQ235" i="2"/>
  <c r="BQ274" i="2"/>
  <c r="BQ254" i="2"/>
  <c r="BQ278" i="2"/>
  <c r="BQ277" i="2"/>
  <c r="BR238" i="2"/>
  <c r="BR65" i="2"/>
  <c r="BR64" i="2"/>
  <c r="BR60" i="2"/>
  <c r="BR307" i="2"/>
  <c r="BR302" i="2"/>
  <c r="BR275" i="2"/>
  <c r="BR277" i="2"/>
  <c r="BQ305" i="2"/>
  <c r="BQ301" i="2"/>
  <c r="BQ263" i="2"/>
  <c r="BQ280" i="2"/>
  <c r="BQ242" i="2"/>
  <c r="BQ276" i="2"/>
  <c r="BQ241" i="2"/>
  <c r="BQ275" i="2"/>
  <c r="BQ279" i="2"/>
  <c r="BR300" i="2" l="1"/>
  <c r="BR240" i="2"/>
  <c r="BR279" i="2"/>
  <c r="BR242" i="2"/>
  <c r="BR241" i="2"/>
  <c r="BR237" i="2"/>
  <c r="BR276" i="2"/>
  <c r="BR235" i="2"/>
  <c r="BR305" i="2"/>
  <c r="BR239" i="2"/>
  <c r="BR306" i="2"/>
  <c r="BR278" i="2"/>
  <c r="BR274" i="2"/>
  <c r="BR263" i="2"/>
  <c r="BR303" i="2"/>
  <c r="BR304" i="2"/>
  <c r="BR280" i="2"/>
  <c r="BR254" i="2"/>
  <c r="BQ273" i="2"/>
  <c r="BR301" i="2"/>
  <c r="BS242" i="2"/>
  <c r="BS65" i="2"/>
  <c r="BS306" i="2"/>
  <c r="BS60" i="2"/>
  <c r="BS303" i="2"/>
  <c r="BS64" i="2"/>
  <c r="BS277" i="2"/>
  <c r="BR236" i="2"/>
  <c r="BS278" i="2" l="1"/>
  <c r="BS301" i="2"/>
  <c r="BS263" i="2"/>
  <c r="BS302" i="2"/>
  <c r="BS275" i="2"/>
  <c r="BS236" i="2"/>
  <c r="BS300" i="2"/>
  <c r="BS304" i="2"/>
  <c r="BR273" i="2"/>
  <c r="BS254" i="2"/>
  <c r="BS274" i="2"/>
  <c r="BS240" i="2"/>
  <c r="BS307" i="2"/>
  <c r="BS239" i="2"/>
  <c r="BT275" i="2"/>
  <c r="BT60" i="2"/>
  <c r="BT237" i="2"/>
  <c r="BT305" i="2"/>
  <c r="BT306" i="2"/>
  <c r="BS279" i="2"/>
  <c r="BS280" i="2"/>
  <c r="BS276" i="2"/>
  <c r="BS305" i="2"/>
  <c r="BS237" i="2"/>
  <c r="BS241" i="2"/>
  <c r="BS235" i="2"/>
  <c r="BS238" i="2"/>
  <c r="BT276" i="2" l="1"/>
  <c r="BT303" i="2"/>
  <c r="BT277" i="2"/>
  <c r="BT307" i="2"/>
  <c r="BS273" i="2"/>
  <c r="BT241" i="2"/>
  <c r="BT254" i="2"/>
  <c r="BT274" i="2"/>
  <c r="BT239" i="2"/>
  <c r="BT301" i="2"/>
  <c r="BT278" i="2"/>
  <c r="BT279" i="2"/>
  <c r="BT65" i="2"/>
  <c r="BT236" i="2"/>
  <c r="BT238" i="2"/>
  <c r="BT302" i="2"/>
  <c r="BT240" i="2"/>
  <c r="BT242" i="2"/>
  <c r="BT300" i="2"/>
  <c r="BT263" i="2"/>
  <c r="BT280" i="2"/>
  <c r="BU242" i="2"/>
  <c r="BU60" i="2"/>
  <c r="BU65" i="2"/>
  <c r="BU303" i="2"/>
  <c r="BU64" i="2"/>
  <c r="BT235" i="2"/>
  <c r="BT64" i="2"/>
  <c r="BT304" i="2" l="1"/>
  <c r="BU301" i="2"/>
  <c r="BU240" i="2"/>
  <c r="BU275" i="2"/>
  <c r="BU305" i="2"/>
  <c r="BU306" i="2"/>
  <c r="BU279" i="2"/>
  <c r="BU238" i="2"/>
  <c r="BU278" i="2"/>
  <c r="BT273" i="2"/>
  <c r="BU276" i="2"/>
  <c r="BU236" i="2"/>
  <c r="BU237" i="2"/>
  <c r="BU280" i="2"/>
  <c r="BV65" i="2"/>
  <c r="BV64" i="2"/>
  <c r="BV277" i="2"/>
  <c r="BV60" i="2"/>
  <c r="BV238" i="2"/>
  <c r="BU254" i="2"/>
  <c r="BU274" i="2"/>
  <c r="BU263" i="2"/>
  <c r="BU235" i="2"/>
  <c r="BU307" i="2"/>
  <c r="BU300" i="2"/>
  <c r="BU241" i="2"/>
  <c r="BU277" i="2"/>
  <c r="BU302" i="2"/>
  <c r="BU239" i="2"/>
  <c r="AL589" i="2"/>
  <c r="AK589" i="2"/>
  <c r="AJ589" i="2"/>
  <c r="AI589" i="2"/>
  <c r="AH589" i="2"/>
  <c r="AG589" i="2"/>
  <c r="AF589" i="2"/>
  <c r="AE589" i="2"/>
  <c r="AD589" i="2"/>
  <c r="AC589" i="2"/>
  <c r="AB589" i="2"/>
  <c r="AA589" i="2"/>
  <c r="Z589" i="2"/>
  <c r="Y589" i="2"/>
  <c r="X589" i="2"/>
  <c r="W589" i="2"/>
  <c r="V589" i="2"/>
  <c r="U589" i="2"/>
  <c r="T589" i="2"/>
  <c r="S589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AL588" i="2"/>
  <c r="AK588" i="2"/>
  <c r="AJ588" i="2"/>
  <c r="AI588" i="2"/>
  <c r="AH588" i="2"/>
  <c r="AG588" i="2"/>
  <c r="AF588" i="2"/>
  <c r="AE588" i="2"/>
  <c r="AD588" i="2"/>
  <c r="AC588" i="2"/>
  <c r="AB588" i="2"/>
  <c r="AA588" i="2"/>
  <c r="Z588" i="2"/>
  <c r="Y588" i="2"/>
  <c r="X588" i="2"/>
  <c r="W588" i="2"/>
  <c r="V588" i="2"/>
  <c r="U588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AL587" i="2"/>
  <c r="AK587" i="2"/>
  <c r="AJ587" i="2"/>
  <c r="AI587" i="2"/>
  <c r="AH587" i="2"/>
  <c r="AG587" i="2"/>
  <c r="AF587" i="2"/>
  <c r="AE587" i="2"/>
  <c r="AD587" i="2"/>
  <c r="AC587" i="2"/>
  <c r="AB587" i="2"/>
  <c r="AA587" i="2"/>
  <c r="Z587" i="2"/>
  <c r="Y587" i="2"/>
  <c r="X587" i="2"/>
  <c r="W587" i="2"/>
  <c r="V587" i="2"/>
  <c r="U587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AL586" i="2"/>
  <c r="AK586" i="2"/>
  <c r="AJ586" i="2"/>
  <c r="AI586" i="2"/>
  <c r="AH586" i="2"/>
  <c r="AG586" i="2"/>
  <c r="AF586" i="2"/>
  <c r="AE586" i="2"/>
  <c r="AD586" i="2"/>
  <c r="AC586" i="2"/>
  <c r="AB586" i="2"/>
  <c r="AA586" i="2"/>
  <c r="Z586" i="2"/>
  <c r="Y586" i="2"/>
  <c r="X586" i="2"/>
  <c r="W586" i="2"/>
  <c r="V586" i="2"/>
  <c r="U586" i="2"/>
  <c r="T586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C600" i="2" s="1"/>
  <c r="G586" i="2"/>
  <c r="F586" i="2"/>
  <c r="E586" i="2"/>
  <c r="D586" i="2"/>
  <c r="AL585" i="2"/>
  <c r="AK585" i="2"/>
  <c r="AJ585" i="2"/>
  <c r="AI585" i="2"/>
  <c r="AH585" i="2"/>
  <c r="AG585" i="2"/>
  <c r="AF585" i="2"/>
  <c r="AE585" i="2"/>
  <c r="AD585" i="2"/>
  <c r="AC585" i="2"/>
  <c r="AB585" i="2"/>
  <c r="AA585" i="2"/>
  <c r="Z585" i="2"/>
  <c r="Y585" i="2"/>
  <c r="X585" i="2"/>
  <c r="W585" i="2"/>
  <c r="V585" i="2"/>
  <c r="U585" i="2"/>
  <c r="T585" i="2"/>
  <c r="S585" i="2"/>
  <c r="R585" i="2"/>
  <c r="Q585" i="2"/>
  <c r="P585" i="2"/>
  <c r="O585" i="2"/>
  <c r="N585" i="2"/>
  <c r="M585" i="2"/>
  <c r="L585" i="2"/>
  <c r="K585" i="2"/>
  <c r="J585" i="2"/>
  <c r="I585" i="2"/>
  <c r="H585" i="2"/>
  <c r="C599" i="2" s="1"/>
  <c r="G585" i="2"/>
  <c r="F585" i="2"/>
  <c r="E585" i="2"/>
  <c r="D585" i="2"/>
  <c r="AL584" i="2"/>
  <c r="AK584" i="2"/>
  <c r="AJ584" i="2"/>
  <c r="AI584" i="2"/>
  <c r="AH584" i="2"/>
  <c r="AG584" i="2"/>
  <c r="AF584" i="2"/>
  <c r="AE584" i="2"/>
  <c r="AD584" i="2"/>
  <c r="AC584" i="2"/>
  <c r="AB584" i="2"/>
  <c r="AA584" i="2"/>
  <c r="Z584" i="2"/>
  <c r="Y584" i="2"/>
  <c r="X584" i="2"/>
  <c r="W584" i="2"/>
  <c r="V584" i="2"/>
  <c r="U584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AL583" i="2"/>
  <c r="AK583" i="2"/>
  <c r="AJ583" i="2"/>
  <c r="AI583" i="2"/>
  <c r="AH583" i="2"/>
  <c r="AG583" i="2"/>
  <c r="AF583" i="2"/>
  <c r="AE583" i="2"/>
  <c r="AD583" i="2"/>
  <c r="AC583" i="2"/>
  <c r="AB583" i="2"/>
  <c r="AA583" i="2"/>
  <c r="Z583" i="2"/>
  <c r="Y583" i="2"/>
  <c r="X583" i="2"/>
  <c r="W583" i="2"/>
  <c r="V583" i="2"/>
  <c r="U583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Z580" i="2"/>
  <c r="Y580" i="2"/>
  <c r="X580" i="2"/>
  <c r="W580" i="2"/>
  <c r="V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1" i="2"/>
  <c r="C582" i="2"/>
  <c r="C583" i="2"/>
  <c r="C584" i="2"/>
  <c r="BV306" i="2" l="1"/>
  <c r="BV301" i="2"/>
  <c r="BU273" i="2"/>
  <c r="BV242" i="2"/>
  <c r="BV302" i="2"/>
  <c r="BV240" i="2"/>
  <c r="BV241" i="2"/>
  <c r="BV236" i="2"/>
  <c r="BV280" i="2"/>
  <c r="BV263" i="2"/>
  <c r="BV304" i="2"/>
  <c r="BU304" i="2"/>
  <c r="BV274" i="2"/>
  <c r="BV254" i="2"/>
  <c r="BV276" i="2"/>
  <c r="BV307" i="2"/>
  <c r="BV235" i="2"/>
  <c r="BW64" i="2"/>
  <c r="BW307" i="2"/>
  <c r="BW65" i="2"/>
  <c r="BV303" i="2"/>
  <c r="BV237" i="2"/>
  <c r="BV275" i="2"/>
  <c r="BV239" i="2"/>
  <c r="BV300" i="2"/>
  <c r="BV279" i="2"/>
  <c r="BV305" i="2"/>
  <c r="BV278" i="2"/>
  <c r="I327" i="2"/>
  <c r="H327" i="2"/>
  <c r="G327" i="2"/>
  <c r="I326" i="2"/>
  <c r="H326" i="2"/>
  <c r="G326" i="2"/>
  <c r="I325" i="2"/>
  <c r="H325" i="2"/>
  <c r="G325" i="2"/>
  <c r="I324" i="2"/>
  <c r="H324" i="2"/>
  <c r="G324" i="2"/>
  <c r="I323" i="2"/>
  <c r="H323" i="2"/>
  <c r="G323" i="2"/>
  <c r="I322" i="2"/>
  <c r="H322" i="2"/>
  <c r="G322" i="2"/>
  <c r="I321" i="2"/>
  <c r="H321" i="2"/>
  <c r="G321" i="2"/>
  <c r="C304" i="2"/>
  <c r="BW303" i="2" l="1"/>
  <c r="BW238" i="2"/>
  <c r="BW306" i="2"/>
  <c r="BW241" i="2"/>
  <c r="BW242" i="2"/>
  <c r="BW300" i="2"/>
  <c r="BW276" i="2"/>
  <c r="BW305" i="2"/>
  <c r="BW304" i="2"/>
  <c r="BV273" i="2"/>
  <c r="BW237" i="2"/>
  <c r="BW239" i="2"/>
  <c r="BW236" i="2"/>
  <c r="BW280" i="2"/>
  <c r="BX238" i="2"/>
  <c r="BX65" i="2"/>
  <c r="BX64" i="2"/>
  <c r="BX60" i="2"/>
  <c r="BW254" i="2"/>
  <c r="BW274" i="2"/>
  <c r="BW301" i="2"/>
  <c r="BW240" i="2"/>
  <c r="BW279" i="2"/>
  <c r="BW275" i="2"/>
  <c r="BW278" i="2"/>
  <c r="BW277" i="2"/>
  <c r="BW60" i="2"/>
  <c r="BW235" i="2"/>
  <c r="BW302" i="2"/>
  <c r="BW263" i="2"/>
  <c r="AK306" i="2"/>
  <c r="AI304" i="2"/>
  <c r="S304" i="2"/>
  <c r="E306" i="2"/>
  <c r="K304" i="2"/>
  <c r="U306" i="2"/>
  <c r="AA304" i="2"/>
  <c r="E301" i="2"/>
  <c r="M301" i="2"/>
  <c r="U301" i="2"/>
  <c r="AC301" i="2"/>
  <c r="AK301" i="2"/>
  <c r="J302" i="2"/>
  <c r="R302" i="2"/>
  <c r="C312" i="2" s="1"/>
  <c r="Z302" i="2"/>
  <c r="AH302" i="2"/>
  <c r="G303" i="2"/>
  <c r="O303" i="2"/>
  <c r="W303" i="2"/>
  <c r="AE303" i="2"/>
  <c r="D304" i="2"/>
  <c r="L304" i="2"/>
  <c r="T304" i="2"/>
  <c r="AB304" i="2"/>
  <c r="D314" i="2" s="1"/>
  <c r="AJ304" i="2"/>
  <c r="I305" i="2"/>
  <c r="Q305" i="2"/>
  <c r="Y305" i="2"/>
  <c r="AG305" i="2"/>
  <c r="F306" i="2"/>
  <c r="N306" i="2"/>
  <c r="V306" i="2"/>
  <c r="AD306" i="2"/>
  <c r="AL306" i="2"/>
  <c r="E316" i="2" s="1"/>
  <c r="K307" i="2"/>
  <c r="S307" i="2"/>
  <c r="AA307" i="2"/>
  <c r="AI307" i="2"/>
  <c r="AF301" i="2"/>
  <c r="O304" i="2"/>
  <c r="L305" i="2"/>
  <c r="Q306" i="2"/>
  <c r="N307" i="2"/>
  <c r="X301" i="2"/>
  <c r="Z303" i="2"/>
  <c r="G304" i="2"/>
  <c r="D305" i="2"/>
  <c r="I306" i="2"/>
  <c r="V307" i="2"/>
  <c r="H301" i="2"/>
  <c r="R303" i="2"/>
  <c r="C313" i="2" s="1"/>
  <c r="W304" i="2"/>
  <c r="T305" i="2"/>
  <c r="AJ305" i="2"/>
  <c r="AG306" i="2"/>
  <c r="AL307" i="2"/>
  <c r="E317" i="2" s="1"/>
  <c r="P301" i="2"/>
  <c r="J303" i="2"/>
  <c r="AH303" i="2"/>
  <c r="AE304" i="2"/>
  <c r="AB305" i="2"/>
  <c r="D315" i="2" s="1"/>
  <c r="Y306" i="2"/>
  <c r="F307" i="2"/>
  <c r="AD307" i="2"/>
  <c r="K302" i="2"/>
  <c r="S302" i="2"/>
  <c r="AA302" i="2"/>
  <c r="E304" i="2"/>
  <c r="AC304" i="2"/>
  <c r="AK304" i="2"/>
  <c r="O301" i="2"/>
  <c r="L302" i="2"/>
  <c r="I303" i="2"/>
  <c r="AL304" i="2"/>
  <c r="E314" i="2" s="1"/>
  <c r="AE301" i="2"/>
  <c r="AB302" i="2"/>
  <c r="D312" i="2" s="1"/>
  <c r="Y303" i="2"/>
  <c r="N304" i="2"/>
  <c r="W301" i="2"/>
  <c r="T302" i="2"/>
  <c r="Q303" i="2"/>
  <c r="AD304" i="2"/>
  <c r="G301" i="2"/>
  <c r="D302" i="2"/>
  <c r="AJ302" i="2"/>
  <c r="AG303" i="2"/>
  <c r="F304" i="2"/>
  <c r="V304" i="2"/>
  <c r="K305" i="2"/>
  <c r="S305" i="2"/>
  <c r="AA305" i="2"/>
  <c r="AI305" i="2"/>
  <c r="H306" i="2"/>
  <c r="P306" i="2"/>
  <c r="X306" i="2"/>
  <c r="AF306" i="2"/>
  <c r="E307" i="2"/>
  <c r="M307" i="2"/>
  <c r="U307" i="2"/>
  <c r="AC307" i="2"/>
  <c r="AK307" i="2"/>
  <c r="Y301" i="2"/>
  <c r="AD302" i="2"/>
  <c r="X304" i="2"/>
  <c r="AK305" i="2"/>
  <c r="AE307" i="2"/>
  <c r="G302" i="2"/>
  <c r="I304" i="2"/>
  <c r="Q301" i="2"/>
  <c r="V302" i="2"/>
  <c r="AI303" i="2"/>
  <c r="AC305" i="2"/>
  <c r="R306" i="2"/>
  <c r="C316" i="2" s="1"/>
  <c r="O307" i="2"/>
  <c r="Z301" i="2"/>
  <c r="W302" i="2"/>
  <c r="AB303" i="2"/>
  <c r="D313" i="2" s="1"/>
  <c r="AG304" i="2"/>
  <c r="V305" i="2"/>
  <c r="H307" i="2"/>
  <c r="K301" i="2"/>
  <c r="S301" i="2"/>
  <c r="AA301" i="2"/>
  <c r="AI301" i="2"/>
  <c r="H302" i="2"/>
  <c r="P302" i="2"/>
  <c r="X302" i="2"/>
  <c r="AF302" i="2"/>
  <c r="E303" i="2"/>
  <c r="M303" i="2"/>
  <c r="U303" i="2"/>
  <c r="AC303" i="2"/>
  <c r="AK303" i="2"/>
  <c r="J304" i="2"/>
  <c r="R304" i="2"/>
  <c r="C314" i="2" s="1"/>
  <c r="Z304" i="2"/>
  <c r="AH304" i="2"/>
  <c r="G305" i="2"/>
  <c r="O305" i="2"/>
  <c r="W305" i="2"/>
  <c r="AE305" i="2"/>
  <c r="D306" i="2"/>
  <c r="L306" i="2"/>
  <c r="T306" i="2"/>
  <c r="AB306" i="2"/>
  <c r="D316" i="2" s="1"/>
  <c r="AJ306" i="2"/>
  <c r="I307" i="2"/>
  <c r="Q307" i="2"/>
  <c r="Y307" i="2"/>
  <c r="AG307" i="2"/>
  <c r="M306" i="2"/>
  <c r="AC306" i="2"/>
  <c r="F302" i="2"/>
  <c r="K303" i="2"/>
  <c r="P304" i="2"/>
  <c r="E305" i="2"/>
  <c r="AH306" i="2"/>
  <c r="O302" i="2"/>
  <c r="T303" i="2"/>
  <c r="Q304" i="2"/>
  <c r="AL305" i="2"/>
  <c r="E315" i="2" s="1"/>
  <c r="S303" i="2"/>
  <c r="AF304" i="2"/>
  <c r="J306" i="2"/>
  <c r="W307" i="2"/>
  <c r="AH301" i="2"/>
  <c r="L303" i="2"/>
  <c r="Y304" i="2"/>
  <c r="AD305" i="2"/>
  <c r="X307" i="2"/>
  <c r="AI302" i="2"/>
  <c r="M304" i="2"/>
  <c r="U304" i="2"/>
  <c r="I301" i="2"/>
  <c r="N302" i="2"/>
  <c r="AA303" i="2"/>
  <c r="M305" i="2"/>
  <c r="Z306" i="2"/>
  <c r="J301" i="2"/>
  <c r="D303" i="2"/>
  <c r="N305" i="2"/>
  <c r="AF307" i="2"/>
  <c r="AG301" i="2"/>
  <c r="AL302" i="2"/>
  <c r="E312" i="2" s="1"/>
  <c r="H304" i="2"/>
  <c r="U305" i="2"/>
  <c r="G307" i="2"/>
  <c r="R301" i="2"/>
  <c r="C311" i="2" s="1"/>
  <c r="AE302" i="2"/>
  <c r="AJ303" i="2"/>
  <c r="F305" i="2"/>
  <c r="P307" i="2"/>
  <c r="D301" i="2"/>
  <c r="L301" i="2"/>
  <c r="T301" i="2"/>
  <c r="AB301" i="2"/>
  <c r="D311" i="2" s="1"/>
  <c r="AJ301" i="2"/>
  <c r="I302" i="2"/>
  <c r="Q302" i="2"/>
  <c r="Y302" i="2"/>
  <c r="AG302" i="2"/>
  <c r="F303" i="2"/>
  <c r="N303" i="2"/>
  <c r="V303" i="2"/>
  <c r="AD303" i="2"/>
  <c r="AL303" i="2"/>
  <c r="E313" i="2" s="1"/>
  <c r="H305" i="2"/>
  <c r="P305" i="2"/>
  <c r="X305" i="2"/>
  <c r="AF305" i="2"/>
  <c r="J307" i="2"/>
  <c r="R307" i="2"/>
  <c r="C317" i="2" s="1"/>
  <c r="Z307" i="2"/>
  <c r="AH307" i="2"/>
  <c r="AD301" i="2"/>
  <c r="P303" i="2"/>
  <c r="X303" i="2"/>
  <c r="AF303" i="2"/>
  <c r="J305" i="2"/>
  <c r="R305" i="2"/>
  <c r="C315" i="2" s="1"/>
  <c r="Z305" i="2"/>
  <c r="AH305" i="2"/>
  <c r="G306" i="2"/>
  <c r="O306" i="2"/>
  <c r="W306" i="2"/>
  <c r="AE306" i="2"/>
  <c r="D307" i="2"/>
  <c r="L307" i="2"/>
  <c r="T307" i="2"/>
  <c r="AB307" i="2"/>
  <c r="D317" i="2" s="1"/>
  <c r="AJ307" i="2"/>
  <c r="F301" i="2"/>
  <c r="AL301" i="2"/>
  <c r="E311" i="2" s="1"/>
  <c r="H303" i="2"/>
  <c r="E302" i="2"/>
  <c r="M302" i="2"/>
  <c r="U302" i="2"/>
  <c r="AC302" i="2"/>
  <c r="AK302" i="2"/>
  <c r="V301" i="2"/>
  <c r="N301" i="2"/>
  <c r="K306" i="2"/>
  <c r="S306" i="2"/>
  <c r="AA306" i="2"/>
  <c r="AI306" i="2"/>
  <c r="BX306" i="2" l="1"/>
  <c r="BX305" i="2"/>
  <c r="BX241" i="2"/>
  <c r="BX304" i="2"/>
  <c r="BX300" i="2"/>
  <c r="BX240" i="2"/>
  <c r="BX235" i="2"/>
  <c r="BW273" i="2"/>
  <c r="BX302" i="2"/>
  <c r="BX237" i="2"/>
  <c r="BX280" i="2"/>
  <c r="BX307" i="2"/>
  <c r="BX242" i="2"/>
  <c r="BX279" i="2"/>
  <c r="BX301" i="2"/>
  <c r="BX275" i="2"/>
  <c r="BX278" i="2"/>
  <c r="BY240" i="2"/>
  <c r="BY238" i="2"/>
  <c r="BY242" i="2"/>
  <c r="BY235" i="2"/>
  <c r="BY305" i="2"/>
  <c r="BY306" i="2"/>
  <c r="BY65" i="2"/>
  <c r="BY64" i="2"/>
  <c r="BY60" i="2"/>
  <c r="BX303" i="2"/>
  <c r="BX276" i="2"/>
  <c r="BX236" i="2"/>
  <c r="BX254" i="2"/>
  <c r="BX274" i="2"/>
  <c r="BX239" i="2"/>
  <c r="BX263" i="2"/>
  <c r="BX277" i="2"/>
  <c r="C302" i="2"/>
  <c r="I176" i="2"/>
  <c r="H176" i="2"/>
  <c r="G176" i="2"/>
  <c r="I175" i="2"/>
  <c r="H175" i="2"/>
  <c r="G175" i="2"/>
  <c r="I174" i="2"/>
  <c r="H174" i="2"/>
  <c r="G174" i="2"/>
  <c r="I173" i="2"/>
  <c r="H173" i="2"/>
  <c r="G173" i="2"/>
  <c r="I172" i="2"/>
  <c r="H172" i="2"/>
  <c r="G172" i="2"/>
  <c r="I171" i="2"/>
  <c r="H171" i="2"/>
  <c r="G171" i="2"/>
  <c r="I170" i="2"/>
  <c r="H170" i="2"/>
  <c r="G170" i="2"/>
  <c r="I125" i="2"/>
  <c r="H125" i="2"/>
  <c r="G125" i="2"/>
  <c r="I124" i="2"/>
  <c r="H124" i="2"/>
  <c r="G124" i="2"/>
  <c r="I123" i="2"/>
  <c r="H123" i="2"/>
  <c r="G123" i="2"/>
  <c r="I122" i="2"/>
  <c r="H122" i="2"/>
  <c r="G122" i="2"/>
  <c r="G121" i="2"/>
  <c r="G120" i="2"/>
  <c r="G119" i="2"/>
  <c r="BY307" i="2" l="1"/>
  <c r="BY302" i="2"/>
  <c r="BY237" i="2"/>
  <c r="BY280" i="2"/>
  <c r="BY263" i="2"/>
  <c r="BY304" i="2"/>
  <c r="BY301" i="2"/>
  <c r="BY275" i="2"/>
  <c r="BY278" i="2"/>
  <c r="BY279" i="2"/>
  <c r="BY303" i="2"/>
  <c r="BY236" i="2"/>
  <c r="BZ241" i="2"/>
  <c r="BZ240" i="2"/>
  <c r="BZ238" i="2"/>
  <c r="BZ60" i="2"/>
  <c r="BZ300" i="2"/>
  <c r="BZ65" i="2"/>
  <c r="BZ64" i="2"/>
  <c r="BZ275" i="2"/>
  <c r="BZ278" i="2"/>
  <c r="BX273" i="2"/>
  <c r="BY300" i="2"/>
  <c r="BY241" i="2"/>
  <c r="BY277" i="2"/>
  <c r="BY274" i="2"/>
  <c r="BY254" i="2"/>
  <c r="BY276" i="2"/>
  <c r="AC236" i="2"/>
  <c r="AK236" i="2"/>
  <c r="U236" i="2"/>
  <c r="R237" i="2"/>
  <c r="C247" i="2" s="1"/>
  <c r="AH237" i="2"/>
  <c r="M236" i="2"/>
  <c r="J237" i="2"/>
  <c r="E236" i="2"/>
  <c r="Z237" i="2"/>
  <c r="X236" i="2"/>
  <c r="G239" i="2"/>
  <c r="D240" i="2"/>
  <c r="AB240" i="2"/>
  <c r="D250" i="2" s="1"/>
  <c r="Y241" i="2"/>
  <c r="V242" i="2"/>
  <c r="G238" i="2"/>
  <c r="O238" i="2"/>
  <c r="W238" i="2"/>
  <c r="AE238" i="2"/>
  <c r="D239" i="2"/>
  <c r="L239" i="2"/>
  <c r="T239" i="2"/>
  <c r="AB239" i="2"/>
  <c r="D249" i="2" s="1"/>
  <c r="AJ239" i="2"/>
  <c r="I240" i="2"/>
  <c r="Q240" i="2"/>
  <c r="Y240" i="2"/>
  <c r="AG240" i="2"/>
  <c r="F241" i="2"/>
  <c r="N241" i="2"/>
  <c r="V241" i="2"/>
  <c r="AD241" i="2"/>
  <c r="AL241" i="2"/>
  <c r="E251" i="2" s="1"/>
  <c r="K242" i="2"/>
  <c r="S242" i="2"/>
  <c r="AA242" i="2"/>
  <c r="AI242" i="2"/>
  <c r="O239" i="2"/>
  <c r="AG241" i="2"/>
  <c r="Z238" i="2"/>
  <c r="F242" i="2"/>
  <c r="P236" i="2"/>
  <c r="R238" i="2"/>
  <c r="C248" i="2" s="1"/>
  <c r="AE239" i="2"/>
  <c r="T240" i="2"/>
  <c r="AJ240" i="2"/>
  <c r="N242" i="2"/>
  <c r="AF236" i="2"/>
  <c r="AH238" i="2"/>
  <c r="L240" i="2"/>
  <c r="Q241" i="2"/>
  <c r="AL242" i="2"/>
  <c r="E252" i="2" s="1"/>
  <c r="H236" i="2"/>
  <c r="J238" i="2"/>
  <c r="W239" i="2"/>
  <c r="I241" i="2"/>
  <c r="AD242" i="2"/>
  <c r="K237" i="2"/>
  <c r="AI237" i="2"/>
  <c r="E239" i="2"/>
  <c r="I236" i="2"/>
  <c r="F237" i="2"/>
  <c r="AL237" i="2"/>
  <c r="E247" i="2" s="1"/>
  <c r="H239" i="2"/>
  <c r="AF239" i="2"/>
  <c r="K239" i="2"/>
  <c r="AI239" i="2"/>
  <c r="E241" i="2"/>
  <c r="M241" i="2"/>
  <c r="AC241" i="2"/>
  <c r="Q236" i="2"/>
  <c r="N237" i="2"/>
  <c r="K238" i="2"/>
  <c r="AI238" i="2"/>
  <c r="X239" i="2"/>
  <c r="AG236" i="2"/>
  <c r="AD237" i="2"/>
  <c r="AA238" i="2"/>
  <c r="E240" i="2"/>
  <c r="Y236" i="2"/>
  <c r="V237" i="2"/>
  <c r="S238" i="2"/>
  <c r="P239" i="2"/>
  <c r="S237" i="2"/>
  <c r="M239" i="2"/>
  <c r="AC239" i="2"/>
  <c r="AK239" i="2"/>
  <c r="G236" i="2"/>
  <c r="O236" i="2"/>
  <c r="W236" i="2"/>
  <c r="AE236" i="2"/>
  <c r="D237" i="2"/>
  <c r="L237" i="2"/>
  <c r="T237" i="2"/>
  <c r="AB237" i="2"/>
  <c r="D247" i="2" s="1"/>
  <c r="AJ237" i="2"/>
  <c r="I238" i="2"/>
  <c r="Q238" i="2"/>
  <c r="Y238" i="2"/>
  <c r="AG238" i="2"/>
  <c r="F239" i="2"/>
  <c r="N239" i="2"/>
  <c r="V239" i="2"/>
  <c r="AD239" i="2"/>
  <c r="AL239" i="2"/>
  <c r="E249" i="2" s="1"/>
  <c r="K240" i="2"/>
  <c r="S240" i="2"/>
  <c r="AA240" i="2"/>
  <c r="AI240" i="2"/>
  <c r="H241" i="2"/>
  <c r="P241" i="2"/>
  <c r="X241" i="2"/>
  <c r="AF241" i="2"/>
  <c r="E242" i="2"/>
  <c r="M242" i="2"/>
  <c r="U242" i="2"/>
  <c r="AC242" i="2"/>
  <c r="AK242" i="2"/>
  <c r="AA236" i="2"/>
  <c r="E238" i="2"/>
  <c r="R239" i="2"/>
  <c r="C249" i="2" s="1"/>
  <c r="D241" i="2"/>
  <c r="Y242" i="2"/>
  <c r="H237" i="2"/>
  <c r="U238" i="2"/>
  <c r="Z239" i="2"/>
  <c r="O240" i="2"/>
  <c r="T241" i="2"/>
  <c r="AJ241" i="2"/>
  <c r="M240" i="2"/>
  <c r="U240" i="2"/>
  <c r="AC240" i="2"/>
  <c r="AK240" i="2"/>
  <c r="J241" i="2"/>
  <c r="R241" i="2"/>
  <c r="C251" i="2" s="1"/>
  <c r="Z241" i="2"/>
  <c r="AH241" i="2"/>
  <c r="G242" i="2"/>
  <c r="O242" i="2"/>
  <c r="W242" i="2"/>
  <c r="AE242" i="2"/>
  <c r="C237" i="2"/>
  <c r="K241" i="2"/>
  <c r="S241" i="2"/>
  <c r="AA241" i="2"/>
  <c r="AI241" i="2"/>
  <c r="C239" i="2"/>
  <c r="AF237" i="2"/>
  <c r="J239" i="2"/>
  <c r="G240" i="2"/>
  <c r="AB241" i="2"/>
  <c r="D251" i="2" s="1"/>
  <c r="S239" i="2"/>
  <c r="AA239" i="2"/>
  <c r="U241" i="2"/>
  <c r="AK241" i="2"/>
  <c r="S236" i="2"/>
  <c r="X237" i="2"/>
  <c r="AK238" i="2"/>
  <c r="AE240" i="2"/>
  <c r="Q242" i="2"/>
  <c r="AA237" i="2"/>
  <c r="U239" i="2"/>
  <c r="K236" i="2"/>
  <c r="P237" i="2"/>
  <c r="AC238" i="2"/>
  <c r="W240" i="2"/>
  <c r="I242" i="2"/>
  <c r="AI236" i="2"/>
  <c r="M238" i="2"/>
  <c r="AH239" i="2"/>
  <c r="L241" i="2"/>
  <c r="AG242" i="2"/>
  <c r="D236" i="2"/>
  <c r="L236" i="2"/>
  <c r="T236" i="2"/>
  <c r="AB236" i="2"/>
  <c r="D246" i="2" s="1"/>
  <c r="AJ236" i="2"/>
  <c r="I237" i="2"/>
  <c r="Q237" i="2"/>
  <c r="Y237" i="2"/>
  <c r="AG237" i="2"/>
  <c r="F238" i="2"/>
  <c r="N238" i="2"/>
  <c r="V238" i="2"/>
  <c r="AD238" i="2"/>
  <c r="AL238" i="2"/>
  <c r="E248" i="2" s="1"/>
  <c r="H240" i="2"/>
  <c r="P240" i="2"/>
  <c r="X240" i="2"/>
  <c r="AF240" i="2"/>
  <c r="J242" i="2"/>
  <c r="R242" i="2"/>
  <c r="C252" i="2" s="1"/>
  <c r="Z242" i="2"/>
  <c r="AH242" i="2"/>
  <c r="F236" i="2"/>
  <c r="N236" i="2"/>
  <c r="V236" i="2"/>
  <c r="AD236" i="2"/>
  <c r="AL236" i="2"/>
  <c r="E246" i="2" s="1"/>
  <c r="H238" i="2"/>
  <c r="P238" i="2"/>
  <c r="X238" i="2"/>
  <c r="AF238" i="2"/>
  <c r="J240" i="2"/>
  <c r="R240" i="2"/>
  <c r="C250" i="2" s="1"/>
  <c r="Z240" i="2"/>
  <c r="AH240" i="2"/>
  <c r="G241" i="2"/>
  <c r="O241" i="2"/>
  <c r="W241" i="2"/>
  <c r="AE241" i="2"/>
  <c r="D242" i="2"/>
  <c r="L242" i="2"/>
  <c r="T242" i="2"/>
  <c r="AB242" i="2"/>
  <c r="D252" i="2" s="1"/>
  <c r="AJ242" i="2"/>
  <c r="E237" i="2"/>
  <c r="M237" i="2"/>
  <c r="U237" i="2"/>
  <c r="AC237" i="2"/>
  <c r="AK237" i="2"/>
  <c r="J236" i="2"/>
  <c r="R236" i="2"/>
  <c r="C246" i="2" s="1"/>
  <c r="Z236" i="2"/>
  <c r="AH236" i="2"/>
  <c r="G237" i="2"/>
  <c r="O237" i="2"/>
  <c r="W237" i="2"/>
  <c r="AE237" i="2"/>
  <c r="D238" i="2"/>
  <c r="L238" i="2"/>
  <c r="T238" i="2"/>
  <c r="AB238" i="2"/>
  <c r="D248" i="2" s="1"/>
  <c r="AJ238" i="2"/>
  <c r="I239" i="2"/>
  <c r="Q239" i="2"/>
  <c r="Y239" i="2"/>
  <c r="AG239" i="2"/>
  <c r="F240" i="2"/>
  <c r="N240" i="2"/>
  <c r="V240" i="2"/>
  <c r="AD240" i="2"/>
  <c r="AL240" i="2"/>
  <c r="E250" i="2" s="1"/>
  <c r="H242" i="2"/>
  <c r="P242" i="2"/>
  <c r="X242" i="2"/>
  <c r="AF242" i="2"/>
  <c r="T211" i="2"/>
  <c r="Q212" i="2"/>
  <c r="AG212" i="2"/>
  <c r="AA214" i="2"/>
  <c r="AI214" i="2"/>
  <c r="AG210" i="2"/>
  <c r="Q210" i="2"/>
  <c r="D209" i="2"/>
  <c r="W211" i="2"/>
  <c r="AJ209" i="2"/>
  <c r="L209" i="2"/>
  <c r="T209" i="2"/>
  <c r="AB209" i="2"/>
  <c r="Y210" i="2"/>
  <c r="K212" i="2"/>
  <c r="AA212" i="2"/>
  <c r="AI212" i="2"/>
  <c r="K210" i="2"/>
  <c r="S210" i="2"/>
  <c r="AA210" i="2"/>
  <c r="AI210" i="2"/>
  <c r="G211" i="2"/>
  <c r="O211" i="2"/>
  <c r="AE211" i="2"/>
  <c r="C210" i="2"/>
  <c r="G209" i="2"/>
  <c r="O209" i="2"/>
  <c r="W209" i="2"/>
  <c r="AE209" i="2"/>
  <c r="H214" i="2"/>
  <c r="P214" i="2"/>
  <c r="X214" i="2"/>
  <c r="Y212" i="2"/>
  <c r="I210" i="2"/>
  <c r="S212" i="2"/>
  <c r="D211" i="2"/>
  <c r="L211" i="2"/>
  <c r="AB211" i="2"/>
  <c r="AJ211" i="2"/>
  <c r="I212" i="2"/>
  <c r="K214" i="2"/>
  <c r="S214" i="2"/>
  <c r="AB210" i="2"/>
  <c r="Q211" i="2"/>
  <c r="N212" i="2"/>
  <c r="AD212" i="2"/>
  <c r="AL212" i="2"/>
  <c r="K213" i="2"/>
  <c r="S213" i="2"/>
  <c r="AA213" i="2"/>
  <c r="AI213" i="2"/>
  <c r="H212" i="2"/>
  <c r="P212" i="2"/>
  <c r="X212" i="2"/>
  <c r="AF212" i="2"/>
  <c r="E213" i="2"/>
  <c r="M213" i="2"/>
  <c r="U213" i="2"/>
  <c r="AC213" i="2"/>
  <c r="AK213" i="2"/>
  <c r="G215" i="2"/>
  <c r="O215" i="2"/>
  <c r="W215" i="2"/>
  <c r="AE215" i="2"/>
  <c r="C212" i="2"/>
  <c r="H210" i="2"/>
  <c r="P210" i="2"/>
  <c r="X210" i="2"/>
  <c r="AF210" i="2"/>
  <c r="E211" i="2"/>
  <c r="M211" i="2"/>
  <c r="U211" i="2"/>
  <c r="AC211" i="2"/>
  <c r="AK211" i="2"/>
  <c r="G213" i="2"/>
  <c r="O213" i="2"/>
  <c r="W213" i="2"/>
  <c r="AE213" i="2"/>
  <c r="H209" i="2"/>
  <c r="P209" i="2"/>
  <c r="X209" i="2"/>
  <c r="AF209" i="2"/>
  <c r="E210" i="2"/>
  <c r="M210" i="2"/>
  <c r="U210" i="2"/>
  <c r="AC210" i="2"/>
  <c r="AK210" i="2"/>
  <c r="J211" i="2"/>
  <c r="R211" i="2"/>
  <c r="Z211" i="2"/>
  <c r="AH211" i="2"/>
  <c r="G212" i="2"/>
  <c r="O212" i="2"/>
  <c r="W212" i="2"/>
  <c r="AE212" i="2"/>
  <c r="D213" i="2"/>
  <c r="L213" i="2"/>
  <c r="T213" i="2"/>
  <c r="AB213" i="2"/>
  <c r="AJ213" i="2"/>
  <c r="I214" i="2"/>
  <c r="Q214" i="2"/>
  <c r="Y214" i="2"/>
  <c r="AG214" i="2"/>
  <c r="F215" i="2"/>
  <c r="N215" i="2"/>
  <c r="V215" i="2"/>
  <c r="AD215" i="2"/>
  <c r="AL215" i="2"/>
  <c r="L210" i="2"/>
  <c r="Y211" i="2"/>
  <c r="I209" i="2"/>
  <c r="Q209" i="2"/>
  <c r="Y209" i="2"/>
  <c r="AG209" i="2"/>
  <c r="F210" i="2"/>
  <c r="N210" i="2"/>
  <c r="V210" i="2"/>
  <c r="AD210" i="2"/>
  <c r="AL210" i="2"/>
  <c r="K211" i="2"/>
  <c r="S211" i="2"/>
  <c r="AA211" i="2"/>
  <c r="AI211" i="2"/>
  <c r="J214" i="2"/>
  <c r="R214" i="2"/>
  <c r="Z214" i="2"/>
  <c r="AH214" i="2"/>
  <c r="T210" i="2"/>
  <c r="AG211" i="2"/>
  <c r="J209" i="2"/>
  <c r="R209" i="2"/>
  <c r="Z209" i="2"/>
  <c r="AH209" i="2"/>
  <c r="G210" i="2"/>
  <c r="O210" i="2"/>
  <c r="W210" i="2"/>
  <c r="AE210" i="2"/>
  <c r="F213" i="2"/>
  <c r="N213" i="2"/>
  <c r="V213" i="2"/>
  <c r="AD213" i="2"/>
  <c r="AL213" i="2"/>
  <c r="H215" i="2"/>
  <c r="P215" i="2"/>
  <c r="X215" i="2"/>
  <c r="AF215" i="2"/>
  <c r="AJ210" i="2"/>
  <c r="F212" i="2"/>
  <c r="K209" i="2"/>
  <c r="S209" i="2"/>
  <c r="AA209" i="2"/>
  <c r="AI209" i="2"/>
  <c r="J212" i="2"/>
  <c r="R212" i="2"/>
  <c r="Z212" i="2"/>
  <c r="AH212" i="2"/>
  <c r="D214" i="2"/>
  <c r="L214" i="2"/>
  <c r="T214" i="2"/>
  <c r="AB214" i="2"/>
  <c r="AJ214" i="2"/>
  <c r="I215" i="2"/>
  <c r="Q215" i="2"/>
  <c r="Y215" i="2"/>
  <c r="AG215" i="2"/>
  <c r="D210" i="2"/>
  <c r="I211" i="2"/>
  <c r="V212" i="2"/>
  <c r="F211" i="2"/>
  <c r="N211" i="2"/>
  <c r="V211" i="2"/>
  <c r="AD211" i="2"/>
  <c r="AL211" i="2"/>
  <c r="H213" i="2"/>
  <c r="P213" i="2"/>
  <c r="X213" i="2"/>
  <c r="AF213" i="2"/>
  <c r="E214" i="2"/>
  <c r="M214" i="2"/>
  <c r="U214" i="2"/>
  <c r="AC214" i="2"/>
  <c r="AK214" i="2"/>
  <c r="J215" i="2"/>
  <c r="R215" i="2"/>
  <c r="Z215" i="2"/>
  <c r="AH215" i="2"/>
  <c r="E209" i="2"/>
  <c r="M209" i="2"/>
  <c r="U209" i="2"/>
  <c r="AC209" i="2"/>
  <c r="AK209" i="2"/>
  <c r="J210" i="2"/>
  <c r="R210" i="2"/>
  <c r="Z210" i="2"/>
  <c r="AH210" i="2"/>
  <c r="D212" i="2"/>
  <c r="L212" i="2"/>
  <c r="T212" i="2"/>
  <c r="AB212" i="2"/>
  <c r="AJ212" i="2"/>
  <c r="I213" i="2"/>
  <c r="Q213" i="2"/>
  <c r="Y213" i="2"/>
  <c r="AG213" i="2"/>
  <c r="F214" i="2"/>
  <c r="N214" i="2"/>
  <c r="V214" i="2"/>
  <c r="AD214" i="2"/>
  <c r="AL214" i="2"/>
  <c r="K215" i="2"/>
  <c r="S215" i="2"/>
  <c r="AA215" i="2"/>
  <c r="AI215" i="2"/>
  <c r="AF214" i="2"/>
  <c r="E215" i="2"/>
  <c r="M215" i="2"/>
  <c r="U215" i="2"/>
  <c r="AC215" i="2"/>
  <c r="AK215" i="2"/>
  <c r="F209" i="2"/>
  <c r="N209" i="2"/>
  <c r="V209" i="2"/>
  <c r="AD209" i="2"/>
  <c r="AL209" i="2"/>
  <c r="H211" i="2"/>
  <c r="P211" i="2"/>
  <c r="X211" i="2"/>
  <c r="AF211" i="2"/>
  <c r="E212" i="2"/>
  <c r="M212" i="2"/>
  <c r="U212" i="2"/>
  <c r="AC212" i="2"/>
  <c r="AK212" i="2"/>
  <c r="J213" i="2"/>
  <c r="R213" i="2"/>
  <c r="Z213" i="2"/>
  <c r="AH213" i="2"/>
  <c r="G214" i="2"/>
  <c r="O214" i="2"/>
  <c r="W214" i="2"/>
  <c r="AE214" i="2"/>
  <c r="D215" i="2"/>
  <c r="L215" i="2"/>
  <c r="T215" i="2"/>
  <c r="AB215" i="2"/>
  <c r="AJ215" i="2"/>
  <c r="E163" i="2"/>
  <c r="E160" i="2"/>
  <c r="C164" i="2"/>
  <c r="D164" i="2"/>
  <c r="E166" i="2"/>
  <c r="C161" i="2"/>
  <c r="D163" i="2"/>
  <c r="E165" i="2"/>
  <c r="C165" i="2"/>
  <c r="E161" i="2"/>
  <c r="C163" i="2"/>
  <c r="D165" i="2"/>
  <c r="D160" i="2"/>
  <c r="E162" i="2"/>
  <c r="C166" i="2"/>
  <c r="D161" i="2"/>
  <c r="C162" i="2"/>
  <c r="C160" i="2"/>
  <c r="D162" i="2"/>
  <c r="E164" i="2"/>
  <c r="D166" i="2"/>
  <c r="E110" i="2"/>
  <c r="D110" i="2"/>
  <c r="E112" i="2"/>
  <c r="E113" i="2"/>
  <c r="D109" i="2"/>
  <c r="C112" i="2"/>
  <c r="C111" i="2"/>
  <c r="D113" i="2"/>
  <c r="C110" i="2"/>
  <c r="D112" i="2"/>
  <c r="E114" i="2"/>
  <c r="E109" i="2"/>
  <c r="C113" i="2"/>
  <c r="D115" i="2"/>
  <c r="E115" i="2"/>
  <c r="C114" i="2"/>
  <c r="C109" i="2"/>
  <c r="D111" i="2"/>
  <c r="D114" i="2"/>
  <c r="E111" i="2"/>
  <c r="C115" i="2"/>
  <c r="BY273" i="2" l="1"/>
  <c r="BZ237" i="2"/>
  <c r="BZ276" i="2"/>
  <c r="BZ307" i="2"/>
  <c r="BZ305" i="2"/>
  <c r="BZ280" i="2"/>
  <c r="BZ263" i="2"/>
  <c r="BZ236" i="2"/>
  <c r="BZ277" i="2"/>
  <c r="BZ279" i="2"/>
  <c r="BZ254" i="2"/>
  <c r="BZ274" i="2"/>
  <c r="BZ306" i="2"/>
  <c r="BZ303" i="2"/>
  <c r="BZ242" i="2"/>
  <c r="BZ239" i="2"/>
  <c r="BZ235" i="2"/>
  <c r="BZ302" i="2"/>
  <c r="BZ301" i="2"/>
  <c r="CA241" i="2"/>
  <c r="CA240" i="2"/>
  <c r="CA236" i="2"/>
  <c r="CA238" i="2"/>
  <c r="CA64" i="2"/>
  <c r="CA60" i="2"/>
  <c r="CA303" i="2"/>
  <c r="CA65" i="2"/>
  <c r="CA280" i="2"/>
  <c r="CA276" i="2"/>
  <c r="BY239" i="2"/>
  <c r="BZ304" i="2"/>
  <c r="C240" i="2"/>
  <c r="CA305" i="2" l="1"/>
  <c r="CA237" i="2"/>
  <c r="CA275" i="2"/>
  <c r="BZ273" i="2"/>
  <c r="CA277" i="2"/>
  <c r="CA279" i="2"/>
  <c r="CA302" i="2"/>
  <c r="CA306" i="2"/>
  <c r="CA263" i="2"/>
  <c r="CA254" i="2"/>
  <c r="CA274" i="2"/>
  <c r="CA278" i="2"/>
  <c r="CA235" i="2"/>
  <c r="CA242" i="2"/>
  <c r="CA307" i="2"/>
  <c r="CA239" i="2"/>
  <c r="CA300" i="2"/>
  <c r="CA301" i="2"/>
  <c r="CB302" i="2"/>
  <c r="CB303" i="2"/>
  <c r="CB60" i="2"/>
  <c r="CB242" i="2"/>
  <c r="CB64" i="2"/>
  <c r="CB241" i="2"/>
  <c r="CB236" i="2"/>
  <c r="CB65" i="2"/>
  <c r="I169" i="2"/>
  <c r="H169" i="2"/>
  <c r="G169" i="2"/>
  <c r="C303" i="2"/>
  <c r="C301" i="2"/>
  <c r="I320" i="2"/>
  <c r="H320" i="2"/>
  <c r="G320" i="2"/>
  <c r="C305" i="2"/>
  <c r="C306" i="2"/>
  <c r="C307" i="2"/>
  <c r="C242" i="2"/>
  <c r="G118" i="2"/>
  <c r="CA304" i="2" l="1"/>
  <c r="CB240" i="2"/>
  <c r="CB275" i="2"/>
  <c r="CB300" i="2"/>
  <c r="CA273" i="2"/>
  <c r="CB263" i="2"/>
  <c r="CB278" i="2"/>
  <c r="CB238" i="2"/>
  <c r="CB237" i="2"/>
  <c r="CB274" i="2"/>
  <c r="CB254" i="2"/>
  <c r="CB280" i="2"/>
  <c r="CB306" i="2"/>
  <c r="CB276" i="2"/>
  <c r="CB307" i="2"/>
  <c r="CB279" i="2"/>
  <c r="CC236" i="2"/>
  <c r="CC237" i="2"/>
  <c r="CC65" i="2"/>
  <c r="CC64" i="2"/>
  <c r="CC60" i="2"/>
  <c r="CC301" i="2"/>
  <c r="CC302" i="2"/>
  <c r="CC238" i="2"/>
  <c r="CC304" i="2"/>
  <c r="CB239" i="2"/>
  <c r="CB235" i="2"/>
  <c r="CB305" i="2"/>
  <c r="CB301" i="2"/>
  <c r="CB277" i="2"/>
  <c r="CB304" i="2"/>
  <c r="D327" i="2"/>
  <c r="D321" i="2"/>
  <c r="D322" i="2"/>
  <c r="D326" i="2"/>
  <c r="D323" i="2"/>
  <c r="D325" i="2"/>
  <c r="D324" i="2"/>
  <c r="E323" i="2"/>
  <c r="E321" i="2"/>
  <c r="E325" i="2"/>
  <c r="E327" i="2"/>
  <c r="E324" i="2"/>
  <c r="E326" i="2"/>
  <c r="E322" i="2"/>
  <c r="C327" i="2"/>
  <c r="C322" i="2"/>
  <c r="C321" i="2"/>
  <c r="C324" i="2"/>
  <c r="C325" i="2"/>
  <c r="C326" i="2"/>
  <c r="C323" i="2"/>
  <c r="D176" i="2"/>
  <c r="D173" i="2"/>
  <c r="D174" i="2"/>
  <c r="D172" i="2"/>
  <c r="D170" i="2"/>
  <c r="D171" i="2"/>
  <c r="D175" i="2"/>
  <c r="C170" i="2"/>
  <c r="C171" i="2"/>
  <c r="C173" i="2"/>
  <c r="C175" i="2"/>
  <c r="C172" i="2"/>
  <c r="C176" i="2"/>
  <c r="C174" i="2"/>
  <c r="E174" i="2"/>
  <c r="E176" i="2"/>
  <c r="E171" i="2"/>
  <c r="E170" i="2"/>
  <c r="E175" i="2"/>
  <c r="E172" i="2"/>
  <c r="E173" i="2"/>
  <c r="C121" i="2"/>
  <c r="C123" i="2"/>
  <c r="C119" i="2"/>
  <c r="C122" i="2"/>
  <c r="C120" i="2"/>
  <c r="C124" i="2"/>
  <c r="C125" i="2"/>
  <c r="D125" i="2"/>
  <c r="D123" i="2"/>
  <c r="D121" i="2"/>
  <c r="D122" i="2"/>
  <c r="D124" i="2"/>
  <c r="D119" i="2"/>
  <c r="D120" i="2"/>
  <c r="E121" i="2"/>
  <c r="E119" i="2"/>
  <c r="E125" i="2"/>
  <c r="E123" i="2"/>
  <c r="E120" i="2"/>
  <c r="E122" i="2"/>
  <c r="E124" i="2"/>
  <c r="I300" i="2"/>
  <c r="Q300" i="2"/>
  <c r="Y300" i="2"/>
  <c r="AG300" i="2"/>
  <c r="J300" i="2"/>
  <c r="R300" i="2"/>
  <c r="Z300" i="2"/>
  <c r="AH300" i="2"/>
  <c r="G300" i="2"/>
  <c r="O300" i="2"/>
  <c r="W300" i="2"/>
  <c r="AE300" i="2"/>
  <c r="F300" i="2"/>
  <c r="N300" i="2"/>
  <c r="V300" i="2"/>
  <c r="AD300" i="2"/>
  <c r="AL300" i="2"/>
  <c r="E300" i="2"/>
  <c r="M300" i="2"/>
  <c r="U300" i="2"/>
  <c r="AC300" i="2"/>
  <c r="AK300" i="2"/>
  <c r="K300" i="2"/>
  <c r="S300" i="2"/>
  <c r="AA300" i="2"/>
  <c r="AI300" i="2"/>
  <c r="D300" i="2"/>
  <c r="L300" i="2"/>
  <c r="T300" i="2"/>
  <c r="AB300" i="2"/>
  <c r="AJ300" i="2"/>
  <c r="H300" i="2"/>
  <c r="P300" i="2"/>
  <c r="X300" i="2"/>
  <c r="AF300" i="2"/>
  <c r="H235" i="2"/>
  <c r="P235" i="2"/>
  <c r="X235" i="2"/>
  <c r="I235" i="2"/>
  <c r="Q235" i="2"/>
  <c r="Y235" i="2"/>
  <c r="AG235" i="2"/>
  <c r="E235" i="2"/>
  <c r="M235" i="2"/>
  <c r="U235" i="2"/>
  <c r="AC235" i="2"/>
  <c r="AK235" i="2"/>
  <c r="AF235" i="2"/>
  <c r="K235" i="2"/>
  <c r="S235" i="2"/>
  <c r="AA235" i="2"/>
  <c r="AI235" i="2"/>
  <c r="G235" i="2"/>
  <c r="O235" i="2"/>
  <c r="W235" i="2"/>
  <c r="AE235" i="2"/>
  <c r="C236" i="2"/>
  <c r="C241" i="2"/>
  <c r="F235" i="2"/>
  <c r="N235" i="2"/>
  <c r="V235" i="2"/>
  <c r="AD235" i="2"/>
  <c r="AL235" i="2"/>
  <c r="J235" i="2"/>
  <c r="R235" i="2"/>
  <c r="Z235" i="2"/>
  <c r="AH235" i="2"/>
  <c r="D235" i="2"/>
  <c r="L235" i="2"/>
  <c r="T235" i="2"/>
  <c r="AB235" i="2"/>
  <c r="AJ235" i="2"/>
  <c r="C238" i="2"/>
  <c r="F208" i="2"/>
  <c r="N208" i="2"/>
  <c r="V208" i="2"/>
  <c r="AD208" i="2"/>
  <c r="AL208" i="2"/>
  <c r="C211" i="2"/>
  <c r="H208" i="2"/>
  <c r="P208" i="2"/>
  <c r="X208" i="2"/>
  <c r="AF208" i="2"/>
  <c r="C215" i="2"/>
  <c r="G208" i="2"/>
  <c r="O208" i="2"/>
  <c r="W208" i="2"/>
  <c r="AE208" i="2"/>
  <c r="C209" i="2"/>
  <c r="I208" i="2"/>
  <c r="Q208" i="2"/>
  <c r="Y208" i="2"/>
  <c r="AG208" i="2"/>
  <c r="C214" i="2"/>
  <c r="J208" i="2"/>
  <c r="R208" i="2"/>
  <c r="Z208" i="2"/>
  <c r="AH208" i="2"/>
  <c r="K208" i="2"/>
  <c r="S208" i="2"/>
  <c r="AA208" i="2"/>
  <c r="AI208" i="2"/>
  <c r="C213" i="2"/>
  <c r="D208" i="2"/>
  <c r="L208" i="2"/>
  <c r="T208" i="2"/>
  <c r="AB208" i="2"/>
  <c r="AJ208" i="2"/>
  <c r="E208" i="2"/>
  <c r="M208" i="2"/>
  <c r="U208" i="2"/>
  <c r="AC208" i="2"/>
  <c r="AK208" i="2"/>
  <c r="C235" i="2"/>
  <c r="C180" i="2"/>
  <c r="C183" i="2"/>
  <c r="C181" i="2"/>
  <c r="C182" i="2"/>
  <c r="C184" i="2"/>
  <c r="C185" i="2"/>
  <c r="D185" i="2"/>
  <c r="D184" i="2"/>
  <c r="D182" i="2"/>
  <c r="D180" i="2"/>
  <c r="D183" i="2"/>
  <c r="D181" i="2"/>
  <c r="C130" i="2"/>
  <c r="C133" i="2"/>
  <c r="C129" i="2"/>
  <c r="C132" i="2"/>
  <c r="C131" i="2"/>
  <c r="C134" i="2"/>
  <c r="D134" i="2"/>
  <c r="D130" i="2"/>
  <c r="D132" i="2"/>
  <c r="D131" i="2"/>
  <c r="D133" i="2"/>
  <c r="D129" i="2"/>
  <c r="E131" i="2"/>
  <c r="E130" i="2"/>
  <c r="E132" i="2"/>
  <c r="E129" i="2"/>
  <c r="E133" i="2"/>
  <c r="E134" i="2"/>
  <c r="C128" i="2"/>
  <c r="C108" i="2"/>
  <c r="C118" i="2" s="1"/>
  <c r="C179" i="2"/>
  <c r="D108" i="2"/>
  <c r="D118" i="2" s="1"/>
  <c r="D128" i="2"/>
  <c r="D179" i="2"/>
  <c r="E108" i="2"/>
  <c r="E118" i="2" s="1"/>
  <c r="E128" i="2"/>
  <c r="C159" i="2"/>
  <c r="C169" i="2" s="1"/>
  <c r="D159" i="2"/>
  <c r="D169" i="2" s="1"/>
  <c r="CC307" i="2" l="1"/>
  <c r="CC275" i="2"/>
  <c r="CC240" i="2"/>
  <c r="CB273" i="2"/>
  <c r="CC276" i="2"/>
  <c r="CC278" i="2"/>
  <c r="CC241" i="2"/>
  <c r="CC242" i="2"/>
  <c r="CC306" i="2"/>
  <c r="CC280" i="2"/>
  <c r="CC279" i="2"/>
  <c r="CC239" i="2"/>
  <c r="CC263" i="2"/>
  <c r="CC235" i="2"/>
  <c r="CD60" i="2"/>
  <c r="CD238" i="2"/>
  <c r="CD64" i="2"/>
  <c r="CD280" i="2"/>
  <c r="CD276" i="2"/>
  <c r="CD65" i="2"/>
  <c r="CD240" i="2"/>
  <c r="CC274" i="2"/>
  <c r="CC254" i="2"/>
  <c r="CC303" i="2"/>
  <c r="CC305" i="2"/>
  <c r="CC277" i="2"/>
  <c r="CC300" i="2"/>
  <c r="CC273" i="2" l="1"/>
  <c r="CD237" i="2"/>
  <c r="CD242" i="2"/>
  <c r="CD277" i="2"/>
  <c r="CD241" i="2"/>
  <c r="CD275" i="2"/>
  <c r="CD263" i="2"/>
  <c r="CD278" i="2"/>
  <c r="CD305" i="2"/>
  <c r="CD307" i="2"/>
  <c r="CD300" i="2"/>
  <c r="CD235" i="2"/>
  <c r="CD279" i="2"/>
  <c r="CD304" i="2"/>
  <c r="CD301" i="2"/>
  <c r="CD302" i="2"/>
  <c r="CD236" i="2"/>
  <c r="CD239" i="2"/>
  <c r="CD254" i="2"/>
  <c r="CD274" i="2"/>
  <c r="CE235" i="2"/>
  <c r="CE236" i="2"/>
  <c r="CE65" i="2"/>
  <c r="CE60" i="2"/>
  <c r="CE301" i="2"/>
  <c r="CE302" i="2"/>
  <c r="CE64" i="2"/>
  <c r="CD303" i="2"/>
  <c r="CD306" i="2"/>
  <c r="CD273" i="2" l="1"/>
  <c r="CE240" i="2"/>
  <c r="CE306" i="2"/>
  <c r="CE277" i="2"/>
  <c r="CE242" i="2"/>
  <c r="CE304" i="2"/>
  <c r="CE241" i="2"/>
  <c r="CE237" i="2"/>
  <c r="CE254" i="2"/>
  <c r="CE274" i="2"/>
  <c r="CE303" i="2"/>
  <c r="CE305" i="2"/>
  <c r="CE238" i="2"/>
  <c r="CE279" i="2"/>
  <c r="CE239" i="2"/>
  <c r="CE280" i="2"/>
  <c r="CF236" i="2"/>
  <c r="CF60" i="2"/>
  <c r="CF64" i="2"/>
  <c r="CF65" i="2"/>
  <c r="CE307" i="2"/>
  <c r="CE275" i="2"/>
  <c r="CE300" i="2"/>
  <c r="CE276" i="2"/>
  <c r="CE263" i="2"/>
  <c r="CE278" i="2"/>
  <c r="CF275" i="2" l="1"/>
  <c r="CF301" i="2"/>
  <c r="CF241" i="2"/>
  <c r="CF242" i="2"/>
  <c r="CF300" i="2"/>
  <c r="CF277" i="2"/>
  <c r="CF306" i="2"/>
  <c r="CF238" i="2"/>
  <c r="CF305" i="2"/>
  <c r="CF235" i="2"/>
  <c r="CF237" i="2"/>
  <c r="CF280" i="2"/>
  <c r="CF276" i="2"/>
  <c r="CE273" i="2"/>
  <c r="CF263" i="2"/>
  <c r="CG306" i="2"/>
  <c r="CG307" i="2"/>
  <c r="CF304" i="2"/>
  <c r="CF254" i="2"/>
  <c r="CF274" i="2"/>
  <c r="CF279" i="2"/>
  <c r="CF307" i="2"/>
  <c r="CF302" i="2"/>
  <c r="CF303" i="2"/>
  <c r="CF239" i="2"/>
  <c r="CF240" i="2"/>
  <c r="CF278" i="2"/>
  <c r="C595" i="2"/>
  <c r="D595" i="2"/>
  <c r="E595" i="2"/>
  <c r="F595" i="2"/>
  <c r="C597" i="2"/>
  <c r="D597" i="2"/>
  <c r="E597" i="2"/>
  <c r="F597" i="2"/>
  <c r="C598" i="2"/>
  <c r="D598" i="2"/>
  <c r="E598" i="2"/>
  <c r="F598" i="2"/>
  <c r="D600" i="2"/>
  <c r="E600" i="2"/>
  <c r="F600" i="2"/>
  <c r="C602" i="2"/>
  <c r="D602" i="2"/>
  <c r="E602" i="2"/>
  <c r="F602" i="2"/>
  <c r="C601" i="2"/>
  <c r="D601" i="2"/>
  <c r="E601" i="2"/>
  <c r="F601" i="2"/>
  <c r="CG275" i="2" l="1"/>
  <c r="CG305" i="2"/>
  <c r="CG304" i="2"/>
  <c r="CG64" i="2"/>
  <c r="CH64" i="2"/>
  <c r="CG235" i="2"/>
  <c r="CG302" i="2"/>
  <c r="CG239" i="2"/>
  <c r="CG263" i="2"/>
  <c r="CG254" i="2"/>
  <c r="CG274" i="2"/>
  <c r="CG280" i="2"/>
  <c r="CG241" i="2"/>
  <c r="CG301" i="2"/>
  <c r="CG238" i="2"/>
  <c r="CG276" i="2"/>
  <c r="CG279" i="2"/>
  <c r="CG278" i="2"/>
  <c r="CG300" i="2"/>
  <c r="CG237" i="2"/>
  <c r="CG240" i="2"/>
  <c r="CG236" i="2"/>
  <c r="CG277" i="2"/>
  <c r="CF273" i="2"/>
  <c r="CG60" i="2"/>
  <c r="CH60" i="2"/>
  <c r="CG242" i="2"/>
  <c r="CG65" i="2"/>
  <c r="CH65" i="2"/>
  <c r="CG303" i="2"/>
  <c r="E604" i="2"/>
  <c r="F604" i="2"/>
  <c r="D603" i="2"/>
  <c r="E605" i="2"/>
  <c r="C603" i="2"/>
  <c r="C596" i="2"/>
  <c r="E599" i="2"/>
  <c r="C594" i="2"/>
  <c r="F605" i="2"/>
  <c r="F599" i="2"/>
  <c r="D605" i="2"/>
  <c r="D604" i="2"/>
  <c r="F603" i="2"/>
  <c r="F596" i="2"/>
  <c r="D599" i="2"/>
  <c r="F594" i="2"/>
  <c r="D594" i="2"/>
  <c r="C605" i="2"/>
  <c r="C604" i="2"/>
  <c r="E603" i="2"/>
  <c r="E596" i="2"/>
  <c r="E594" i="2"/>
  <c r="D596" i="2"/>
  <c r="D395" i="2"/>
  <c r="T398" i="2"/>
  <c r="L400" i="2"/>
  <c r="AB396" i="2"/>
  <c r="X401" i="2"/>
  <c r="P401" i="2"/>
  <c r="AJ400" i="2"/>
  <c r="AB400" i="2"/>
  <c r="T400" i="2"/>
  <c r="AF399" i="2"/>
  <c r="X399" i="2"/>
  <c r="H399" i="2"/>
  <c r="AJ398" i="2"/>
  <c r="AB398" i="2"/>
  <c r="D398" i="2"/>
  <c r="AF397" i="2"/>
  <c r="P397" i="2"/>
  <c r="H397" i="2"/>
  <c r="AJ396" i="2"/>
  <c r="L396" i="2"/>
  <c r="D396" i="2"/>
  <c r="X395" i="2"/>
  <c r="P395" i="2"/>
  <c r="H395" i="2"/>
  <c r="AF401" i="2"/>
  <c r="H401" i="2"/>
  <c r="D400" i="2"/>
  <c r="P399" i="2"/>
  <c r="L398" i="2"/>
  <c r="X397" i="2"/>
  <c r="T396" i="2"/>
  <c r="AF395" i="2"/>
  <c r="AE395" i="2"/>
  <c r="W395" i="2"/>
  <c r="O395" i="2"/>
  <c r="G395" i="2"/>
  <c r="AI401" i="2"/>
  <c r="AA401" i="2"/>
  <c r="S401" i="2"/>
  <c r="K401" i="2"/>
  <c r="C401" i="2"/>
  <c r="AE400" i="2"/>
  <c r="W400" i="2"/>
  <c r="O400" i="2"/>
  <c r="G400" i="2"/>
  <c r="AI399" i="2"/>
  <c r="AA399" i="2"/>
  <c r="S399" i="2"/>
  <c r="K399" i="2"/>
  <c r="C399" i="2"/>
  <c r="AE398" i="2"/>
  <c r="W398" i="2"/>
  <c r="O398" i="2"/>
  <c r="G398" i="2"/>
  <c r="AI397" i="2"/>
  <c r="AA397" i="2"/>
  <c r="S397" i="2"/>
  <c r="K397" i="2"/>
  <c r="C397" i="2"/>
  <c r="AE396" i="2"/>
  <c r="W396" i="2"/>
  <c r="O396" i="2"/>
  <c r="G396" i="2"/>
  <c r="AI395" i="2"/>
  <c r="AA395" i="2"/>
  <c r="S395" i="2"/>
  <c r="K395" i="2"/>
  <c r="AH401" i="2"/>
  <c r="Z401" i="2"/>
  <c r="R401" i="2"/>
  <c r="J401" i="2"/>
  <c r="AL400" i="2"/>
  <c r="AD400" i="2"/>
  <c r="V400" i="2"/>
  <c r="N400" i="2"/>
  <c r="F400" i="2"/>
  <c r="AH399" i="2"/>
  <c r="Z399" i="2"/>
  <c r="R399" i="2"/>
  <c r="J399" i="2"/>
  <c r="AL398" i="2"/>
  <c r="AD398" i="2"/>
  <c r="V398" i="2"/>
  <c r="N398" i="2"/>
  <c r="F398" i="2"/>
  <c r="AH397" i="2"/>
  <c r="Z397" i="2"/>
  <c r="R397" i="2"/>
  <c r="J397" i="2"/>
  <c r="AL396" i="2"/>
  <c r="AD396" i="2"/>
  <c r="V396" i="2"/>
  <c r="N396" i="2"/>
  <c r="F396" i="2"/>
  <c r="AH395" i="2"/>
  <c r="Z395" i="2"/>
  <c r="R395" i="2"/>
  <c r="J395" i="2"/>
  <c r="AG401" i="2"/>
  <c r="Y401" i="2"/>
  <c r="Q401" i="2"/>
  <c r="I401" i="2"/>
  <c r="AK400" i="2"/>
  <c r="AC400" i="2"/>
  <c r="U400" i="2"/>
  <c r="M400" i="2"/>
  <c r="E400" i="2"/>
  <c r="AG399" i="2"/>
  <c r="Y399" i="2"/>
  <c r="Q399" i="2"/>
  <c r="I399" i="2"/>
  <c r="AK398" i="2"/>
  <c r="AC398" i="2"/>
  <c r="U398" i="2"/>
  <c r="M398" i="2"/>
  <c r="E398" i="2"/>
  <c r="AG397" i="2"/>
  <c r="Y397" i="2"/>
  <c r="Q397" i="2"/>
  <c r="I397" i="2"/>
  <c r="AK396" i="2"/>
  <c r="AC396" i="2"/>
  <c r="U396" i="2"/>
  <c r="M396" i="2"/>
  <c r="E396" i="2"/>
  <c r="AG395" i="2"/>
  <c r="Y395" i="2"/>
  <c r="Q395" i="2"/>
  <c r="I395" i="2"/>
  <c r="AJ397" i="2"/>
  <c r="AB397" i="2"/>
  <c r="T397" i="2"/>
  <c r="L397" i="2"/>
  <c r="D397" i="2"/>
  <c r="AF396" i="2"/>
  <c r="X396" i="2"/>
  <c r="P396" i="2"/>
  <c r="H396" i="2"/>
  <c r="AJ395" i="2"/>
  <c r="AB395" i="2"/>
  <c r="T395" i="2"/>
  <c r="L395" i="2"/>
  <c r="C395" i="2"/>
  <c r="AE401" i="2"/>
  <c r="W401" i="2"/>
  <c r="O401" i="2"/>
  <c r="G401" i="2"/>
  <c r="AI400" i="2"/>
  <c r="AA400" i="2"/>
  <c r="S400" i="2"/>
  <c r="K400" i="2"/>
  <c r="C400" i="2"/>
  <c r="AE399" i="2"/>
  <c r="W399" i="2"/>
  <c r="O399" i="2"/>
  <c r="G399" i="2"/>
  <c r="AI398" i="2"/>
  <c r="AA398" i="2"/>
  <c r="S398" i="2"/>
  <c r="K398" i="2"/>
  <c r="C398" i="2"/>
  <c r="AE397" i="2"/>
  <c r="W397" i="2"/>
  <c r="O397" i="2"/>
  <c r="G397" i="2"/>
  <c r="AI396" i="2"/>
  <c r="AA396" i="2"/>
  <c r="S396" i="2"/>
  <c r="K396" i="2"/>
  <c r="C396" i="2"/>
  <c r="AL401" i="2"/>
  <c r="AD401" i="2"/>
  <c r="V401" i="2"/>
  <c r="N401" i="2"/>
  <c r="F401" i="2"/>
  <c r="AH400" i="2"/>
  <c r="Z400" i="2"/>
  <c r="R400" i="2"/>
  <c r="J400" i="2"/>
  <c r="AL399" i="2"/>
  <c r="AD399" i="2"/>
  <c r="V399" i="2"/>
  <c r="N399" i="2"/>
  <c r="F399" i="2"/>
  <c r="AH398" i="2"/>
  <c r="Z398" i="2"/>
  <c r="R398" i="2"/>
  <c r="J398" i="2"/>
  <c r="AL397" i="2"/>
  <c r="AD397" i="2"/>
  <c r="V397" i="2"/>
  <c r="N397" i="2"/>
  <c r="F397" i="2"/>
  <c r="AH396" i="2"/>
  <c r="Z396" i="2"/>
  <c r="R396" i="2"/>
  <c r="J396" i="2"/>
  <c r="AL395" i="2"/>
  <c r="AD395" i="2"/>
  <c r="V395" i="2"/>
  <c r="N395" i="2"/>
  <c r="F395" i="2"/>
  <c r="AK401" i="2"/>
  <c r="AC401" i="2"/>
  <c r="U401" i="2"/>
  <c r="M401" i="2"/>
  <c r="E401" i="2"/>
  <c r="AG400" i="2"/>
  <c r="Y400" i="2"/>
  <c r="Q400" i="2"/>
  <c r="I400" i="2"/>
  <c r="AK399" i="2"/>
  <c r="AC399" i="2"/>
  <c r="U399" i="2"/>
  <c r="M399" i="2"/>
  <c r="E399" i="2"/>
  <c r="AG398" i="2"/>
  <c r="Y398" i="2"/>
  <c r="Q398" i="2"/>
  <c r="I398" i="2"/>
  <c r="AK397" i="2"/>
  <c r="AC397" i="2"/>
  <c r="U397" i="2"/>
  <c r="M397" i="2"/>
  <c r="E397" i="2"/>
  <c r="AG396" i="2"/>
  <c r="Y396" i="2"/>
  <c r="Q396" i="2"/>
  <c r="I396" i="2"/>
  <c r="AK395" i="2"/>
  <c r="AC395" i="2"/>
  <c r="U395" i="2"/>
  <c r="M395" i="2"/>
  <c r="E395" i="2"/>
  <c r="AJ401" i="2"/>
  <c r="AB401" i="2"/>
  <c r="T401" i="2"/>
  <c r="L401" i="2"/>
  <c r="D401" i="2"/>
  <c r="AF400" i="2"/>
  <c r="X400" i="2"/>
  <c r="P400" i="2"/>
  <c r="H400" i="2"/>
  <c r="AJ399" i="2"/>
  <c r="AB399" i="2"/>
  <c r="T399" i="2"/>
  <c r="L399" i="2"/>
  <c r="D399" i="2"/>
  <c r="AF398" i="2"/>
  <c r="X398" i="2"/>
  <c r="P398" i="2"/>
  <c r="H398" i="2"/>
  <c r="AF370" i="2"/>
  <c r="X370" i="2"/>
  <c r="P370" i="2"/>
  <c r="H370" i="2"/>
  <c r="AJ369" i="2"/>
  <c r="AB369" i="2"/>
  <c r="T369" i="2"/>
  <c r="L369" i="2"/>
  <c r="D369" i="2"/>
  <c r="AF368" i="2"/>
  <c r="X368" i="2"/>
  <c r="P368" i="2"/>
  <c r="H368" i="2"/>
  <c r="AJ367" i="2"/>
  <c r="AB367" i="2"/>
  <c r="T367" i="2"/>
  <c r="L367" i="2"/>
  <c r="D367" i="2"/>
  <c r="AF366" i="2"/>
  <c r="X366" i="2"/>
  <c r="P366" i="2"/>
  <c r="H366" i="2"/>
  <c r="O367" i="2"/>
  <c r="AI366" i="2"/>
  <c r="U369" i="2"/>
  <c r="M369" i="2"/>
  <c r="E369" i="2"/>
  <c r="AG368" i="2"/>
  <c r="Y368" i="2"/>
  <c r="Q368" i="2"/>
  <c r="I368" i="2"/>
  <c r="AK367" i="2"/>
  <c r="AC367" i="2"/>
  <c r="U367" i="2"/>
  <c r="M367" i="2"/>
  <c r="E367" i="2"/>
  <c r="AG366" i="2"/>
  <c r="Y366" i="2"/>
  <c r="Q366" i="2"/>
  <c r="I366" i="2"/>
  <c r="AK365" i="2"/>
  <c r="AC365" i="2"/>
  <c r="U365" i="2"/>
  <c r="M365" i="2"/>
  <c r="E365" i="2"/>
  <c r="AG364" i="2"/>
  <c r="Y364" i="2"/>
  <c r="Q364" i="2"/>
  <c r="I364" i="2"/>
  <c r="S370" i="2"/>
  <c r="K370" i="2"/>
  <c r="W365" i="2"/>
  <c r="G365" i="2"/>
  <c r="G369" i="2"/>
  <c r="AA368" i="2"/>
  <c r="S368" i="2"/>
  <c r="AA366" i="2"/>
  <c r="AI364" i="2"/>
  <c r="AI370" i="2"/>
  <c r="AA370" i="2"/>
  <c r="C370" i="2"/>
  <c r="AE369" i="2"/>
  <c r="W369" i="2"/>
  <c r="O369" i="2"/>
  <c r="AI368" i="2"/>
  <c r="K368" i="2"/>
  <c r="C368" i="2"/>
  <c r="AE367" i="2"/>
  <c r="W367" i="2"/>
  <c r="G367" i="2"/>
  <c r="S366" i="2"/>
  <c r="K366" i="2"/>
  <c r="C366" i="2"/>
  <c r="AE365" i="2"/>
  <c r="O365" i="2"/>
  <c r="AA364" i="2"/>
  <c r="S364" i="2"/>
  <c r="K364" i="2"/>
  <c r="C364" i="2"/>
  <c r="AL364" i="2"/>
  <c r="V370" i="2"/>
  <c r="Z369" i="2"/>
  <c r="AD368" i="2"/>
  <c r="N368" i="2"/>
  <c r="J367" i="2"/>
  <c r="V366" i="2"/>
  <c r="AH365" i="2"/>
  <c r="J365" i="2"/>
  <c r="N364" i="2"/>
  <c r="AK370" i="2"/>
  <c r="AC370" i="2"/>
  <c r="U370" i="2"/>
  <c r="M370" i="2"/>
  <c r="E370" i="2"/>
  <c r="AG369" i="2"/>
  <c r="Y369" i="2"/>
  <c r="Q369" i="2"/>
  <c r="I369" i="2"/>
  <c r="AK368" i="2"/>
  <c r="AC368" i="2"/>
  <c r="U368" i="2"/>
  <c r="M368" i="2"/>
  <c r="E368" i="2"/>
  <c r="F370" i="2"/>
  <c r="J369" i="2"/>
  <c r="AH367" i="2"/>
  <c r="AL366" i="2"/>
  <c r="Z365" i="2"/>
  <c r="N370" i="2"/>
  <c r="R369" i="2"/>
  <c r="V368" i="2"/>
  <c r="F368" i="2"/>
  <c r="R367" i="2"/>
  <c r="AD366" i="2"/>
  <c r="F366" i="2"/>
  <c r="R365" i="2"/>
  <c r="F364" i="2"/>
  <c r="AL370" i="2"/>
  <c r="AD364" i="2"/>
  <c r="AD370" i="2"/>
  <c r="AH369" i="2"/>
  <c r="AL368" i="2"/>
  <c r="Z367" i="2"/>
  <c r="N366" i="2"/>
  <c r="V364" i="2"/>
  <c r="AG367" i="2"/>
  <c r="Y367" i="2"/>
  <c r="Q367" i="2"/>
  <c r="I367" i="2"/>
  <c r="AK366" i="2"/>
  <c r="AC366" i="2"/>
  <c r="U366" i="2"/>
  <c r="M366" i="2"/>
  <c r="E366" i="2"/>
  <c r="AG365" i="2"/>
  <c r="Y365" i="2"/>
  <c r="Q365" i="2"/>
  <c r="I365" i="2"/>
  <c r="AK364" i="2"/>
  <c r="AC364" i="2"/>
  <c r="U364" i="2"/>
  <c r="M364" i="2"/>
  <c r="E364" i="2"/>
  <c r="AJ370" i="2"/>
  <c r="AB370" i="2"/>
  <c r="T370" i="2"/>
  <c r="L370" i="2"/>
  <c r="D370" i="2"/>
  <c r="AF369" i="2"/>
  <c r="X369" i="2"/>
  <c r="P369" i="2"/>
  <c r="H369" i="2"/>
  <c r="AJ368" i="2"/>
  <c r="AB368" i="2"/>
  <c r="T368" i="2"/>
  <c r="L368" i="2"/>
  <c r="D368" i="2"/>
  <c r="AF367" i="2"/>
  <c r="X367" i="2"/>
  <c r="P367" i="2"/>
  <c r="H367" i="2"/>
  <c r="AJ366" i="2"/>
  <c r="AB366" i="2"/>
  <c r="T366" i="2"/>
  <c r="L366" i="2"/>
  <c r="D366" i="2"/>
  <c r="AF365" i="2"/>
  <c r="X365" i="2"/>
  <c r="P365" i="2"/>
  <c r="H365" i="2"/>
  <c r="AJ364" i="2"/>
  <c r="AB364" i="2"/>
  <c r="T364" i="2"/>
  <c r="L364" i="2"/>
  <c r="D364" i="2"/>
  <c r="AH370" i="2"/>
  <c r="Z370" i="2"/>
  <c r="R370" i="2"/>
  <c r="J370" i="2"/>
  <c r="AL369" i="2"/>
  <c r="AD369" i="2"/>
  <c r="V369" i="2"/>
  <c r="N369" i="2"/>
  <c r="F369" i="2"/>
  <c r="AH368" i="2"/>
  <c r="Z368" i="2"/>
  <c r="R368" i="2"/>
  <c r="J368" i="2"/>
  <c r="AL367" i="2"/>
  <c r="AD367" i="2"/>
  <c r="V367" i="2"/>
  <c r="N367" i="2"/>
  <c r="F367" i="2"/>
  <c r="AH366" i="2"/>
  <c r="Z366" i="2"/>
  <c r="R366" i="2"/>
  <c r="J366" i="2"/>
  <c r="AL365" i="2"/>
  <c r="AD365" i="2"/>
  <c r="V365" i="2"/>
  <c r="N365" i="2"/>
  <c r="F365" i="2"/>
  <c r="AH364" i="2"/>
  <c r="Z364" i="2"/>
  <c r="R364" i="2"/>
  <c r="J364" i="2"/>
  <c r="AG370" i="2"/>
  <c r="Y370" i="2"/>
  <c r="Q370" i="2"/>
  <c r="I370" i="2"/>
  <c r="AK369" i="2"/>
  <c r="AC369" i="2"/>
  <c r="AE370" i="2"/>
  <c r="W370" i="2"/>
  <c r="O370" i="2"/>
  <c r="G370" i="2"/>
  <c r="AI369" i="2"/>
  <c r="AA369" i="2"/>
  <c r="S369" i="2"/>
  <c r="K369" i="2"/>
  <c r="C369" i="2"/>
  <c r="AE368" i="2"/>
  <c r="W368" i="2"/>
  <c r="O368" i="2"/>
  <c r="G368" i="2"/>
  <c r="AI367" i="2"/>
  <c r="AA367" i="2"/>
  <c r="S367" i="2"/>
  <c r="K367" i="2"/>
  <c r="C367" i="2"/>
  <c r="AE366" i="2"/>
  <c r="W366" i="2"/>
  <c r="O366" i="2"/>
  <c r="G366" i="2"/>
  <c r="AI365" i="2"/>
  <c r="AA365" i="2"/>
  <c r="S365" i="2"/>
  <c r="K365" i="2"/>
  <c r="C365" i="2"/>
  <c r="G364" i="2"/>
  <c r="O364" i="2"/>
  <c r="W364" i="2"/>
  <c r="AE364" i="2"/>
  <c r="H364" i="2"/>
  <c r="P364" i="2"/>
  <c r="X364" i="2"/>
  <c r="AF364" i="2"/>
  <c r="D365" i="2"/>
  <c r="L365" i="2"/>
  <c r="T365" i="2"/>
  <c r="AB365" i="2"/>
  <c r="AJ365" i="2"/>
  <c r="C300" i="2"/>
  <c r="C310" i="2"/>
  <c r="C320" i="2" s="1"/>
  <c r="E310" i="2"/>
  <c r="E320" i="2" s="1"/>
  <c r="D310" i="2"/>
  <c r="D320" i="2" s="1"/>
  <c r="CG273" i="2" l="1"/>
  <c r="F69" i="2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C208" i="2" l="1"/>
  <c r="E159" i="2" l="1"/>
  <c r="E169" i="2" s="1"/>
  <c r="AL75" i="2" l="1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B65" i="2" l="1"/>
  <c r="B73" i="2" s="1"/>
  <c r="B64" i="2"/>
  <c r="B67" i="2" s="1"/>
  <c r="AG275" i="2" l="1"/>
  <c r="Y275" i="2"/>
  <c r="Y276" i="2"/>
  <c r="Q276" i="2"/>
  <c r="Q275" i="2"/>
  <c r="E275" i="2"/>
  <c r="AF277" i="2"/>
  <c r="AF275" i="2"/>
  <c r="AF276" i="2"/>
  <c r="P277" i="2"/>
  <c r="P275" i="2"/>
  <c r="P276" i="2"/>
  <c r="H277" i="2"/>
  <c r="H275" i="2"/>
  <c r="H276" i="2"/>
  <c r="I277" i="2"/>
  <c r="AB276" i="2" l="1"/>
  <c r="AJ275" i="2"/>
  <c r="E277" i="2"/>
  <c r="Y277" i="2"/>
  <c r="AD263" i="2"/>
  <c r="C276" i="2"/>
  <c r="AA275" i="2"/>
  <c r="Z263" i="2"/>
  <c r="U276" i="2"/>
  <c r="AK275" i="2"/>
  <c r="L275" i="2"/>
  <c r="X275" i="2"/>
  <c r="AG277" i="2"/>
  <c r="W275" i="2"/>
  <c r="AB277" i="2"/>
  <c r="K275" i="2"/>
  <c r="N275" i="2"/>
  <c r="V277" i="2"/>
  <c r="AH263" i="2"/>
  <c r="G275" i="2"/>
  <c r="I276" i="2"/>
  <c r="V275" i="2"/>
  <c r="L276" i="2"/>
  <c r="W277" i="2"/>
  <c r="AI277" i="2"/>
  <c r="I275" i="2"/>
  <c r="M275" i="2"/>
  <c r="M263" i="2"/>
  <c r="U263" i="2"/>
  <c r="N276" i="2"/>
  <c r="AH275" i="2"/>
  <c r="E245" i="2"/>
  <c r="AC277" i="2"/>
  <c r="C275" i="2"/>
  <c r="I263" i="2"/>
  <c r="P263" i="2"/>
  <c r="D245" i="2"/>
  <c r="E276" i="2"/>
  <c r="O276" i="2"/>
  <c r="S276" i="2"/>
  <c r="AK277" i="2"/>
  <c r="AH276" i="2"/>
  <c r="X276" i="2"/>
  <c r="AB263" i="2"/>
  <c r="O277" i="2"/>
  <c r="C277" i="2"/>
  <c r="C274" i="2"/>
  <c r="C254" i="2"/>
  <c r="O263" i="2"/>
  <c r="S263" i="2"/>
  <c r="W276" i="2"/>
  <c r="AA276" i="2"/>
  <c r="AE277" i="2"/>
  <c r="AE263" i="2"/>
  <c r="AI276" i="2"/>
  <c r="AI263" i="2"/>
  <c r="I274" i="2"/>
  <c r="I254" i="2"/>
  <c r="M276" i="2"/>
  <c r="V263" i="2"/>
  <c r="D277" i="2"/>
  <c r="T277" i="2"/>
  <c r="X263" i="2"/>
  <c r="AB274" i="2"/>
  <c r="AB254" i="2"/>
  <c r="AJ277" i="2"/>
  <c r="E263" i="2"/>
  <c r="Q277" i="2"/>
  <c r="J276" i="2"/>
  <c r="R276" i="2"/>
  <c r="C263" i="2"/>
  <c r="K276" i="2"/>
  <c r="O275" i="2"/>
  <c r="S275" i="2"/>
  <c r="AA277" i="2"/>
  <c r="U274" i="2"/>
  <c r="U254" i="2"/>
  <c r="V274" i="2"/>
  <c r="V254" i="2"/>
  <c r="D263" i="2"/>
  <c r="T263" i="2"/>
  <c r="J277" i="2"/>
  <c r="R277" i="2"/>
  <c r="AD274" i="2"/>
  <c r="AD254" i="2"/>
  <c r="AL276" i="2"/>
  <c r="G274" i="2"/>
  <c r="G254" i="2"/>
  <c r="K277" i="2"/>
  <c r="AA263" i="2"/>
  <c r="AE275" i="2"/>
  <c r="M274" i="2"/>
  <c r="M254" i="2"/>
  <c r="U277" i="2"/>
  <c r="N277" i="2"/>
  <c r="D275" i="2"/>
  <c r="T275" i="2"/>
  <c r="AJ263" i="2"/>
  <c r="F274" i="2"/>
  <c r="F254" i="2"/>
  <c r="Z274" i="2"/>
  <c r="Z254" i="2"/>
  <c r="AL277" i="2"/>
  <c r="G276" i="2"/>
  <c r="G263" i="2"/>
  <c r="K263" i="2"/>
  <c r="W263" i="2"/>
  <c r="AI275" i="2"/>
  <c r="AK276" i="2"/>
  <c r="V276" i="2"/>
  <c r="L263" i="2"/>
  <c r="Y274" i="2"/>
  <c r="Y254" i="2"/>
  <c r="F263" i="2"/>
  <c r="J263" i="2"/>
  <c r="J275" i="2"/>
  <c r="R275" i="2"/>
  <c r="AD276" i="2"/>
  <c r="AL263" i="2"/>
  <c r="G277" i="2"/>
  <c r="O274" i="2"/>
  <c r="O254" i="2"/>
  <c r="S274" i="2"/>
  <c r="S254" i="2"/>
  <c r="U275" i="2"/>
  <c r="AH274" i="2"/>
  <c r="AH254" i="2"/>
  <c r="H274" i="2"/>
  <c r="H254" i="2"/>
  <c r="H263" i="2"/>
  <c r="L274" i="2"/>
  <c r="L254" i="2"/>
  <c r="X274" i="2"/>
  <c r="X254" i="2"/>
  <c r="Q263" i="2"/>
  <c r="Y263" i="2"/>
  <c r="F276" i="2"/>
  <c r="C245" i="2"/>
  <c r="Z276" i="2"/>
  <c r="AD277" i="2"/>
  <c r="AL275" i="2"/>
  <c r="AE274" i="2"/>
  <c r="AE254" i="2"/>
  <c r="AC275" i="2"/>
  <c r="AC274" i="2"/>
  <c r="AC254" i="2"/>
  <c r="AK274" i="2"/>
  <c r="AK254" i="2"/>
  <c r="N263" i="2"/>
  <c r="D274" i="2"/>
  <c r="D254" i="2"/>
  <c r="P274" i="2"/>
  <c r="P254" i="2"/>
  <c r="T274" i="2"/>
  <c r="T254" i="2"/>
  <c r="AB275" i="2"/>
  <c r="AJ274" i="2"/>
  <c r="AJ254" i="2"/>
  <c r="AG274" i="2"/>
  <c r="AG254" i="2"/>
  <c r="AG276" i="2"/>
  <c r="AG263" i="2"/>
  <c r="F277" i="2"/>
  <c r="R263" i="2"/>
  <c r="Z277" i="2"/>
  <c r="W274" i="2"/>
  <c r="W254" i="2"/>
  <c r="AA274" i="2"/>
  <c r="AA254" i="2"/>
  <c r="AI274" i="2"/>
  <c r="AI254" i="2"/>
  <c r="AC276" i="2"/>
  <c r="AF274" i="2"/>
  <c r="AF254" i="2"/>
  <c r="AF263" i="2"/>
  <c r="E274" i="2"/>
  <c r="E254" i="2"/>
  <c r="Q274" i="2"/>
  <c r="Q254" i="2"/>
  <c r="J274" i="2"/>
  <c r="J254" i="2"/>
  <c r="R274" i="2"/>
  <c r="R254" i="2"/>
  <c r="AD275" i="2"/>
  <c r="K274" i="2"/>
  <c r="K254" i="2"/>
  <c r="S277" i="2"/>
  <c r="AE276" i="2"/>
  <c r="M277" i="2"/>
  <c r="AC263" i="2"/>
  <c r="AK263" i="2"/>
  <c r="N274" i="2"/>
  <c r="N254" i="2"/>
  <c r="AH277" i="2"/>
  <c r="D276" i="2"/>
  <c r="L277" i="2"/>
  <c r="T276" i="2"/>
  <c r="X277" i="2"/>
  <c r="AJ276" i="2"/>
  <c r="F275" i="2"/>
  <c r="Z275" i="2"/>
  <c r="AL274" i="2"/>
  <c r="AL254" i="2"/>
  <c r="AD273" i="2" l="1"/>
  <c r="AE273" i="2"/>
  <c r="I273" i="2"/>
  <c r="Z273" i="2"/>
  <c r="AB273" i="2"/>
  <c r="E273" i="2"/>
  <c r="P273" i="2"/>
  <c r="Y273" i="2"/>
  <c r="H273" i="2"/>
  <c r="M273" i="2"/>
  <c r="J273" i="2"/>
  <c r="AG273" i="2"/>
  <c r="AA273" i="2"/>
  <c r="T273" i="2"/>
  <c r="K273" i="2"/>
  <c r="W273" i="2"/>
  <c r="O273" i="2"/>
  <c r="U273" i="2"/>
  <c r="N273" i="2"/>
  <c r="AI273" i="2"/>
  <c r="AH273" i="2"/>
  <c r="V273" i="2"/>
  <c r="AJ273" i="2"/>
  <c r="X273" i="2"/>
  <c r="R273" i="2"/>
  <c r="D273" i="2"/>
  <c r="L273" i="2"/>
  <c r="AK273" i="2"/>
  <c r="G273" i="2"/>
  <c r="AC273" i="2"/>
  <c r="Q273" i="2"/>
  <c r="AF273" i="2"/>
  <c r="S273" i="2"/>
  <c r="AL273" i="2"/>
  <c r="C273" i="2"/>
  <c r="F273" i="2"/>
  <c r="AH60" i="2" l="1"/>
  <c r="AH65" i="2"/>
  <c r="AH64" i="2"/>
  <c r="AK65" i="2"/>
  <c r="AK64" i="2"/>
  <c r="AC60" i="2"/>
  <c r="AC65" i="2"/>
  <c r="U60" i="2"/>
  <c r="M65" i="2"/>
  <c r="M64" i="2"/>
  <c r="I60" i="2"/>
  <c r="I64" i="2"/>
  <c r="AI64" i="2"/>
  <c r="AE60" i="2"/>
  <c r="AE65" i="2"/>
  <c r="AE64" i="2"/>
  <c r="AA60" i="2"/>
  <c r="AA65" i="2"/>
  <c r="AA64" i="2"/>
  <c r="W60" i="2"/>
  <c r="W64" i="2"/>
  <c r="O65" i="2"/>
  <c r="O64" i="2"/>
  <c r="K60" i="2"/>
  <c r="S65" i="2" l="1"/>
  <c r="F64" i="2"/>
  <c r="M60" i="2"/>
  <c r="AK60" i="2"/>
  <c r="D64" i="2"/>
  <c r="T64" i="2"/>
  <c r="AL65" i="2"/>
  <c r="D65" i="2"/>
  <c r="Q65" i="2"/>
  <c r="Q64" i="2"/>
  <c r="H65" i="2"/>
  <c r="Q60" i="2"/>
  <c r="K64" i="2"/>
  <c r="AI65" i="2"/>
  <c r="P64" i="2"/>
  <c r="T60" i="2"/>
  <c r="AJ60" i="2"/>
  <c r="Y64" i="2"/>
  <c r="AG64" i="2"/>
  <c r="Z60" i="2"/>
  <c r="F65" i="2"/>
  <c r="K65" i="2"/>
  <c r="AB64" i="2"/>
  <c r="AG60" i="2"/>
  <c r="W65" i="2"/>
  <c r="I280" i="2"/>
  <c r="I279" i="2"/>
  <c r="I278" i="2"/>
  <c r="R64" i="2"/>
  <c r="R65" i="2"/>
  <c r="F278" i="2"/>
  <c r="F279" i="2"/>
  <c r="F280" i="2"/>
  <c r="G65" i="2"/>
  <c r="O60" i="2"/>
  <c r="AI60" i="2"/>
  <c r="U65" i="2"/>
  <c r="V65" i="2"/>
  <c r="P60" i="2"/>
  <c r="X64" i="2"/>
  <c r="X60" i="2"/>
  <c r="E65" i="2"/>
  <c r="Y65" i="2"/>
  <c r="J64" i="2"/>
  <c r="J65" i="2"/>
  <c r="AL278" i="2"/>
  <c r="AL279" i="2"/>
  <c r="AL280" i="2"/>
  <c r="AE278" i="2"/>
  <c r="AE280" i="2"/>
  <c r="AE279" i="2"/>
  <c r="T278" i="2"/>
  <c r="T279" i="2"/>
  <c r="T280" i="2"/>
  <c r="AJ280" i="2"/>
  <c r="AJ279" i="2"/>
  <c r="AJ278" i="2"/>
  <c r="R278" i="2"/>
  <c r="R279" i="2"/>
  <c r="R280" i="2"/>
  <c r="AK280" i="2"/>
  <c r="AK278" i="2"/>
  <c r="AK279" i="2"/>
  <c r="AG280" i="2"/>
  <c r="AG278" i="2"/>
  <c r="AG279" i="2"/>
  <c r="S64" i="2"/>
  <c r="AI278" i="2"/>
  <c r="AI280" i="2"/>
  <c r="AI279" i="2"/>
  <c r="U278" i="2"/>
  <c r="U279" i="2"/>
  <c r="U280" i="2"/>
  <c r="V278" i="2"/>
  <c r="V280" i="2"/>
  <c r="V279" i="2"/>
  <c r="L64" i="2"/>
  <c r="L60" i="2"/>
  <c r="P280" i="2"/>
  <c r="P279" i="2"/>
  <c r="P278" i="2"/>
  <c r="T65" i="2"/>
  <c r="AF279" i="2"/>
  <c r="AF278" i="2"/>
  <c r="AF280" i="2"/>
  <c r="AJ64" i="2"/>
  <c r="AJ65" i="2"/>
  <c r="J280" i="2"/>
  <c r="J279" i="2"/>
  <c r="J278" i="2"/>
  <c r="R60" i="2"/>
  <c r="AL60" i="2"/>
  <c r="C278" i="2"/>
  <c r="C280" i="2"/>
  <c r="C279" i="2"/>
  <c r="G64" i="2"/>
  <c r="I65" i="2"/>
  <c r="M280" i="2"/>
  <c r="M278" i="2"/>
  <c r="M279" i="2"/>
  <c r="U64" i="2"/>
  <c r="V60" i="2"/>
  <c r="E280" i="2"/>
  <c r="E278" i="2"/>
  <c r="E279" i="2"/>
  <c r="Y279" i="2"/>
  <c r="Y278" i="2"/>
  <c r="Y280" i="2"/>
  <c r="Z65" i="2"/>
  <c r="AD60" i="2"/>
  <c r="O278" i="2"/>
  <c r="O279" i="2"/>
  <c r="O280" i="2"/>
  <c r="S279" i="2"/>
  <c r="S278" i="2"/>
  <c r="S280" i="2"/>
  <c r="X65" i="2"/>
  <c r="G280" i="2"/>
  <c r="G278" i="2"/>
  <c r="G279" i="2"/>
  <c r="N60" i="2"/>
  <c r="AB65" i="2"/>
  <c r="E64" i="2"/>
  <c r="K279" i="2"/>
  <c r="K278" i="2"/>
  <c r="K280" i="2"/>
  <c r="S60" i="2"/>
  <c r="AA279" i="2"/>
  <c r="AA278" i="2"/>
  <c r="AA280" i="2"/>
  <c r="AC64" i="2"/>
  <c r="N64" i="2"/>
  <c r="N65" i="2"/>
  <c r="L65" i="2"/>
  <c r="P65" i="2"/>
  <c r="AF64" i="2"/>
  <c r="AF65" i="2"/>
  <c r="AF60" i="2"/>
  <c r="Y60" i="2"/>
  <c r="AG65" i="2"/>
  <c r="AH279" i="2"/>
  <c r="AH278" i="2"/>
  <c r="AH280" i="2"/>
  <c r="D279" i="2"/>
  <c r="D280" i="2"/>
  <c r="D278" i="2"/>
  <c r="W278" i="2"/>
  <c r="W280" i="2"/>
  <c r="W279" i="2"/>
  <c r="N279" i="2"/>
  <c r="N280" i="2"/>
  <c r="N278" i="2"/>
  <c r="L278" i="2"/>
  <c r="L279" i="2"/>
  <c r="L280" i="2"/>
  <c r="AB278" i="2"/>
  <c r="AB279" i="2"/>
  <c r="AB280" i="2"/>
  <c r="Q278" i="2"/>
  <c r="Q280" i="2"/>
  <c r="Q279" i="2"/>
  <c r="AD65" i="2"/>
  <c r="AD278" i="2"/>
  <c r="AD279" i="2"/>
  <c r="AD280" i="2"/>
  <c r="AC279" i="2"/>
  <c r="AC278" i="2"/>
  <c r="AC280" i="2"/>
  <c r="V64" i="2"/>
  <c r="H64" i="2"/>
  <c r="H60" i="2"/>
  <c r="H280" i="2"/>
  <c r="H279" i="2"/>
  <c r="H278" i="2"/>
  <c r="X279" i="2"/>
  <c r="X278" i="2"/>
  <c r="X280" i="2"/>
  <c r="AB60" i="2"/>
  <c r="J60" i="2"/>
  <c r="Z64" i="2"/>
  <c r="Z279" i="2"/>
  <c r="Z280" i="2"/>
  <c r="Z278" i="2"/>
  <c r="AD64" i="2"/>
  <c r="AL6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tc={8B17D36B-81D2-4EE5-A719-89E9DB4D4DB2}</author>
  </authors>
  <commentList>
    <comment ref="A199" authorId="0" shapeId="0" xr:uid="{8B17D36B-81D2-4EE5-A719-89E9DB4D4D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Attention léger écart sur somme</t>
      </text>
    </comment>
  </commentList>
</comments>
</file>

<file path=xl/sharedStrings.xml><?xml version="1.0" encoding="utf-8"?>
<sst xmlns="http://schemas.openxmlformats.org/spreadsheetml/2006/main" count="488" uniqueCount="103">
  <si>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</si>
  <si>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</si>
  <si>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</si>
  <si>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</si>
  <si>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</si>
  <si>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</si>
  <si>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</si>
  <si>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</si>
  <si>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</si>
  <si>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</si>
  <si>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</si>
  <si>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</si>
  <si>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VA</t>
  </si>
  <si>
    <t>Année</t>
  </si>
  <si>
    <t>2030</t>
  </si>
  <si>
    <t>2040</t>
  </si>
  <si>
    <t>2050</t>
  </si>
  <si>
    <t>Investment</t>
  </si>
  <si>
    <t>Exports</t>
  </si>
  <si>
    <t>Imports</t>
  </si>
  <si>
    <t>Production</t>
  </si>
  <si>
    <t>Firms</t>
  </si>
  <si>
    <t>Total</t>
  </si>
  <si>
    <t>Transport</t>
  </si>
  <si>
    <t>Oil &amp; Gas</t>
  </si>
  <si>
    <t>Electricity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</si>
  <si>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</si>
  <si>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</si>
  <si>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</si>
  <si>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</si>
  <si>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</si>
  <si>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</si>
  <si>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</si>
  <si>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</si>
  <si>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</si>
  <si>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Consommation</t>
  </si>
  <si>
    <t>CI</t>
  </si>
  <si>
    <t>Y</t>
  </si>
  <si>
    <t>MAT</t>
  </si>
  <si>
    <t>A</t>
  </si>
  <si>
    <t>B</t>
  </si>
  <si>
    <t>C</t>
  </si>
  <si>
    <t>D</t>
  </si>
  <si>
    <t>E</t>
  </si>
  <si>
    <t>F</t>
  </si>
  <si>
    <t>G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</si>
  <si>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</si>
  <si>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</si>
  <si>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</si>
  <si>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</si>
  <si>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</si>
  <si>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</si>
  <si>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</si>
  <si>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</si>
  <si>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</si>
  <si>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</si>
  <si>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</si>
  <si>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</si>
  <si>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</si>
  <si>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</si>
  <si>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</si>
  <si>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</si>
  <si>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</si>
  <si>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</si>
  <si>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</si>
  <si>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</si>
  <si>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</si>
  <si>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</si>
  <si>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</si>
  <si>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</si>
  <si>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</si>
  <si>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</si>
  <si>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</si>
  <si>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</si>
  <si>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</si>
  <si>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</si>
  <si>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</si>
  <si>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PIB</t>
  </si>
  <si>
    <t>Investissement</t>
  </si>
  <si>
    <t>Exportations nettes</t>
  </si>
  <si>
    <t>Entreprises</t>
  </si>
  <si>
    <t>Gaz</t>
  </si>
  <si>
    <t>Electrique</t>
  </si>
  <si>
    <t>Véhicules</t>
  </si>
  <si>
    <t>Alimentation</t>
  </si>
  <si>
    <t>Verre</t>
  </si>
  <si>
    <t>Chimie</t>
  </si>
  <si>
    <t>Métallurgie</t>
  </si>
  <si>
    <t>Autres industries</t>
  </si>
  <si>
    <t>Routier</t>
  </si>
  <si>
    <t>Aérien</t>
  </si>
  <si>
    <t>Autres transports</t>
  </si>
  <si>
    <t>Energie primaire</t>
  </si>
  <si>
    <t>Production nette</t>
  </si>
  <si>
    <t>Consommation ménages</t>
  </si>
  <si>
    <t>Consommation entreprises</t>
  </si>
  <si>
    <t>Construction</t>
  </si>
  <si>
    <t>%deviation contrib</t>
  </si>
  <si>
    <t>%share contrib</t>
  </si>
  <si>
    <t>%deviation xontrib</t>
  </si>
  <si>
    <t>Total (très léger écart)</t>
  </si>
  <si>
    <t>2100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</si>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</sst>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000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3" fontId="0" fillId="2" borderId="0" xfId="0" applyNumberFormat="1" applyFill="1"/>
    <xf numFmtId="0" fontId="0" fillId="2" borderId="0" xfId="0" applyFill="1"/>
    <xf numFmtId="0" fontId="3" fillId="0" borderId="0" xfId="0" applyFont="1"/>
    <xf numFmtId="166" fontId="0" fillId="0" borderId="0" xfId="0" applyNumberForma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chartsheet" Target="chartsheets/sheet25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34" Type="http://schemas.microsoft.com/office/2017/10/relationships/person" Target="persons/person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chartsheet" Target="chartsheets/sheet24.xml"/><Relationship Id="rId33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29" Type="http://schemas.openxmlformats.org/officeDocument/2006/relationships/chartsheet" Target="chartsheets/sheet2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chartsheet" Target="chartsheets/sheet23.xml"/><Relationship Id="rId32" Type="http://schemas.openxmlformats.org/officeDocument/2006/relationships/styles" Target="styles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chartsheet" Target="chartsheets/sheet22.xml"/><Relationship Id="rId28" Type="http://schemas.openxmlformats.org/officeDocument/2006/relationships/chartsheet" Target="chartsheets/sheet27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31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chartsheet" Target="chartsheets/sheet26.xml"/><Relationship Id="rId30" Type="http://schemas.openxmlformats.org/officeDocument/2006/relationships/externalLink" Target="externalLinks/externalLink1.xml"/><Relationship Id="rId35" Type="http://schemas.openxmlformats.org/officeDocument/2006/relationships/calcChain" Target="calcChain.xml"/><Relationship Id="rId8" Type="http://schemas.openxmlformats.org/officeDocument/2006/relationships/chartsheet" Target="chartsheets/sheet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Répartition de la production en 2020</a:t>
            </a:r>
          </a:p>
        </c:rich>
      </c:tx>
      <c:layout>
        <c:manualLayout>
          <c:xMode val="edge"/>
          <c:yMode val="edge"/>
          <c:x val="0.24211399931760166"/>
          <c:y val="1.4676220132076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Données!$H$158</c:f>
              <c:strCache>
                <c:ptCount val="1"/>
                <c:pt idx="0">
                  <c:v>2020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C6-434A-9347-2CBCCE8EA1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C6-434A-9347-2CBCCE8EA1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C6-434A-9347-2CBCCE8EA1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C6-434A-9347-2CBCCE8EA1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C6-434A-9347-2CBCCE8EA13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2C6-434A-9347-2CBCCE8EA13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2C6-434A-9347-2CBCCE8EA13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2C6-434A-9347-2CBCCE8EA132}"/>
              </c:ext>
            </c:extLst>
          </c:dPt>
          <c:cat>
            <c:strRef>
              <c:f>Données!$B$160:$B$166</c:f>
              <c:strCache>
                <c:ptCount val="7"/>
                <c:pt idx="0">
                  <c:v>Agriculture</c:v>
                </c:pt>
                <c:pt idx="1">
                  <c:v>Construction</c:v>
                </c:pt>
                <c:pt idx="2">
                  <c:v>Electricité</c:v>
                </c:pt>
                <c:pt idx="3">
                  <c:v>Industrie</c:v>
                </c:pt>
                <c:pt idx="4">
                  <c:v>Oil &amp; Gas</c:v>
                </c:pt>
                <c:pt idx="5">
                  <c:v>Services</c:v>
                </c:pt>
                <c:pt idx="6">
                  <c:v>Transports</c:v>
                </c:pt>
              </c:strCache>
            </c:strRef>
          </c:cat>
          <c:val>
            <c:numRef>
              <c:f>Données!$H$159:$H$166</c:f>
              <c:numCache>
                <c:formatCode>0.0%</c:formatCode>
                <c:ptCount val="8"/>
                <c:pt idx="0">
                  <c:v>2.1956637634205668E-2</c:v>
                </c:pt>
                <c:pt idx="1">
                  <c:v>7.9944123982426965E-2</c:v>
                </c:pt>
                <c:pt idx="2">
                  <c:v>1.1203731831524535E-2</c:v>
                </c:pt>
                <c:pt idx="3">
                  <c:v>0.17717040899402139</c:v>
                </c:pt>
                <c:pt idx="4">
                  <c:v>1.7835356516268719E-2</c:v>
                </c:pt>
                <c:pt idx="5">
                  <c:v>0.66183160828782905</c:v>
                </c:pt>
                <c:pt idx="6">
                  <c:v>3.0058132754373044E-2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2C6-434A-9347-2CBCCE8EA132}"/>
            </c:ext>
          </c:extLst>
        </c:ser>
        <c:ser>
          <c:idx val="1"/>
          <c:order val="1"/>
          <c:tx>
            <c:strRef>
              <c:f>Données!$I$158</c:f>
              <c:strCache>
                <c:ptCount val="1"/>
                <c:pt idx="0">
                  <c:v>2100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E2C6-434A-9347-2CBCCE8EA1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2C6-434A-9347-2CBCCE8EA1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E2C6-434A-9347-2CBCCE8EA1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E2C6-434A-9347-2CBCCE8EA1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E2C6-434A-9347-2CBCCE8EA13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E2C6-434A-9347-2CBCCE8EA13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E2C6-434A-9347-2CBCCE8EA13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E2C6-434A-9347-2CBCCE8EA132}"/>
              </c:ext>
            </c:extLst>
          </c:dPt>
          <c:cat>
            <c:strRef>
              <c:f>Données!$B$160:$B$166</c:f>
              <c:strCache>
                <c:ptCount val="7"/>
                <c:pt idx="0">
                  <c:v>Agriculture</c:v>
                </c:pt>
                <c:pt idx="1">
                  <c:v>Construction</c:v>
                </c:pt>
                <c:pt idx="2">
                  <c:v>Electricité</c:v>
                </c:pt>
                <c:pt idx="3">
                  <c:v>Industrie</c:v>
                </c:pt>
                <c:pt idx="4">
                  <c:v>Oil &amp; Gas</c:v>
                </c:pt>
                <c:pt idx="5">
                  <c:v>Services</c:v>
                </c:pt>
                <c:pt idx="6">
                  <c:v>Transports</c:v>
                </c:pt>
              </c:strCache>
            </c:strRef>
          </c:cat>
          <c:val>
            <c:numRef>
              <c:f>Données!$I$159:$I$166</c:f>
              <c:numCache>
                <c:formatCode>0.0%</c:formatCode>
                <c:ptCount val="8"/>
                <c:pt idx="0">
                  <c:v>1.0504660515967615E-2</c:v>
                </c:pt>
                <c:pt idx="1">
                  <c:v>7.5434980433085927E-2</c:v>
                </c:pt>
                <c:pt idx="2">
                  <c:v>1.0690472600362431E-2</c:v>
                </c:pt>
                <c:pt idx="3">
                  <c:v>0.15100998693131185</c:v>
                </c:pt>
                <c:pt idx="4">
                  <c:v>1.4995379839246941E-2</c:v>
                </c:pt>
                <c:pt idx="5">
                  <c:v>0.70934943758845426</c:v>
                </c:pt>
                <c:pt idx="6">
                  <c:v>2.8015082053984997E-2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2C6-434A-9347-2CBCCE8EA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Répartition de la production en 2020</a:t>
            </a:r>
          </a:p>
        </c:rich>
      </c:tx>
      <c:layout>
        <c:manualLayout>
          <c:xMode val="edge"/>
          <c:yMode val="edge"/>
          <c:x val="0.24211399931760166"/>
          <c:y val="1.4676220132076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Données!$H$158</c:f>
              <c:strCache>
                <c:ptCount val="1"/>
                <c:pt idx="0">
                  <c:v>2020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B6-4873-8D5D-81AD48414C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B6-4873-8D5D-81AD48414C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B6-4873-8D5D-81AD48414C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B6-4873-8D5D-81AD48414C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9B6-4873-8D5D-81AD48414C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9B6-4873-8D5D-81AD48414CB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9B6-4873-8D5D-81AD48414CB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9B6-4873-8D5D-81AD48414CBD}"/>
              </c:ext>
            </c:extLst>
          </c:dPt>
          <c:cat>
            <c:strRef>
              <c:f>Données!$B$160:$B$166</c:f>
              <c:strCache>
                <c:ptCount val="7"/>
                <c:pt idx="0">
                  <c:v>Agriculture</c:v>
                </c:pt>
                <c:pt idx="1">
                  <c:v>Construction</c:v>
                </c:pt>
                <c:pt idx="2">
                  <c:v>Electricité</c:v>
                </c:pt>
                <c:pt idx="3">
                  <c:v>Industrie</c:v>
                </c:pt>
                <c:pt idx="4">
                  <c:v>Oil &amp; Gas</c:v>
                </c:pt>
                <c:pt idx="5">
                  <c:v>Services</c:v>
                </c:pt>
                <c:pt idx="6">
                  <c:v>Transports</c:v>
                </c:pt>
              </c:strCache>
            </c:strRef>
          </c:cat>
          <c:val>
            <c:numRef>
              <c:f>Données!$H$159:$H$166</c:f>
              <c:numCache>
                <c:formatCode>0.0%</c:formatCode>
                <c:ptCount val="8"/>
                <c:pt idx="0">
                  <c:v>2.1956637634205668E-2</c:v>
                </c:pt>
                <c:pt idx="1">
                  <c:v>7.9944123982426965E-2</c:v>
                </c:pt>
                <c:pt idx="2">
                  <c:v>1.1203731831524535E-2</c:v>
                </c:pt>
                <c:pt idx="3">
                  <c:v>0.17717040899402139</c:v>
                </c:pt>
                <c:pt idx="4">
                  <c:v>1.7835356516268719E-2</c:v>
                </c:pt>
                <c:pt idx="5">
                  <c:v>0.66183160828782905</c:v>
                </c:pt>
                <c:pt idx="6">
                  <c:v>3.0058132754373044E-2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9B6-4873-8D5D-81AD48414CBD}"/>
            </c:ext>
          </c:extLst>
        </c:ser>
        <c:ser>
          <c:idx val="1"/>
          <c:order val="1"/>
          <c:tx>
            <c:strRef>
              <c:f>Données!$I$158</c:f>
              <c:strCache>
                <c:ptCount val="1"/>
                <c:pt idx="0">
                  <c:v>2100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9B6-4873-8D5D-81AD48414C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9B6-4873-8D5D-81AD48414C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9B6-4873-8D5D-81AD48414C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9B6-4873-8D5D-81AD48414C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19B6-4873-8D5D-81AD48414C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19B6-4873-8D5D-81AD48414CB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19B6-4873-8D5D-81AD48414CB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19B6-4873-8D5D-81AD48414CBD}"/>
              </c:ext>
            </c:extLst>
          </c:dPt>
          <c:cat>
            <c:strRef>
              <c:f>Données!$B$160:$B$166</c:f>
              <c:strCache>
                <c:ptCount val="7"/>
                <c:pt idx="0">
                  <c:v>Agriculture</c:v>
                </c:pt>
                <c:pt idx="1">
                  <c:v>Construction</c:v>
                </c:pt>
                <c:pt idx="2">
                  <c:v>Electricité</c:v>
                </c:pt>
                <c:pt idx="3">
                  <c:v>Industrie</c:v>
                </c:pt>
                <c:pt idx="4">
                  <c:v>Oil &amp; Gas</c:v>
                </c:pt>
                <c:pt idx="5">
                  <c:v>Services</c:v>
                </c:pt>
                <c:pt idx="6">
                  <c:v>Transports</c:v>
                </c:pt>
              </c:strCache>
            </c:strRef>
          </c:cat>
          <c:val>
            <c:numRef>
              <c:f>Données!$I$159:$I$166</c:f>
              <c:numCache>
                <c:formatCode>0.0%</c:formatCode>
                <c:ptCount val="8"/>
                <c:pt idx="0">
                  <c:v>1.0504660515967615E-2</c:v>
                </c:pt>
                <c:pt idx="1">
                  <c:v>7.5434980433085927E-2</c:v>
                </c:pt>
                <c:pt idx="2">
                  <c:v>1.0690472600362431E-2</c:v>
                </c:pt>
                <c:pt idx="3">
                  <c:v>0.15100998693131185</c:v>
                </c:pt>
                <c:pt idx="4">
                  <c:v>1.4995379839246941E-2</c:v>
                </c:pt>
                <c:pt idx="5">
                  <c:v>0.70934943758845426</c:v>
                </c:pt>
                <c:pt idx="6">
                  <c:v>2.8015082053984997E-2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19B6-4873-8D5D-81AD48414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>
                <a:solidFill>
                  <a:srgbClr val="595959"/>
                </a:solidFill>
              </a:rPr>
              <a:t>Impact sur le PIB</a:t>
            </a:r>
            <a:r>
              <a:rPr lang="fr-FR" sz="2400" baseline="0">
                <a:solidFill>
                  <a:srgbClr val="595959"/>
                </a:solidFill>
              </a:rPr>
              <a:t> - </a:t>
            </a:r>
            <a:r>
              <a:rPr lang="fr-FR" sz="2400" b="1" u="sng" baseline="0">
                <a:solidFill>
                  <a:srgbClr val="595959"/>
                </a:solidFill>
              </a:rPr>
              <a:t>Net Zero 2050</a:t>
            </a:r>
          </a:p>
          <a:p>
            <a:pPr>
              <a:defRPr sz="2400"/>
            </a:pPr>
            <a:r>
              <a:rPr lang="fr-FR" sz="1800" baseline="0"/>
              <a:t>(% d'écart au scénario tendanciel)</a:t>
            </a:r>
            <a:endParaRPr lang="fr-FR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89985925196161187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Consommation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Données!$C$7:$CJ$7</c:f>
              <c:numCache>
                <c:formatCode>#,##0.0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-4.5442294229059023E-2</c:v>
                </c:pt>
                <c:pt idx="8">
                  <c:v>-0.10730306180830275</c:v>
                </c:pt>
                <c:pt idx="9">
                  <c:v>-0.2391888147535394</c:v>
                </c:pt>
                <c:pt idx="10">
                  <c:v>-0.42640728973581465</c:v>
                </c:pt>
                <c:pt idx="11">
                  <c:v>-0.63145304877070518</c:v>
                </c:pt>
                <c:pt idx="12">
                  <c:v>-0.85135517592370891</c:v>
                </c:pt>
                <c:pt idx="13">
                  <c:v>-1.066718746299383</c:v>
                </c:pt>
                <c:pt idx="14">
                  <c:v>-1.2656369665163514</c:v>
                </c:pt>
                <c:pt idx="15">
                  <c:v>-1.4432115290062266</c:v>
                </c:pt>
                <c:pt idx="16">
                  <c:v>-1.572168766184405</c:v>
                </c:pt>
                <c:pt idx="17">
                  <c:v>-1.6567187328749227</c:v>
                </c:pt>
                <c:pt idx="18">
                  <c:v>-1.7181293168081047</c:v>
                </c:pt>
                <c:pt idx="19">
                  <c:v>-1.7729559287188352</c:v>
                </c:pt>
                <c:pt idx="20">
                  <c:v>-1.8289606712411068</c:v>
                </c:pt>
                <c:pt idx="21">
                  <c:v>-1.8857106046001886</c:v>
                </c:pt>
                <c:pt idx="22">
                  <c:v>-1.9405832587755898</c:v>
                </c:pt>
                <c:pt idx="23">
                  <c:v>-1.993115212941174</c:v>
                </c:pt>
                <c:pt idx="24">
                  <c:v>-2.0429535821321618</c:v>
                </c:pt>
                <c:pt idx="25">
                  <c:v>-2.0892607170935493</c:v>
                </c:pt>
                <c:pt idx="26">
                  <c:v>-2.1248585794624626</c:v>
                </c:pt>
                <c:pt idx="27">
                  <c:v>-2.1433429702100337</c:v>
                </c:pt>
                <c:pt idx="28">
                  <c:v>-2.1486020835605748</c:v>
                </c:pt>
                <c:pt idx="29">
                  <c:v>-2.1454461465593777</c:v>
                </c:pt>
                <c:pt idx="30">
                  <c:v>-2.1369063348152477</c:v>
                </c:pt>
                <c:pt idx="31">
                  <c:v>-2.1219147341064128</c:v>
                </c:pt>
                <c:pt idx="32">
                  <c:v>-2.0978864751439024</c:v>
                </c:pt>
                <c:pt idx="33">
                  <c:v>-2.0665692112980896</c:v>
                </c:pt>
                <c:pt idx="34">
                  <c:v>-2.0305995016536253</c:v>
                </c:pt>
                <c:pt idx="35">
                  <c:v>-1.9923532833970796</c:v>
                </c:pt>
                <c:pt idx="36">
                  <c:v>-1.9921243610104893</c:v>
                </c:pt>
                <c:pt idx="37">
                  <c:v>-2.0062692610710622</c:v>
                </c:pt>
                <c:pt idx="38">
                  <c:v>-2.0271030777321024</c:v>
                </c:pt>
                <c:pt idx="39">
                  <c:v>-2.0516579334156546</c:v>
                </c:pt>
                <c:pt idx="40">
                  <c:v>-2.0784130674941266</c:v>
                </c:pt>
                <c:pt idx="41">
                  <c:v>-2.106710746962813</c:v>
                </c:pt>
                <c:pt idx="42">
                  <c:v>-2.1358728735772052</c:v>
                </c:pt>
                <c:pt idx="43">
                  <c:v>-2.1659690617778633</c:v>
                </c:pt>
                <c:pt idx="44">
                  <c:v>-2.1972617152145979</c:v>
                </c:pt>
                <c:pt idx="45">
                  <c:v>-2.230040926271259</c:v>
                </c:pt>
                <c:pt idx="46">
                  <c:v>-2.2645589623618134</c:v>
                </c:pt>
                <c:pt idx="47">
                  <c:v>-2.3008761489060752</c:v>
                </c:pt>
                <c:pt idx="48">
                  <c:v>-2.3388339494331127</c:v>
                </c:pt>
                <c:pt idx="49">
                  <c:v>-2.3782068387098696</c:v>
                </c:pt>
                <c:pt idx="50">
                  <c:v>-2.4187199067889251</c:v>
                </c:pt>
                <c:pt idx="51">
                  <c:v>-2.4718293442109625</c:v>
                </c:pt>
                <c:pt idx="52">
                  <c:v>-2.5128928217112851</c:v>
                </c:pt>
                <c:pt idx="53">
                  <c:v>-2.5522134233322786</c:v>
                </c:pt>
                <c:pt idx="54">
                  <c:v>-2.5917862115782424</c:v>
                </c:pt>
                <c:pt idx="55">
                  <c:v>-2.6321903639894466</c:v>
                </c:pt>
                <c:pt idx="56">
                  <c:v>-2.6739044442172193</c:v>
                </c:pt>
                <c:pt idx="57">
                  <c:v>-2.7159979547166371</c:v>
                </c:pt>
                <c:pt idx="58">
                  <c:v>-2.7582685235925783</c:v>
                </c:pt>
                <c:pt idx="59">
                  <c:v>-2.8005062976585786</c:v>
                </c:pt>
                <c:pt idx="60">
                  <c:v>-2.8425821704325629</c:v>
                </c:pt>
                <c:pt idx="61">
                  <c:v>-2.884454551133576</c:v>
                </c:pt>
                <c:pt idx="62">
                  <c:v>-2.9261625066462074</c:v>
                </c:pt>
                <c:pt idx="63">
                  <c:v>-2.9677773011409525</c:v>
                </c:pt>
                <c:pt idx="64">
                  <c:v>-3.0093813136686967</c:v>
                </c:pt>
                <c:pt idx="65">
                  <c:v>-3.0510498975568607</c:v>
                </c:pt>
                <c:pt idx="66">
                  <c:v>-3.0932243710681955</c:v>
                </c:pt>
                <c:pt idx="67">
                  <c:v>-3.1354047687152344</c:v>
                </c:pt>
                <c:pt idx="68">
                  <c:v>-3.1777123904404991</c:v>
                </c:pt>
                <c:pt idx="69">
                  <c:v>-3.22020072037731</c:v>
                </c:pt>
                <c:pt idx="70">
                  <c:v>-3.2628906692408264</c:v>
                </c:pt>
                <c:pt idx="71">
                  <c:v>-3.3057968223336682</c:v>
                </c:pt>
                <c:pt idx="72">
                  <c:v>-3.3489163997920581</c:v>
                </c:pt>
                <c:pt idx="73">
                  <c:v>-3.3922553361834695</c:v>
                </c:pt>
                <c:pt idx="74">
                  <c:v>-3.4358187622386889</c:v>
                </c:pt>
                <c:pt idx="75">
                  <c:v>-3.4796106105386846</c:v>
                </c:pt>
                <c:pt idx="76">
                  <c:v>-3.5239480636768343</c:v>
                </c:pt>
                <c:pt idx="77">
                  <c:v>-3.5684019884773521</c:v>
                </c:pt>
                <c:pt idx="78">
                  <c:v>-3.6130419471278263</c:v>
                </c:pt>
                <c:pt idx="79">
                  <c:v>-3.6578871710396075</c:v>
                </c:pt>
                <c:pt idx="80">
                  <c:v>-3.7029376911913316</c:v>
                </c:pt>
                <c:pt idx="81">
                  <c:v>-3.7482071793463545</c:v>
                </c:pt>
                <c:pt idx="82">
                  <c:v>-3.7936747416918055</c:v>
                </c:pt>
                <c:pt idx="83">
                  <c:v>-3.8634980173729261</c:v>
                </c:pt>
                <c:pt idx="84">
                  <c:v>-3.8921439092151613</c:v>
                </c:pt>
                <c:pt idx="85">
                  <c:v>-3.5563242748069248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Investissement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Données!$C$10:$CJ$10</c:f>
              <c:numCache>
                <c:formatCode>#,##0.0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3.6107266077602812E-2</c:v>
                </c:pt>
                <c:pt idx="8">
                  <c:v>7.2103344251111853E-2</c:v>
                </c:pt>
                <c:pt idx="9">
                  <c:v>4.5217388560893301E-2</c:v>
                </c:pt>
                <c:pt idx="10">
                  <c:v>-1.415408718829135E-2</c:v>
                </c:pt>
                <c:pt idx="11">
                  <c:v>-8.6066138959078609E-2</c:v>
                </c:pt>
                <c:pt idx="12">
                  <c:v>-0.1602212142745861</c:v>
                </c:pt>
                <c:pt idx="13">
                  <c:v>-0.23324135347643449</c:v>
                </c:pt>
                <c:pt idx="14">
                  <c:v>-0.3059246475390871</c:v>
                </c:pt>
                <c:pt idx="15">
                  <c:v>-0.37780695172045969</c:v>
                </c:pt>
                <c:pt idx="16">
                  <c:v>-0.44232805133836517</c:v>
                </c:pt>
                <c:pt idx="17">
                  <c:v>-0.49661257139678777</c:v>
                </c:pt>
                <c:pt idx="18">
                  <c:v>-0.54310320809983603</c:v>
                </c:pt>
                <c:pt idx="19">
                  <c:v>-0.5857196223600164</c:v>
                </c:pt>
                <c:pt idx="20">
                  <c:v>-0.62750709112332392</c:v>
                </c:pt>
                <c:pt idx="21">
                  <c:v>-0.66980343416027277</c:v>
                </c:pt>
                <c:pt idx="22">
                  <c:v>-0.71281018028550513</c:v>
                </c:pt>
                <c:pt idx="23">
                  <c:v>-0.75639273423985698</c:v>
                </c:pt>
                <c:pt idx="24">
                  <c:v>-0.80017302953973823</c:v>
                </c:pt>
                <c:pt idx="25">
                  <c:v>-0.84361935944973943</c:v>
                </c:pt>
                <c:pt idx="26">
                  <c:v>-0.8855217116247639</c:v>
                </c:pt>
                <c:pt idx="27">
                  <c:v>-0.92457647403164711</c:v>
                </c:pt>
                <c:pt idx="28">
                  <c:v>-0.96079853623238509</c:v>
                </c:pt>
                <c:pt idx="29">
                  <c:v>-0.994537997344066</c:v>
                </c:pt>
                <c:pt idx="30">
                  <c:v>-1.0260972049434189</c:v>
                </c:pt>
                <c:pt idx="31">
                  <c:v>-1.0554664108196419</c:v>
                </c:pt>
                <c:pt idx="32">
                  <c:v>-1.0822764439250798</c:v>
                </c:pt>
                <c:pt idx="33">
                  <c:v>-1.1069605438534535</c:v>
                </c:pt>
                <c:pt idx="34">
                  <c:v>-1.1305090037049268</c:v>
                </c:pt>
                <c:pt idx="35">
                  <c:v>-1.1547897039685582</c:v>
                </c:pt>
                <c:pt idx="36">
                  <c:v>-1.1689281480559195</c:v>
                </c:pt>
                <c:pt idx="37">
                  <c:v>-1.1758220780746127</c:v>
                </c:pt>
                <c:pt idx="38">
                  <c:v>-1.1781715727690099</c:v>
                </c:pt>
                <c:pt idx="39">
                  <c:v>-1.1772905818683685</c:v>
                </c:pt>
                <c:pt idx="40">
                  <c:v>-1.1739174606097063</c:v>
                </c:pt>
                <c:pt idx="41">
                  <c:v>-1.1686909903224938</c:v>
                </c:pt>
                <c:pt idx="42">
                  <c:v>-1.1617953693091618</c:v>
                </c:pt>
                <c:pt idx="43">
                  <c:v>-1.1536072588656612</c:v>
                </c:pt>
                <c:pt idx="44">
                  <c:v>-1.1444963361263545</c:v>
                </c:pt>
                <c:pt idx="45">
                  <c:v>-1.1348247659763917</c:v>
                </c:pt>
                <c:pt idx="46">
                  <c:v>-1.1250437684690284</c:v>
                </c:pt>
                <c:pt idx="47">
                  <c:v>-1.1152884183784415</c:v>
                </c:pt>
                <c:pt idx="48">
                  <c:v>-1.1058295367805571</c:v>
                </c:pt>
                <c:pt idx="49">
                  <c:v>-1.0968552298437491</c:v>
                </c:pt>
                <c:pt idx="50">
                  <c:v>-1.0884939685645698</c:v>
                </c:pt>
                <c:pt idx="51">
                  <c:v>-1.0843022276303735</c:v>
                </c:pt>
                <c:pt idx="52">
                  <c:v>-1.0794964703279537</c:v>
                </c:pt>
                <c:pt idx="53">
                  <c:v>-1.0741135732693183</c:v>
                </c:pt>
                <c:pt idx="54">
                  <c:v>-1.0686700616267979</c:v>
                </c:pt>
                <c:pt idx="55">
                  <c:v>-1.0636687118153338</c:v>
                </c:pt>
                <c:pt idx="56">
                  <c:v>-1.0597016529329251</c:v>
                </c:pt>
                <c:pt idx="57">
                  <c:v>-1.0565466680204334</c:v>
                </c:pt>
                <c:pt idx="58">
                  <c:v>-1.0541990834112194</c:v>
                </c:pt>
                <c:pt idx="59">
                  <c:v>-1.0526093149414524</c:v>
                </c:pt>
                <c:pt idx="60">
                  <c:v>-1.0517180295813313</c:v>
                </c:pt>
                <c:pt idx="61">
                  <c:v>-1.0514724409771321</c:v>
                </c:pt>
                <c:pt idx="62">
                  <c:v>-1.0518410997252454</c:v>
                </c:pt>
                <c:pt idx="63">
                  <c:v>-1.05280347002214</c:v>
                </c:pt>
                <c:pt idx="64">
                  <c:v>-1.0543471087368785</c:v>
                </c:pt>
                <c:pt idx="65">
                  <c:v>-1.0564619137285398</c:v>
                </c:pt>
                <c:pt idx="66">
                  <c:v>-1.0593960700645253</c:v>
                </c:pt>
                <c:pt idx="67">
                  <c:v>-1.0628534110297967</c:v>
                </c:pt>
                <c:pt idx="68">
                  <c:v>-1.0668174778315889</c:v>
                </c:pt>
                <c:pt idx="69">
                  <c:v>-1.0712753066554459</c:v>
                </c:pt>
                <c:pt idx="70">
                  <c:v>-1.0762083551360584</c:v>
                </c:pt>
                <c:pt idx="71">
                  <c:v>-1.0815970320012913</c:v>
                </c:pt>
                <c:pt idx="72">
                  <c:v>-1.0874117083085626</c:v>
                </c:pt>
                <c:pt idx="73">
                  <c:v>-1.0936278414127576</c:v>
                </c:pt>
                <c:pt idx="74">
                  <c:v>-1.1002236225509687</c:v>
                </c:pt>
                <c:pt idx="75">
                  <c:v>-1.1071801236447771</c:v>
                </c:pt>
                <c:pt idx="76">
                  <c:v>-1.1146883063149116</c:v>
                </c:pt>
                <c:pt idx="77">
                  <c:v>-1.1225175207324416</c:v>
                </c:pt>
                <c:pt idx="78">
                  <c:v>-1.130649302667375</c:v>
                </c:pt>
                <c:pt idx="79">
                  <c:v>-1.1390713117241629</c:v>
                </c:pt>
                <c:pt idx="80">
                  <c:v>-1.1477694445033348</c:v>
                </c:pt>
                <c:pt idx="81">
                  <c:v>-1.1567394904224997</c:v>
                </c:pt>
                <c:pt idx="82">
                  <c:v>-1.1659549806076339</c:v>
                </c:pt>
                <c:pt idx="83">
                  <c:v>-1.1770952977945237</c:v>
                </c:pt>
                <c:pt idx="84">
                  <c:v>-1.1847151113757526</c:v>
                </c:pt>
                <c:pt idx="85">
                  <c:v>-1.0481195317077299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Données!$C$12:$CJ$12</c:f>
              <c:numCache>
                <c:formatCode>#,##0.0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0.20095053560855292</c:v>
                </c:pt>
                <c:pt idx="8">
                  <c:v>0.3530985800311271</c:v>
                </c:pt>
                <c:pt idx="9">
                  <c:v>0.26098647378733464</c:v>
                </c:pt>
                <c:pt idx="10">
                  <c:v>0.22327969481177312</c:v>
                </c:pt>
                <c:pt idx="11">
                  <c:v>0.24865784254639345</c:v>
                </c:pt>
                <c:pt idx="12">
                  <c:v>0.3351875414462776</c:v>
                </c:pt>
                <c:pt idx="13">
                  <c:v>0.44620120421005449</c:v>
                </c:pt>
                <c:pt idx="14">
                  <c:v>0.55085035573336338</c:v>
                </c:pt>
                <c:pt idx="15">
                  <c:v>0.64508042158804102</c:v>
                </c:pt>
                <c:pt idx="16">
                  <c:v>0.70696482120734505</c:v>
                </c:pt>
                <c:pt idx="17">
                  <c:v>0.75918966625733342</c:v>
                </c:pt>
                <c:pt idx="18">
                  <c:v>0.81036772605113938</c:v>
                </c:pt>
                <c:pt idx="19">
                  <c:v>0.86668392070330802</c:v>
                </c:pt>
                <c:pt idx="20">
                  <c:v>0.92997099722717058</c:v>
                </c:pt>
                <c:pt idx="21">
                  <c:v>0.99788434466106679</c:v>
                </c:pt>
                <c:pt idx="22">
                  <c:v>1.0672266302908335</c:v>
                </c:pt>
                <c:pt idx="23">
                  <c:v>1.1376490894097862</c:v>
                </c:pt>
                <c:pt idx="24">
                  <c:v>1.2088341040689907</c:v>
                </c:pt>
                <c:pt idx="25">
                  <c:v>1.2799670789425242</c:v>
                </c:pt>
                <c:pt idx="26">
                  <c:v>1.3439028441689305</c:v>
                </c:pt>
                <c:pt idx="27">
                  <c:v>1.3940534748622777</c:v>
                </c:pt>
                <c:pt idx="28">
                  <c:v>1.4326824396378466</c:v>
                </c:pt>
                <c:pt idx="29">
                  <c:v>1.4624910878586688</c:v>
                </c:pt>
                <c:pt idx="30">
                  <c:v>1.4850272316326216</c:v>
                </c:pt>
                <c:pt idx="31">
                  <c:v>1.4982902786918482</c:v>
                </c:pt>
                <c:pt idx="32">
                  <c:v>1.49940981124902</c:v>
                </c:pt>
                <c:pt idx="33">
                  <c:v>1.4886207328746237</c:v>
                </c:pt>
                <c:pt idx="34">
                  <c:v>1.4658586252233159</c:v>
                </c:pt>
                <c:pt idx="35">
                  <c:v>1.428703670680818</c:v>
                </c:pt>
                <c:pt idx="36">
                  <c:v>1.4248495597243744</c:v>
                </c:pt>
                <c:pt idx="37">
                  <c:v>1.4286667167619029</c:v>
                </c:pt>
                <c:pt idx="38">
                  <c:v>1.4376890692325885</c:v>
                </c:pt>
                <c:pt idx="39">
                  <c:v>1.4513861678735904</c:v>
                </c:pt>
                <c:pt idx="40">
                  <c:v>1.4693275193019697</c:v>
                </c:pt>
                <c:pt idx="41">
                  <c:v>1.4910159031201287</c:v>
                </c:pt>
                <c:pt idx="42">
                  <c:v>1.5161872217120309</c:v>
                </c:pt>
                <c:pt idx="43">
                  <c:v>1.5445533036257466</c:v>
                </c:pt>
                <c:pt idx="44">
                  <c:v>1.5758489205767032</c:v>
                </c:pt>
                <c:pt idx="45">
                  <c:v>1.6097969990006711</c:v>
                </c:pt>
                <c:pt idx="46">
                  <c:v>1.6458445917508087</c:v>
                </c:pt>
                <c:pt idx="47">
                  <c:v>1.6839246228082039</c:v>
                </c:pt>
                <c:pt idx="48">
                  <c:v>1.7236797457289126</c:v>
                </c:pt>
                <c:pt idx="49">
                  <c:v>1.764765141749526</c:v>
                </c:pt>
                <c:pt idx="50">
                  <c:v>1.8068624002859228</c:v>
                </c:pt>
                <c:pt idx="51">
                  <c:v>1.8519597360791247</c:v>
                </c:pt>
                <c:pt idx="52">
                  <c:v>1.8955280911341887</c:v>
                </c:pt>
                <c:pt idx="53">
                  <c:v>1.9389065513459596</c:v>
                </c:pt>
                <c:pt idx="54">
                  <c:v>1.9824575437263174</c:v>
                </c:pt>
                <c:pt idx="55">
                  <c:v>2.0262592754716646</c:v>
                </c:pt>
                <c:pt idx="56">
                  <c:v>2.0698522249126738</c:v>
                </c:pt>
                <c:pt idx="57">
                  <c:v>2.1135706122082536</c:v>
                </c:pt>
                <c:pt idx="58">
                  <c:v>2.1573107803605311</c:v>
                </c:pt>
                <c:pt idx="59">
                  <c:v>2.2010019661689375</c:v>
                </c:pt>
                <c:pt idx="60">
                  <c:v>2.2446040653418073</c:v>
                </c:pt>
                <c:pt idx="61">
                  <c:v>2.2881148304519354</c:v>
                </c:pt>
                <c:pt idx="62">
                  <c:v>2.3315290907036044</c:v>
                </c:pt>
                <c:pt idx="63">
                  <c:v>2.3748663669897141</c:v>
                </c:pt>
                <c:pt idx="64">
                  <c:v>2.4181502674792306</c:v>
                </c:pt>
                <c:pt idx="65">
                  <c:v>2.4614044159031114</c:v>
                </c:pt>
                <c:pt idx="66">
                  <c:v>2.5041258816079464</c:v>
                </c:pt>
                <c:pt idx="67">
                  <c:v>2.5469088386409435</c:v>
                </c:pt>
                <c:pt idx="68">
                  <c:v>2.5897499384094766</c:v>
                </c:pt>
                <c:pt idx="69">
                  <c:v>2.6326544050088705</c:v>
                </c:pt>
                <c:pt idx="70">
                  <c:v>2.6756246958921261</c:v>
                </c:pt>
                <c:pt idx="71">
                  <c:v>2.7186446452549835</c:v>
                </c:pt>
                <c:pt idx="72">
                  <c:v>2.7617323477982687</c:v>
                </c:pt>
                <c:pt idx="73">
                  <c:v>2.8048855778267314</c:v>
                </c:pt>
                <c:pt idx="74">
                  <c:v>2.8481027028462731</c:v>
                </c:pt>
                <c:pt idx="75">
                  <c:v>2.8913816028139703</c:v>
                </c:pt>
                <c:pt idx="76">
                  <c:v>2.9342554068450446</c:v>
                </c:pt>
                <c:pt idx="77">
                  <c:v>2.9772376763116331</c:v>
                </c:pt>
                <c:pt idx="78">
                  <c:v>3.0203012343435769</c:v>
                </c:pt>
                <c:pt idx="79">
                  <c:v>3.0634285890001434</c:v>
                </c:pt>
                <c:pt idx="80">
                  <c:v>3.1066030107604865</c:v>
                </c:pt>
                <c:pt idx="81">
                  <c:v>3.1497586708881751</c:v>
                </c:pt>
                <c:pt idx="82">
                  <c:v>3.1929385942217969</c:v>
                </c:pt>
                <c:pt idx="83">
                  <c:v>3.2696038358939492</c:v>
                </c:pt>
                <c:pt idx="84">
                  <c:v>3.2871440990718184</c:v>
                </c:pt>
                <c:pt idx="85">
                  <c:v>3.2481057101051563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Données!$C$6:$CJ$6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0.26543993355720996</c:v>
                      </c:pt>
                      <c:pt idx="8">
                        <c:v>0.44160686600207555</c:v>
                      </c:pt>
                      <c:pt idx="9">
                        <c:v>0.12680883648747976</c:v>
                      </c:pt>
                      <c:pt idx="10">
                        <c:v>-0.21411397534181198</c:v>
                      </c:pt>
                      <c:pt idx="11">
                        <c:v>-0.50626067365177052</c:v>
                      </c:pt>
                      <c:pt idx="12">
                        <c:v>-0.73465623721050699</c:v>
                      </c:pt>
                      <c:pt idx="13">
                        <c:v>-0.9236105923524196</c:v>
                      </c:pt>
                      <c:pt idx="14">
                        <c:v>-1.1026685541150161</c:v>
                      </c:pt>
                      <c:pt idx="15">
                        <c:v>-1.2709752396290797</c:v>
                      </c:pt>
                      <c:pt idx="16">
                        <c:v>-1.41243344622628</c:v>
                      </c:pt>
                      <c:pt idx="17">
                        <c:v>-1.5038834490556541</c:v>
                      </c:pt>
                      <c:pt idx="18">
                        <c:v>-1.5616250514070895</c:v>
                      </c:pt>
                      <c:pt idx="19">
                        <c:v>-1.6011157660940523</c:v>
                      </c:pt>
                      <c:pt idx="20">
                        <c:v>-1.6324821681331869</c:v>
                      </c:pt>
                      <c:pt idx="21">
                        <c:v>-1.6600683213050416</c:v>
                      </c:pt>
                      <c:pt idx="22">
                        <c:v>-1.6852955089130983</c:v>
                      </c:pt>
                      <c:pt idx="23">
                        <c:v>-1.7077844235731665</c:v>
                      </c:pt>
                      <c:pt idx="24">
                        <c:v>-1.7269980858629519</c:v>
                      </c:pt>
                      <c:pt idx="25">
                        <c:v>-1.7423691471117664</c:v>
                      </c:pt>
                      <c:pt idx="26">
                        <c:v>-1.7539771222987333</c:v>
                      </c:pt>
                      <c:pt idx="27">
                        <c:v>-1.7616299121284595</c:v>
                      </c:pt>
                      <c:pt idx="28">
                        <c:v>-1.7665851099477603</c:v>
                      </c:pt>
                      <c:pt idx="29">
                        <c:v>-1.7710772114597262</c:v>
                      </c:pt>
                      <c:pt idx="30">
                        <c:v>-1.776869770226841</c:v>
                      </c:pt>
                      <c:pt idx="31">
                        <c:v>-1.785650242566228</c:v>
                      </c:pt>
                      <c:pt idx="32">
                        <c:v>-1.7978696404471028</c:v>
                      </c:pt>
                      <c:pt idx="33">
                        <c:v>-1.8159063812028697</c:v>
                      </c:pt>
                      <c:pt idx="34">
                        <c:v>-1.8444649330755625</c:v>
                      </c:pt>
                      <c:pt idx="35">
                        <c:v>-1.8926925453116583</c:v>
                      </c:pt>
                      <c:pt idx="36">
                        <c:v>-1.9203742084134667</c:v>
                      </c:pt>
                      <c:pt idx="37">
                        <c:v>-1.9440267826437707</c:v>
                      </c:pt>
                      <c:pt idx="38">
                        <c:v>-1.9623839003661048</c:v>
                      </c:pt>
                      <c:pt idx="39">
                        <c:v>-1.9745597622538136</c:v>
                      </c:pt>
                      <c:pt idx="40">
                        <c:v>-1.9802968612047001</c:v>
                      </c:pt>
                      <c:pt idx="41">
                        <c:v>-1.980416029138532</c:v>
                      </c:pt>
                      <c:pt idx="42">
                        <c:v>-1.9745208595315256</c:v>
                      </c:pt>
                      <c:pt idx="43">
                        <c:v>-1.9635209306088419</c:v>
                      </c:pt>
                      <c:pt idx="44">
                        <c:v>-1.9485150742071689</c:v>
                      </c:pt>
                      <c:pt idx="45">
                        <c:v>-1.9306561002971345</c:v>
                      </c:pt>
                      <c:pt idx="46">
                        <c:v>-1.9117477203330235</c:v>
                      </c:pt>
                      <c:pt idx="47">
                        <c:v>-1.891933095656062</c:v>
                      </c:pt>
                      <c:pt idx="48">
                        <c:v>-1.8718775414101829</c:v>
                      </c:pt>
                      <c:pt idx="49">
                        <c:v>-1.8520462241935709</c:v>
                      </c:pt>
                      <c:pt idx="50">
                        <c:v>-1.8327396448792332</c:v>
                      </c:pt>
                      <c:pt idx="51">
                        <c:v>-1.8288351517564028</c:v>
                      </c:pt>
                      <c:pt idx="52">
                        <c:v>-1.8122739220165052</c:v>
                      </c:pt>
                      <c:pt idx="53">
                        <c:v>-1.7932509789089113</c:v>
                      </c:pt>
                      <c:pt idx="54">
                        <c:v>-1.7741322560873019</c:v>
                      </c:pt>
                      <c:pt idx="55">
                        <c:v>-1.7561034536038189</c:v>
                      </c:pt>
                      <c:pt idx="56">
                        <c:v>-1.7413123806126696</c:v>
                      </c:pt>
                      <c:pt idx="57">
                        <c:v>-1.7277793127286389</c:v>
                      </c:pt>
                      <c:pt idx="58">
                        <c:v>-1.7154387750724864</c:v>
                      </c:pt>
                      <c:pt idx="59">
                        <c:v>-1.7040946526120981</c:v>
                      </c:pt>
                      <c:pt idx="60">
                        <c:v>-1.6935854583029042</c:v>
                      </c:pt>
                      <c:pt idx="61">
                        <c:v>-1.6838057251210681</c:v>
                      </c:pt>
                      <c:pt idx="62">
                        <c:v>-1.6747742472769889</c:v>
                      </c:pt>
                      <c:pt idx="63">
                        <c:v>-1.6665268384218002</c:v>
                      </c:pt>
                      <c:pt idx="64">
                        <c:v>-1.6591174367280415</c:v>
                      </c:pt>
                      <c:pt idx="65">
                        <c:v>-1.6525953954754868</c:v>
                      </c:pt>
                      <c:pt idx="66">
                        <c:v>-1.6486407821998839</c:v>
                      </c:pt>
                      <c:pt idx="67">
                        <c:v>-1.6453320055955789</c:v>
                      </c:pt>
                      <c:pt idx="68">
                        <c:v>-1.6428094465741783</c:v>
                      </c:pt>
                      <c:pt idx="69">
                        <c:v>-1.6411129580101824</c:v>
                      </c:pt>
                      <c:pt idx="70">
                        <c:v>-1.6402417764521893</c:v>
                      </c:pt>
                      <c:pt idx="71">
                        <c:v>-1.6402122069657965</c:v>
                      </c:pt>
                      <c:pt idx="72">
                        <c:v>-1.6409618116340452</c:v>
                      </c:pt>
                      <c:pt idx="73">
                        <c:v>-1.6424722797296232</c:v>
                      </c:pt>
                      <c:pt idx="74">
                        <c:v>-1.6447267836046997</c:v>
                      </c:pt>
                      <c:pt idx="75">
                        <c:v>-1.6477111852924664</c:v>
                      </c:pt>
                      <c:pt idx="76">
                        <c:v>-1.6527886066804998</c:v>
                      </c:pt>
                      <c:pt idx="77">
                        <c:v>-1.6583541913328448</c:v>
                      </c:pt>
                      <c:pt idx="78">
                        <c:v>-1.6645125004015493</c:v>
                      </c:pt>
                      <c:pt idx="79">
                        <c:v>-1.6712925802134571</c:v>
                      </c:pt>
                      <c:pt idx="80">
                        <c:v>-1.6786977159826466</c:v>
                      </c:pt>
                      <c:pt idx="81">
                        <c:v>-1.6868268094961003</c:v>
                      </c:pt>
                      <c:pt idx="82">
                        <c:v>-1.6955637679134772</c:v>
                      </c:pt>
                      <c:pt idx="83">
                        <c:v>-1.7128624720225361</c:v>
                      </c:pt>
                      <c:pt idx="84">
                        <c:v>-1.7098045310208643</c:v>
                      </c:pt>
                      <c:pt idx="85">
                        <c:v>-0.75033474239893927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Données!$C$8:$CJ$8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3.4289544171808441E-2</c:v>
                      </c:pt>
                      <c:pt idx="8">
                        <c:v>4.5822730264132361E-2</c:v>
                      </c:pt>
                      <c:pt idx="9">
                        <c:v>3.7464929533059112E-2</c:v>
                      </c:pt>
                      <c:pt idx="10">
                        <c:v>2.0192819949499216E-2</c:v>
                      </c:pt>
                      <c:pt idx="11">
                        <c:v>-1.9986627014755311E-2</c:v>
                      </c:pt>
                      <c:pt idx="12">
                        <c:v>-6.364744250541568E-2</c:v>
                      </c:pt>
                      <c:pt idx="13">
                        <c:v>-0.10106553365251444</c:v>
                      </c:pt>
                      <c:pt idx="14">
                        <c:v>-0.12957150736061851</c:v>
                      </c:pt>
                      <c:pt idx="15">
                        <c:v>-0.14945459247567547</c:v>
                      </c:pt>
                      <c:pt idx="16">
                        <c:v>-0.13672097321620588</c:v>
                      </c:pt>
                      <c:pt idx="17">
                        <c:v>-0.11341231341057262</c:v>
                      </c:pt>
                      <c:pt idx="18">
                        <c:v>-9.2472411249376579E-2</c:v>
                      </c:pt>
                      <c:pt idx="19">
                        <c:v>-7.8615255016994734E-2</c:v>
                      </c:pt>
                      <c:pt idx="20">
                        <c:v>-7.1914682460716653E-2</c:v>
                      </c:pt>
                      <c:pt idx="21">
                        <c:v>-7.050861078790599E-2</c:v>
                      </c:pt>
                      <c:pt idx="22">
                        <c:v>-7.2345586243773199E-2</c:v>
                      </c:pt>
                      <c:pt idx="23">
                        <c:v>-7.5940414747795434E-2</c:v>
                      </c:pt>
                      <c:pt idx="24">
                        <c:v>-8.028732088216535E-2</c:v>
                      </c:pt>
                      <c:pt idx="25">
                        <c:v>-8.4686569864330277E-2</c:v>
                      </c:pt>
                      <c:pt idx="26">
                        <c:v>-8.8437288298562552E-2</c:v>
                      </c:pt>
                      <c:pt idx="27">
                        <c:v>-9.1173763207156866E-2</c:v>
                      </c:pt>
                      <c:pt idx="28">
                        <c:v>-9.3220684680592997E-2</c:v>
                      </c:pt>
                      <c:pt idx="29">
                        <c:v>-9.4957694302101395E-2</c:v>
                      </c:pt>
                      <c:pt idx="30">
                        <c:v>-9.6522663322304594E-2</c:v>
                      </c:pt>
                      <c:pt idx="31">
                        <c:v>-9.7797324729502061E-2</c:v>
                      </c:pt>
                      <c:pt idx="32">
                        <c:v>-9.8640611198410041E-2</c:v>
                      </c:pt>
                      <c:pt idx="33">
                        <c:v>-9.9158224580515597E-2</c:v>
                      </c:pt>
                      <c:pt idx="34">
                        <c:v>-9.9520081678881711E-2</c:v>
                      </c:pt>
                      <c:pt idx="35">
                        <c:v>-9.984392096737689E-2</c:v>
                      </c:pt>
                      <c:pt idx="36">
                        <c:v>-9.2346483489214856E-2</c:v>
                      </c:pt>
                      <c:pt idx="37">
                        <c:v>-8.3408175968313597E-2</c:v>
                      </c:pt>
                      <c:pt idx="38">
                        <c:v>-7.5932875331791341E-2</c:v>
                      </c:pt>
                      <c:pt idx="39">
                        <c:v>-7.0616459522497579E-2</c:v>
                      </c:pt>
                      <c:pt idx="40">
                        <c:v>-6.7251944722349077E-2</c:v>
                      </c:pt>
                      <c:pt idx="41">
                        <c:v>-6.5373612410922363E-2</c:v>
                      </c:pt>
                      <c:pt idx="42">
                        <c:v>-6.4534337000844683E-2</c:v>
                      </c:pt>
                      <c:pt idx="43">
                        <c:v>-6.4392537619667692E-2</c:v>
                      </c:pt>
                      <c:pt idx="44">
                        <c:v>-6.4703137024695989E-2</c:v>
                      </c:pt>
                      <c:pt idx="45">
                        <c:v>-6.5296414073972298E-2</c:v>
                      </c:pt>
                      <c:pt idx="46">
                        <c:v>-6.6049266931306166E-2</c:v>
                      </c:pt>
                      <c:pt idx="47">
                        <c:v>-6.6880823793941238E-2</c:v>
                      </c:pt>
                      <c:pt idx="48">
                        <c:v>-6.7742080752192235E-2</c:v>
                      </c:pt>
                      <c:pt idx="49">
                        <c:v>-6.8593966878065807E-2</c:v>
                      </c:pt>
                      <c:pt idx="50">
                        <c:v>-6.940815464351878E-2</c:v>
                      </c:pt>
                      <c:pt idx="51">
                        <c:v>-7.0149359869643921E-2</c:v>
                      </c:pt>
                      <c:pt idx="52">
                        <c:v>-7.0720119188510511E-2</c:v>
                      </c:pt>
                      <c:pt idx="53">
                        <c:v>-7.1124911119699166E-2</c:v>
                      </c:pt>
                      <c:pt idx="54">
                        <c:v>-7.146716017977639E-2</c:v>
                      </c:pt>
                      <c:pt idx="55">
                        <c:v>-7.1813998581845256E-2</c:v>
                      </c:pt>
                      <c:pt idx="56">
                        <c:v>-7.2170635855724502E-2</c:v>
                      </c:pt>
                      <c:pt idx="57">
                        <c:v>-7.2525166508917771E-2</c:v>
                      </c:pt>
                      <c:pt idx="58">
                        <c:v>-7.2870110512351025E-2</c:v>
                      </c:pt>
                      <c:pt idx="59">
                        <c:v>-7.3197990760300008E-2</c:v>
                      </c:pt>
                      <c:pt idx="60">
                        <c:v>-7.3505657442921507E-2</c:v>
                      </c:pt>
                      <c:pt idx="61">
                        <c:v>-7.3793732690576153E-2</c:v>
                      </c:pt>
                      <c:pt idx="62">
                        <c:v>-7.4065993793610729E-2</c:v>
                      </c:pt>
                      <c:pt idx="63">
                        <c:v>-7.4326805870801857E-2</c:v>
                      </c:pt>
                      <c:pt idx="64">
                        <c:v>-7.457995630848889E-2</c:v>
                      </c:pt>
                      <c:pt idx="65">
                        <c:v>-7.4828129114729081E-2</c:v>
                      </c:pt>
                      <c:pt idx="66">
                        <c:v>-7.5062379189799439E-2</c:v>
                      </c:pt>
                      <c:pt idx="67">
                        <c:v>-7.5284957987059128E-2</c:v>
                      </c:pt>
                      <c:pt idx="68">
                        <c:v>-7.5507132673134705E-2</c:v>
                      </c:pt>
                      <c:pt idx="69">
                        <c:v>-7.5734380498701195E-2</c:v>
                      </c:pt>
                      <c:pt idx="70">
                        <c:v>-7.5968611540964293E-2</c:v>
                      </c:pt>
                      <c:pt idx="71">
                        <c:v>-7.6210168736799269E-2</c:v>
                      </c:pt>
                      <c:pt idx="72">
                        <c:v>-7.6457674826175423E-2</c:v>
                      </c:pt>
                      <c:pt idx="73">
                        <c:v>-7.670949479095153E-2</c:v>
                      </c:pt>
                      <c:pt idx="74">
                        <c:v>-7.696402378171005E-2</c:v>
                      </c:pt>
                      <c:pt idx="75">
                        <c:v>-7.7219880838518856E-2</c:v>
                      </c:pt>
                      <c:pt idx="76">
                        <c:v>-7.7468225749734845E-2</c:v>
                      </c:pt>
                      <c:pt idx="77">
                        <c:v>-7.7709587761469037E-2</c:v>
                      </c:pt>
                      <c:pt idx="78">
                        <c:v>-7.7951051174603686E-2</c:v>
                      </c:pt>
                      <c:pt idx="79">
                        <c:v>-7.8195726674287716E-2</c:v>
                      </c:pt>
                      <c:pt idx="80">
                        <c:v>-7.8444483919064362E-2</c:v>
                      </c:pt>
                      <c:pt idx="81">
                        <c:v>-7.8697846862985518E-2</c:v>
                      </c:pt>
                      <c:pt idx="82">
                        <c:v>-7.8954388062866726E-2</c:v>
                      </c:pt>
                      <c:pt idx="83">
                        <c:v>-0.12437372439372317</c:v>
                      </c:pt>
                      <c:pt idx="84">
                        <c:v>-7.4921809436469838E-2</c:v>
                      </c:pt>
                      <c:pt idx="85">
                        <c:v>-7.7191716748772066E-3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Données!$C$9:$CJ$9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Données!$C$11:$CJ$11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PIB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Données!$C$4:$CI$4</c:f>
              <c:numCache>
                <c:formatCode>m/d/yyyy</c:formatCode>
                <c:ptCount val="85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</c:numCache>
            </c:numRef>
          </c:cat>
          <c:val>
            <c:numRef>
              <c:f>Données!$C$5:$CJ$5</c:f>
              <c:numCache>
                <c:formatCode>#,##0.0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0.19161550315185405</c:v>
                </c:pt>
                <c:pt idx="8">
                  <c:v>0.31789887951911844</c:v>
                </c:pt>
                <c:pt idx="9">
                  <c:v>6.7015030786099494E-2</c:v>
                </c:pt>
                <c:pt idx="10">
                  <c:v>-0.21728167797012699</c:v>
                </c:pt>
                <c:pt idx="11">
                  <c:v>-0.46886133701437016</c:v>
                </c:pt>
                <c:pt idx="12">
                  <c:v>-0.67638884472317473</c:v>
                </c:pt>
                <c:pt idx="13">
                  <c:v>-0.85375889954031337</c:v>
                </c:pt>
                <c:pt idx="14">
                  <c:v>-1.0207112465597246</c:v>
                </c:pt>
                <c:pt idx="15">
                  <c:v>-1.1759379933896641</c:v>
                </c:pt>
                <c:pt idx="16">
                  <c:v>-1.307531973432452</c:v>
                </c:pt>
                <c:pt idx="17">
                  <c:v>-1.3941416492964653</c:v>
                </c:pt>
                <c:pt idx="18">
                  <c:v>-1.4508647654808193</c:v>
                </c:pt>
                <c:pt idx="19">
                  <c:v>-1.4919916852337844</c:v>
                </c:pt>
                <c:pt idx="20">
                  <c:v>-1.5264967867797408</c:v>
                </c:pt>
                <c:pt idx="21">
                  <c:v>-1.5576296940993828</c:v>
                </c:pt>
                <c:pt idx="22">
                  <c:v>-1.5861667841999827</c:v>
                </c:pt>
                <c:pt idx="23">
                  <c:v>-1.6118588854758364</c:v>
                </c:pt>
                <c:pt idx="24">
                  <c:v>-1.6342925349397075</c:v>
                </c:pt>
                <c:pt idx="25">
                  <c:v>-1.6529130346936594</c:v>
                </c:pt>
                <c:pt idx="26">
                  <c:v>-1.6664774336045296</c:v>
                </c:pt>
                <c:pt idx="27">
                  <c:v>-1.6738659693794067</c:v>
                </c:pt>
                <c:pt idx="28">
                  <c:v>-1.6767182125922653</c:v>
                </c:pt>
                <c:pt idx="29">
                  <c:v>-1.677493043235545</c:v>
                </c:pt>
                <c:pt idx="30">
                  <c:v>-1.6779763018033189</c:v>
                </c:pt>
                <c:pt idx="31">
                  <c:v>-1.6790908599914611</c:v>
                </c:pt>
                <c:pt idx="32">
                  <c:v>-1.6807531170653367</c:v>
                </c:pt>
                <c:pt idx="33">
                  <c:v>-1.6849090679153078</c:v>
                </c:pt>
                <c:pt idx="34">
                  <c:v>-1.6952498621138901</c:v>
                </c:pt>
                <c:pt idx="35">
                  <c:v>-1.7184393048263136</c:v>
                </c:pt>
                <c:pt idx="36">
                  <c:v>-1.7362029288578218</c:v>
                </c:pt>
                <c:pt idx="37">
                  <c:v>-1.7534246166071354</c:v>
                </c:pt>
                <c:pt idx="38">
                  <c:v>-1.7675856069250262</c:v>
                </c:pt>
                <c:pt idx="39">
                  <c:v>-1.7775623333425861</c:v>
                </c:pt>
                <c:pt idx="40">
                  <c:v>-1.7830030310172607</c:v>
                </c:pt>
                <c:pt idx="41">
                  <c:v>-1.7843857765953541</c:v>
                </c:pt>
                <c:pt idx="42">
                  <c:v>-1.7814809968153322</c:v>
                </c:pt>
                <c:pt idx="43">
                  <c:v>-1.7750230330517369</c:v>
                </c:pt>
                <c:pt idx="44">
                  <c:v>-1.7659091624286583</c:v>
                </c:pt>
                <c:pt idx="45">
                  <c:v>-1.7550687062752313</c:v>
                </c:pt>
                <c:pt idx="46">
                  <c:v>-1.7437581416538506</c:v>
                </c:pt>
                <c:pt idx="47">
                  <c:v>-1.7322399317636572</c:v>
                </c:pt>
                <c:pt idx="48">
                  <c:v>-1.7209837178788767</c:v>
                </c:pt>
                <c:pt idx="49">
                  <c:v>-1.7102969143967806</c:v>
                </c:pt>
                <c:pt idx="50">
                  <c:v>-1.7003514750675741</c:v>
                </c:pt>
                <c:pt idx="51">
                  <c:v>-1.7041717945534995</c:v>
                </c:pt>
                <c:pt idx="52">
                  <c:v>-1.6968611913178111</c:v>
                </c:pt>
                <c:pt idx="53">
                  <c:v>-1.6874204618492761</c:v>
                </c:pt>
                <c:pt idx="54">
                  <c:v>-1.6779987060296264</c:v>
                </c:pt>
                <c:pt idx="55">
                  <c:v>-1.6695997980133215</c:v>
                </c:pt>
                <c:pt idx="56">
                  <c:v>-1.6637538837163346</c:v>
                </c:pt>
                <c:pt idx="57">
                  <c:v>-1.6589740264339237</c:v>
                </c:pt>
                <c:pt idx="58">
                  <c:v>-1.6551568536300354</c:v>
                </c:pt>
                <c:pt idx="59">
                  <c:v>-1.6521136575608164</c:v>
                </c:pt>
                <c:pt idx="60">
                  <c:v>-1.6496961346720851</c:v>
                </c:pt>
                <c:pt idx="61">
                  <c:v>-1.647812183467412</c:v>
                </c:pt>
                <c:pt idx="62">
                  <c:v>-1.6464745156678506</c:v>
                </c:pt>
                <c:pt idx="63">
                  <c:v>-1.6457143828054077</c:v>
                </c:pt>
                <c:pt idx="64">
                  <c:v>-1.6455781760776222</c:v>
                </c:pt>
                <c:pt idx="65">
                  <c:v>-1.6461074372563056</c:v>
                </c:pt>
                <c:pt idx="66">
                  <c:v>-1.6484945595247713</c:v>
                </c:pt>
                <c:pt idx="67">
                  <c:v>-1.6513493411040914</c:v>
                </c:pt>
                <c:pt idx="68">
                  <c:v>-1.6547799298626154</c:v>
                </c:pt>
                <c:pt idx="69">
                  <c:v>-1.6588215817661012</c:v>
                </c:pt>
                <c:pt idx="70">
                  <c:v>-1.663474348417826</c:v>
                </c:pt>
                <c:pt idx="71">
                  <c:v>-1.668749189340446</c:v>
                </c:pt>
                <c:pt idx="72">
                  <c:v>-1.6745957993986593</c:v>
                </c:pt>
                <c:pt idx="73">
                  <c:v>-1.6809976191283882</c:v>
                </c:pt>
                <c:pt idx="74">
                  <c:v>-1.6879396819433956</c:v>
                </c:pt>
                <c:pt idx="75">
                  <c:v>-1.6954091313694963</c:v>
                </c:pt>
                <c:pt idx="76">
                  <c:v>-1.7043809443399893</c:v>
                </c:pt>
                <c:pt idx="77">
                  <c:v>-1.7136818328981618</c:v>
                </c:pt>
                <c:pt idx="78">
                  <c:v>-1.7233900154516202</c:v>
                </c:pt>
                <c:pt idx="79">
                  <c:v>-1.733529893763619</c:v>
                </c:pt>
                <c:pt idx="80">
                  <c:v>-1.7441041249341871</c:v>
                </c:pt>
                <c:pt idx="81">
                  <c:v>-1.7551879809414861</c:v>
                </c:pt>
                <c:pt idx="82">
                  <c:v>-1.7666911636200933</c:v>
                </c:pt>
                <c:pt idx="83">
                  <c:v>-1.7709894968797713</c:v>
                </c:pt>
                <c:pt idx="84">
                  <c:v>-1.7897149040786542</c:v>
                </c:pt>
                <c:pt idx="85">
                  <c:v>-1.3563380790536539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72686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595959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0710332153039397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Données!$B$64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Données!$C$4:$CI$4</c:f>
              <c:numCache>
                <c:formatCode>m/d/yyyy</c:formatCode>
                <c:ptCount val="85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</c:numCache>
            </c:numRef>
          </c:cat>
          <c:val>
            <c:numRef>
              <c:f>Données!$C$64:$CJ$64</c:f>
              <c:numCache>
                <c:formatCode>#,##0.0</c:formatCode>
                <c:ptCount val="86"/>
                <c:pt idx="1">
                  <c:v>1.1705701502208621</c:v>
                </c:pt>
                <c:pt idx="2">
                  <c:v>1.0404385203592659</c:v>
                </c:pt>
                <c:pt idx="3">
                  <c:v>1.0655194922136735</c:v>
                </c:pt>
                <c:pt idx="4">
                  <c:v>0.89786384573597999</c:v>
                </c:pt>
                <c:pt idx="5">
                  <c:v>0.92193400095681444</c:v>
                </c:pt>
                <c:pt idx="6">
                  <c:v>1.2309199199616039</c:v>
                </c:pt>
                <c:pt idx="7">
                  <c:v>1.9709100445678196</c:v>
                </c:pt>
                <c:pt idx="8">
                  <c:v>1.9176579182462294</c:v>
                </c:pt>
                <c:pt idx="9">
                  <c:v>2.0498030884721352</c:v>
                </c:pt>
                <c:pt idx="10">
                  <c:v>2.2186737070935658</c:v>
                </c:pt>
                <c:pt idx="11">
                  <c:v>2.0896446161030813</c:v>
                </c:pt>
                <c:pt idx="12">
                  <c:v>2.0542103981784576</c:v>
                </c:pt>
                <c:pt idx="13">
                  <c:v>2.0117640961118122</c:v>
                </c:pt>
                <c:pt idx="14">
                  <c:v>1.9634764433164698</c:v>
                </c:pt>
                <c:pt idx="15">
                  <c:v>1.9103540273193609</c:v>
                </c:pt>
                <c:pt idx="16">
                  <c:v>1.8807301048816338</c:v>
                </c:pt>
                <c:pt idx="17">
                  <c:v>1.8426478847568761</c:v>
                </c:pt>
                <c:pt idx="18">
                  <c:v>1.7952915237260614</c:v>
                </c:pt>
                <c:pt idx="19">
                  <c:v>1.7465890625236957</c:v>
                </c:pt>
                <c:pt idx="20">
                  <c:v>1.7001018635701692</c:v>
                </c:pt>
                <c:pt idx="21">
                  <c:v>1.6610189970491795</c:v>
                </c:pt>
                <c:pt idx="22">
                  <c:v>1.6250784340488433</c:v>
                </c:pt>
                <c:pt idx="23">
                  <c:v>1.5891416930660984</c:v>
                </c:pt>
                <c:pt idx="24">
                  <c:v>1.5604965397274073</c:v>
                </c:pt>
                <c:pt idx="25">
                  <c:v>1.5390392656597029</c:v>
                </c:pt>
                <c:pt idx="26">
                  <c:v>1.5459062678710556</c:v>
                </c:pt>
                <c:pt idx="27">
                  <c:v>1.573925054310199</c:v>
                </c:pt>
                <c:pt idx="28">
                  <c:v>1.5958686964808066</c:v>
                </c:pt>
                <c:pt idx="29">
                  <c:v>1.6107859584369111</c:v>
                </c:pt>
                <c:pt idx="30">
                  <c:v>1.6235868309071089</c:v>
                </c:pt>
                <c:pt idx="31">
                  <c:v>1.6429967720856808</c:v>
                </c:pt>
                <c:pt idx="32">
                  <c:v>1.6691252025058168</c:v>
                </c:pt>
                <c:pt idx="33">
                  <c:v>1.6920232489521903</c:v>
                </c:pt>
                <c:pt idx="34">
                  <c:v>1.7132140851902067</c:v>
                </c:pt>
                <c:pt idx="35">
                  <c:v>1.7345215535612191</c:v>
                </c:pt>
                <c:pt idx="36">
                  <c:v>1.869512001910012</c:v>
                </c:pt>
                <c:pt idx="37">
                  <c:v>1.9162623291697489</c:v>
                </c:pt>
                <c:pt idx="38">
                  <c:v>1.9516214516574815</c:v>
                </c:pt>
                <c:pt idx="39">
                  <c:v>1.9816266723867715</c:v>
                </c:pt>
                <c:pt idx="40">
                  <c:v>2.0088687989902931</c:v>
                </c:pt>
                <c:pt idx="41">
                  <c:v>2.0305464963321196</c:v>
                </c:pt>
                <c:pt idx="42">
                  <c:v>2.0459951218859906</c:v>
                </c:pt>
                <c:pt idx="43">
                  <c:v>2.0574216010150748</c:v>
                </c:pt>
                <c:pt idx="44">
                  <c:v>2.0653953927583402</c:v>
                </c:pt>
                <c:pt idx="45">
                  <c:v>2.0703117190476128</c:v>
                </c:pt>
                <c:pt idx="46">
                  <c:v>2.0688089312154379</c:v>
                </c:pt>
                <c:pt idx="47">
                  <c:v>2.0601096940258135</c:v>
                </c:pt>
                <c:pt idx="48">
                  <c:v>2.0494120952436523</c:v>
                </c:pt>
                <c:pt idx="49">
                  <c:v>2.0381258346599651</c:v>
                </c:pt>
                <c:pt idx="50">
                  <c:v>2.0269462635352342</c:v>
                </c:pt>
                <c:pt idx="51">
                  <c:v>1.9995018076628179</c:v>
                </c:pt>
                <c:pt idx="52">
                  <c:v>2.0179891278856221</c:v>
                </c:pt>
                <c:pt idx="53">
                  <c:v>2.0184329541738766</c:v>
                </c:pt>
                <c:pt idx="54">
                  <c:v>2.0098466665256609</c:v>
                </c:pt>
                <c:pt idx="55">
                  <c:v>1.9991354057796062</c:v>
                </c:pt>
                <c:pt idx="56">
                  <c:v>1.9848969910309711</c:v>
                </c:pt>
                <c:pt idx="57">
                  <c:v>1.9687621914727726</c:v>
                </c:pt>
                <c:pt idx="58">
                  <c:v>1.9537125974989911</c:v>
                </c:pt>
                <c:pt idx="59">
                  <c:v>1.9405317869169547</c:v>
                </c:pt>
                <c:pt idx="60">
                  <c:v>1.9293546750674961</c:v>
                </c:pt>
                <c:pt idx="61">
                  <c:v>1.9201352016841922</c:v>
                </c:pt>
                <c:pt idx="62">
                  <c:v>1.9127862404825002</c:v>
                </c:pt>
                <c:pt idx="63">
                  <c:v>1.9072659599089548</c:v>
                </c:pt>
                <c:pt idx="64">
                  <c:v>1.9035220907196448</c:v>
                </c:pt>
                <c:pt idx="65">
                  <c:v>1.9014717073859488</c:v>
                </c:pt>
                <c:pt idx="66">
                  <c:v>1.8968166198169323</c:v>
                </c:pt>
                <c:pt idx="67">
                  <c:v>1.8897026478665202</c:v>
                </c:pt>
                <c:pt idx="68">
                  <c:v>1.8830948125716285</c:v>
                </c:pt>
                <c:pt idx="69">
                  <c:v>1.8779091996869779</c:v>
                </c:pt>
                <c:pt idx="70">
                  <c:v>1.8743755830613829</c:v>
                </c:pt>
                <c:pt idx="71">
                  <c:v>1.8723506467350326</c:v>
                </c:pt>
                <c:pt idx="72">
                  <c:v>1.871618372792816</c:v>
                </c:pt>
                <c:pt idx="73">
                  <c:v>1.8719619856303105</c:v>
                </c:pt>
                <c:pt idx="74">
                  <c:v>1.8732251535677147</c:v>
                </c:pt>
                <c:pt idx="75">
                  <c:v>1.8752918917788408</c:v>
                </c:pt>
                <c:pt idx="76">
                  <c:v>1.8751064060944289</c:v>
                </c:pt>
                <c:pt idx="77">
                  <c:v>1.8729213893669883</c:v>
                </c:pt>
                <c:pt idx="78">
                  <c:v>1.870828168970462</c:v>
                </c:pt>
                <c:pt idx="79">
                  <c:v>1.8695275391331201</c:v>
                </c:pt>
                <c:pt idx="80">
                  <c:v>1.8692230962538581</c:v>
                </c:pt>
                <c:pt idx="81">
                  <c:v>1.8697934044357156</c:v>
                </c:pt>
                <c:pt idx="82">
                  <c:v>1.871118837941399</c:v>
                </c:pt>
                <c:pt idx="83">
                  <c:v>1.9045889602403721</c:v>
                </c:pt>
                <c:pt idx="84">
                  <c:v>1.9069532283123136</c:v>
                </c:pt>
                <c:pt idx="85">
                  <c:v>-4.6144033039041688E-7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v>NZ50 (avec risques physiques)</c:v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Données!$C$4:$CI$4</c:f>
              <c:numCache>
                <c:formatCode>m/d/yyyy</c:formatCode>
                <c:ptCount val="85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</c:numCache>
            </c:numRef>
          </c:cat>
          <c:val>
            <c:numRef>
              <c:f>Données!$C$65:$CJ$65</c:f>
              <c:numCache>
                <c:formatCode>#,##0.0</c:formatCode>
                <c:ptCount val="86"/>
                <c:pt idx="1">
                  <c:v>1.1705701502208621</c:v>
                </c:pt>
                <c:pt idx="2">
                  <c:v>1.0404385203592659</c:v>
                </c:pt>
                <c:pt idx="3">
                  <c:v>1.0655194922136735</c:v>
                </c:pt>
                <c:pt idx="4">
                  <c:v>0.89786384573597999</c:v>
                </c:pt>
                <c:pt idx="5">
                  <c:v>0.92193400095681444</c:v>
                </c:pt>
                <c:pt idx="6">
                  <c:v>1.2309199199616039</c:v>
                </c:pt>
                <c:pt idx="7">
                  <c:v>1.3668079642115805</c:v>
                </c:pt>
                <c:pt idx="8">
                  <c:v>1.5138678237178294</c:v>
                </c:pt>
                <c:pt idx="9">
                  <c:v>1.6188014032632037</c:v>
                </c:pt>
                <c:pt idx="10">
                  <c:v>1.7078054903524542</c:v>
                </c:pt>
                <c:pt idx="11">
                  <c:v>1.7672338036466728</c:v>
                </c:pt>
                <c:pt idx="12">
                  <c:v>1.7963351739944677</c:v>
                </c:pt>
                <c:pt idx="13">
                  <c:v>1.8031518908072641</c:v>
                </c:pt>
                <c:pt idx="14">
                  <c:v>1.7972013151056343</c:v>
                </c:pt>
                <c:pt idx="15">
                  <c:v>1.782183397721937</c:v>
                </c:pt>
                <c:pt idx="16">
                  <c:v>1.5474265545970534</c:v>
                </c:pt>
                <c:pt idx="17">
                  <c:v>1.4465772685845479</c:v>
                </c:pt>
                <c:pt idx="18">
                  <c:v>1.3865927735180916</c:v>
                </c:pt>
                <c:pt idx="19">
                  <c:v>1.354621506623821</c:v>
                </c:pt>
                <c:pt idx="20">
                  <c:v>1.3399609345816854</c:v>
                </c:pt>
                <c:pt idx="21">
                  <c:v>1.3331032333616655</c:v>
                </c:pt>
                <c:pt idx="22">
                  <c:v>1.3298470165647114</c:v>
                </c:pt>
                <c:pt idx="23">
                  <c:v>1.3353772237843398</c:v>
                </c:pt>
                <c:pt idx="24">
                  <c:v>1.3547009294706092</c:v>
                </c:pt>
                <c:pt idx="25">
                  <c:v>1.3855950017423346</c:v>
                </c:pt>
                <c:pt idx="26">
                  <c:v>1.4242283067243955</c:v>
                </c:pt>
                <c:pt idx="27">
                  <c:v>1.4667588994041969</c:v>
                </c:pt>
                <c:pt idx="28">
                  <c:v>1.5146013943958314</c:v>
                </c:pt>
                <c:pt idx="29">
                  <c:v>1.5604162591539517</c:v>
                </c:pt>
                <c:pt idx="30">
                  <c:v>1.605355396255681</c:v>
                </c:pt>
                <c:pt idx="31">
                  <c:v>1.6460970493061389</c:v>
                </c:pt>
                <c:pt idx="32">
                  <c:v>1.6817012582584834</c:v>
                </c:pt>
                <c:pt idx="33">
                  <c:v>1.7151065793380438</c:v>
                </c:pt>
                <c:pt idx="34">
                  <c:v>1.746408634626051</c:v>
                </c:pt>
                <c:pt idx="35">
                  <c:v>1.7751419897398701</c:v>
                </c:pt>
                <c:pt idx="36">
                  <c:v>1.833368441391503</c:v>
                </c:pt>
                <c:pt idx="37">
                  <c:v>1.8625149577363054</c:v>
                </c:pt>
                <c:pt idx="38">
                  <c:v>1.8851965599063991</c:v>
                </c:pt>
                <c:pt idx="39">
                  <c:v>1.9042686357344962</c:v>
                </c:pt>
                <c:pt idx="40">
                  <c:v>1.9211763573555585</c:v>
                </c:pt>
                <c:pt idx="41">
                  <c:v>1.9329841509597934</c:v>
                </c:pt>
                <c:pt idx="42">
                  <c:v>1.9394255158216467</c:v>
                </c:pt>
                <c:pt idx="43">
                  <c:v>1.9432543470187191</c:v>
                </c:pt>
                <c:pt idx="44">
                  <c:v>1.9452810512857965</c:v>
                </c:pt>
                <c:pt idx="45">
                  <c:v>1.9459317784203511</c:v>
                </c:pt>
                <c:pt idx="46">
                  <c:v>1.9410290651020734</c:v>
                </c:pt>
                <c:pt idx="47">
                  <c:v>1.9310752143760324</c:v>
                </c:pt>
                <c:pt idx="48">
                  <c:v>1.9201577614216481</c:v>
                </c:pt>
                <c:pt idx="49">
                  <c:v>1.9094318303637392</c:v>
                </c:pt>
                <c:pt idx="50">
                  <c:v>1.8993986527001239</c:v>
                </c:pt>
                <c:pt idx="51">
                  <c:v>1.9001926033395788</c:v>
                </c:pt>
                <c:pt idx="52">
                  <c:v>1.9061086281292994</c:v>
                </c:pt>
                <c:pt idx="53">
                  <c:v>1.9022534867284779</c:v>
                </c:pt>
                <c:pt idx="54">
                  <c:v>1.8940498804930428</c:v>
                </c:pt>
                <c:pt idx="55">
                  <c:v>1.8860117275785626</c:v>
                </c:pt>
                <c:pt idx="56">
                  <c:v>1.8752483280837895</c:v>
                </c:pt>
                <c:pt idx="57">
                  <c:v>1.8620276938452696</c:v>
                </c:pt>
                <c:pt idx="58">
                  <c:v>1.8495900458005421</c:v>
                </c:pt>
                <c:pt idx="59">
                  <c:v>1.8386661538560611</c:v>
                </c:pt>
                <c:pt idx="60">
                  <c:v>1.8294430932981331</c:v>
                </c:pt>
                <c:pt idx="61">
                  <c:v>1.8219498300213743</c:v>
                </c:pt>
                <c:pt idx="62">
                  <c:v>1.8161684552584489</c:v>
                </c:pt>
                <c:pt idx="63">
                  <c:v>1.8120957987979525</c:v>
                </c:pt>
                <c:pt idx="64">
                  <c:v>1.8096932762953655</c:v>
                </c:pt>
                <c:pt idx="65">
                  <c:v>1.8088788930894717</c:v>
                </c:pt>
                <c:pt idx="66">
                  <c:v>1.805231717347211</c:v>
                </c:pt>
                <c:pt idx="67">
                  <c:v>1.7989414585736885</c:v>
                </c:pt>
                <c:pt idx="68">
                  <c:v>1.7931459145408279</c:v>
                </c:pt>
                <c:pt idx="69">
                  <c:v>1.7887184207600271</c:v>
                </c:pt>
                <c:pt idx="70">
                  <c:v>1.7858570305105737</c:v>
                </c:pt>
                <c:pt idx="71">
                  <c:v>1.7844191737931503</c:v>
                </c:pt>
                <c:pt idx="72">
                  <c:v>1.7842015306854364</c:v>
                </c:pt>
                <c:pt idx="73">
                  <c:v>1.7850101412172581</c:v>
                </c:pt>
                <c:pt idx="74">
                  <c:v>1.7867114629369185</c:v>
                </c:pt>
                <c:pt idx="75">
                  <c:v>1.7892070337527599</c:v>
                </c:pt>
                <c:pt idx="76">
                  <c:v>1.7893633110907636</c:v>
                </c:pt>
                <c:pt idx="77">
                  <c:v>1.7874876272027107</c:v>
                </c:pt>
                <c:pt idx="78">
                  <c:v>1.785790080367744</c:v>
                </c:pt>
                <c:pt idx="79">
                  <c:v>1.7849328706378564</c:v>
                </c:pt>
                <c:pt idx="80">
                  <c:v>1.7850904127532319</c:v>
                </c:pt>
                <c:pt idx="81">
                  <c:v>1.7861406595471196</c:v>
                </c:pt>
                <c:pt idx="82">
                  <c:v>1.7879656570495284</c:v>
                </c:pt>
                <c:pt idx="83">
                  <c:v>1.7904443081837362</c:v>
                </c:pt>
                <c:pt idx="84">
                  <c:v>1.7935038554513172</c:v>
                </c:pt>
                <c:pt idx="85">
                  <c:v>1.7970813741563951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ax val="72686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595959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rgbClr val="595959"/>
          </a:solidFill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</a:t>
            </a:r>
            <a:r>
              <a:rPr lang="fr-FR" sz="2400" baseline="0"/>
              <a:t> de CO2 </a:t>
            </a:r>
            <a:r>
              <a:rPr lang="fr-FR" sz="2400"/>
              <a:t>(MtCO2/an)</a:t>
            </a:r>
          </a:p>
        </c:rich>
      </c:tx>
      <c:layout>
        <c:manualLayout>
          <c:xMode val="edge"/>
          <c:yMode val="edge"/>
          <c:x val="0.29025624900866531"/>
          <c:y val="2.5158210554601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88361241448331251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Données!$C$67:$CJ$67</c:f>
              <c:numCache>
                <c:formatCode>#,##0</c:formatCode>
                <c:ptCount val="86"/>
                <c:pt idx="0">
                  <c:v>346.00010459999999</c:v>
                </c:pt>
                <c:pt idx="1">
                  <c:v>344.56947050000002</c:v>
                </c:pt>
                <c:pt idx="2">
                  <c:v>343.43029039999999</c:v>
                </c:pt>
                <c:pt idx="3">
                  <c:v>342.0181394</c:v>
                </c:pt>
                <c:pt idx="4">
                  <c:v>341.54318929999999</c:v>
                </c:pt>
                <c:pt idx="5">
                  <c:v>341.9751473</c:v>
                </c:pt>
                <c:pt idx="6">
                  <c:v>342.45911599999999</c:v>
                </c:pt>
                <c:pt idx="7">
                  <c:v>333.54526759999999</c:v>
                </c:pt>
                <c:pt idx="8">
                  <c:v>324.1582454</c:v>
                </c:pt>
                <c:pt idx="9">
                  <c:v>315.45121740000002</c:v>
                </c:pt>
                <c:pt idx="10">
                  <c:v>306.75545069999998</c:v>
                </c:pt>
                <c:pt idx="11">
                  <c:v>298.48489469999998</c:v>
                </c:pt>
                <c:pt idx="12">
                  <c:v>290.41869400000002</c:v>
                </c:pt>
                <c:pt idx="13">
                  <c:v>282.50548029999999</c:v>
                </c:pt>
                <c:pt idx="14">
                  <c:v>274.76868089999999</c:v>
                </c:pt>
                <c:pt idx="15">
                  <c:v>267.19454409999997</c:v>
                </c:pt>
                <c:pt idx="16">
                  <c:v>259.74258830000002</c:v>
                </c:pt>
                <c:pt idx="17">
                  <c:v>252.32539370000001</c:v>
                </c:pt>
                <c:pt idx="18">
                  <c:v>244.96469540000001</c:v>
                </c:pt>
                <c:pt idx="19">
                  <c:v>237.6892886</c:v>
                </c:pt>
                <c:pt idx="20">
                  <c:v>230.52463059999999</c:v>
                </c:pt>
                <c:pt idx="21">
                  <c:v>223.49370010000001</c:v>
                </c:pt>
                <c:pt idx="22">
                  <c:v>216.61423339999999</c:v>
                </c:pt>
                <c:pt idx="23">
                  <c:v>209.88422299999999</c:v>
                </c:pt>
                <c:pt idx="24">
                  <c:v>203.30025929999999</c:v>
                </c:pt>
                <c:pt idx="25">
                  <c:v>196.85731530000001</c:v>
                </c:pt>
                <c:pt idx="26">
                  <c:v>190.53631970000001</c:v>
                </c:pt>
                <c:pt idx="27">
                  <c:v>184.36615269999999</c:v>
                </c:pt>
                <c:pt idx="28">
                  <c:v>178.33183500000001</c:v>
                </c:pt>
                <c:pt idx="29">
                  <c:v>172.40762649999999</c:v>
                </c:pt>
                <c:pt idx="30">
                  <c:v>166.56883160000001</c:v>
                </c:pt>
                <c:pt idx="31">
                  <c:v>160.76403540000001</c:v>
                </c:pt>
                <c:pt idx="32">
                  <c:v>155.0029591</c:v>
                </c:pt>
                <c:pt idx="33">
                  <c:v>149.26338369999999</c:v>
                </c:pt>
                <c:pt idx="34">
                  <c:v>143.51457919999999</c:v>
                </c:pt>
                <c:pt idx="35">
                  <c:v>137.7208254</c:v>
                </c:pt>
                <c:pt idx="36">
                  <c:v>138.4876088</c:v>
                </c:pt>
                <c:pt idx="37">
                  <c:v>139.1491935</c:v>
                </c:pt>
                <c:pt idx="38">
                  <c:v>139.72426050000001</c:v>
                </c:pt>
                <c:pt idx="39">
                  <c:v>140.23231670000001</c:v>
                </c:pt>
                <c:pt idx="40">
                  <c:v>140.6919451</c:v>
                </c:pt>
                <c:pt idx="41">
                  <c:v>141.0825825</c:v>
                </c:pt>
                <c:pt idx="42">
                  <c:v>141.4461336</c:v>
                </c:pt>
                <c:pt idx="43">
                  <c:v>141.8001616</c:v>
                </c:pt>
                <c:pt idx="44">
                  <c:v>142.15596059999999</c:v>
                </c:pt>
                <c:pt idx="45">
                  <c:v>142.5218927</c:v>
                </c:pt>
                <c:pt idx="46">
                  <c:v>142.86370890000001</c:v>
                </c:pt>
                <c:pt idx="47">
                  <c:v>143.2135346</c:v>
                </c:pt>
                <c:pt idx="48">
                  <c:v>143.58263700000001</c:v>
                </c:pt>
                <c:pt idx="49">
                  <c:v>143.97772760000001</c:v>
                </c:pt>
                <c:pt idx="50">
                  <c:v>144.40309139999999</c:v>
                </c:pt>
                <c:pt idx="51">
                  <c:v>144.5563817</c:v>
                </c:pt>
                <c:pt idx="52">
                  <c:v>144.8207744</c:v>
                </c:pt>
                <c:pt idx="53">
                  <c:v>145.18480919999999</c:v>
                </c:pt>
                <c:pt idx="54">
                  <c:v>145.6063824</c:v>
                </c:pt>
                <c:pt idx="55">
                  <c:v>146.0654868</c:v>
                </c:pt>
                <c:pt idx="56">
                  <c:v>146.49548060000001</c:v>
                </c:pt>
                <c:pt idx="57">
                  <c:v>146.94112939999999</c:v>
                </c:pt>
                <c:pt idx="58">
                  <c:v>147.4125286</c:v>
                </c:pt>
                <c:pt idx="59">
                  <c:v>147.913331</c:v>
                </c:pt>
                <c:pt idx="60">
                  <c:v>148.44542960000001</c:v>
                </c:pt>
                <c:pt idx="61">
                  <c:v>149.01032369999999</c:v>
                </c:pt>
                <c:pt idx="62">
                  <c:v>149.60799499999999</c:v>
                </c:pt>
                <c:pt idx="63">
                  <c:v>150.23819019999999</c:v>
                </c:pt>
                <c:pt idx="64">
                  <c:v>150.9003261</c:v>
                </c:pt>
                <c:pt idx="65">
                  <c:v>151.59355679999999</c:v>
                </c:pt>
                <c:pt idx="66">
                  <c:v>152.26430389999999</c:v>
                </c:pt>
                <c:pt idx="67">
                  <c:v>152.9507208</c:v>
                </c:pt>
                <c:pt idx="68">
                  <c:v>153.66058240000001</c:v>
                </c:pt>
                <c:pt idx="69">
                  <c:v>154.39617380000001</c:v>
                </c:pt>
                <c:pt idx="70">
                  <c:v>155.15838650000001</c:v>
                </c:pt>
                <c:pt idx="71">
                  <c:v>155.9468191</c:v>
                </c:pt>
                <c:pt idx="72">
                  <c:v>156.7619205</c:v>
                </c:pt>
                <c:pt idx="73">
                  <c:v>157.60354150000001</c:v>
                </c:pt>
                <c:pt idx="74">
                  <c:v>158.4713295</c:v>
                </c:pt>
                <c:pt idx="75">
                  <c:v>159.3648412</c:v>
                </c:pt>
                <c:pt idx="76">
                  <c:v>160.24486870000001</c:v>
                </c:pt>
                <c:pt idx="77">
                  <c:v>161.13984970000001</c:v>
                </c:pt>
                <c:pt idx="78">
                  <c:v>162.05588750000001</c:v>
                </c:pt>
                <c:pt idx="79">
                  <c:v>162.99502609999999</c:v>
                </c:pt>
                <c:pt idx="80">
                  <c:v>163.95825060000001</c:v>
                </c:pt>
                <c:pt idx="81">
                  <c:v>164.9440731</c:v>
                </c:pt>
                <c:pt idx="82">
                  <c:v>165.95416299999999</c:v>
                </c:pt>
                <c:pt idx="83">
                  <c:v>167.56571170000001</c:v>
                </c:pt>
                <c:pt idx="84">
                  <c:v>168.5752809</c:v>
                </c:pt>
                <c:pt idx="85">
                  <c:v>168.6232004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Données!$C$73:$CJ$73</c:f>
              <c:numCache>
                <c:formatCode>#,##0</c:formatCode>
                <c:ptCount val="86"/>
                <c:pt idx="0">
                  <c:v>346.00010459999999</c:v>
                </c:pt>
                <c:pt idx="1">
                  <c:v>344.56947050000002</c:v>
                </c:pt>
                <c:pt idx="2">
                  <c:v>343.43029039999999</c:v>
                </c:pt>
                <c:pt idx="3">
                  <c:v>342.0181394</c:v>
                </c:pt>
                <c:pt idx="4">
                  <c:v>341.54318929999999</c:v>
                </c:pt>
                <c:pt idx="5">
                  <c:v>341.9751473</c:v>
                </c:pt>
                <c:pt idx="6">
                  <c:v>342.45911599999999</c:v>
                </c:pt>
                <c:pt idx="7">
                  <c:v>342.9633197</c:v>
                </c:pt>
                <c:pt idx="8">
                  <c:v>343.26844840000001</c:v>
                </c:pt>
                <c:pt idx="9">
                  <c:v>343.33755209999998</c:v>
                </c:pt>
                <c:pt idx="10">
                  <c:v>343.1642736</c:v>
                </c:pt>
                <c:pt idx="11">
                  <c:v>342.69123589999998</c:v>
                </c:pt>
                <c:pt idx="12">
                  <c:v>341.94371000000001</c:v>
                </c:pt>
                <c:pt idx="13">
                  <c:v>340.9221043</c:v>
                </c:pt>
                <c:pt idx="14">
                  <c:v>339.63879659999998</c:v>
                </c:pt>
                <c:pt idx="15">
                  <c:v>338.12013039999999</c:v>
                </c:pt>
                <c:pt idx="16">
                  <c:v>336.65690269999999</c:v>
                </c:pt>
                <c:pt idx="17">
                  <c:v>335.50432649999999</c:v>
                </c:pt>
                <c:pt idx="18">
                  <c:v>334.69434369999999</c:v>
                </c:pt>
                <c:pt idx="19">
                  <c:v>334.19542059999998</c:v>
                </c:pt>
                <c:pt idx="20">
                  <c:v>333.96209629999998</c:v>
                </c:pt>
                <c:pt idx="21">
                  <c:v>333.94556990000001</c:v>
                </c:pt>
                <c:pt idx="22">
                  <c:v>334.11376819999998</c:v>
                </c:pt>
                <c:pt idx="23">
                  <c:v>334.43540209999998</c:v>
                </c:pt>
                <c:pt idx="24">
                  <c:v>334.89072750000003</c:v>
                </c:pt>
                <c:pt idx="25">
                  <c:v>335.46670560000001</c:v>
                </c:pt>
                <c:pt idx="26">
                  <c:v>336.10515959999998</c:v>
                </c:pt>
                <c:pt idx="27">
                  <c:v>336.83380160000002</c:v>
                </c:pt>
                <c:pt idx="28">
                  <c:v>337.65090950000001</c:v>
                </c:pt>
                <c:pt idx="29">
                  <c:v>338.5466849</c:v>
                </c:pt>
                <c:pt idx="30">
                  <c:v>339.51377450000001</c:v>
                </c:pt>
                <c:pt idx="31">
                  <c:v>340.48087779999997</c:v>
                </c:pt>
                <c:pt idx="32">
                  <c:v>341.49420249999997</c:v>
                </c:pt>
                <c:pt idx="33">
                  <c:v>342.56137330000001</c:v>
                </c:pt>
                <c:pt idx="34">
                  <c:v>343.68532529999999</c:v>
                </c:pt>
                <c:pt idx="35">
                  <c:v>344.86888149999999</c:v>
                </c:pt>
                <c:pt idx="36">
                  <c:v>346.4665071</c:v>
                </c:pt>
                <c:pt idx="37">
                  <c:v>348.32596919999997</c:v>
                </c:pt>
                <c:pt idx="38">
                  <c:v>350.39645130000002</c:v>
                </c:pt>
                <c:pt idx="39">
                  <c:v>352.64287059999998</c:v>
                </c:pt>
                <c:pt idx="40">
                  <c:v>355.04063309999998</c:v>
                </c:pt>
                <c:pt idx="41">
                  <c:v>357.48475710000002</c:v>
                </c:pt>
                <c:pt idx="42">
                  <c:v>360.02550530000002</c:v>
                </c:pt>
                <c:pt idx="43">
                  <c:v>362.66616859999999</c:v>
                </c:pt>
                <c:pt idx="44">
                  <c:v>365.40469289999999</c:v>
                </c:pt>
                <c:pt idx="45">
                  <c:v>368.23936470000001</c:v>
                </c:pt>
                <c:pt idx="46">
                  <c:v>371.06480479999999</c:v>
                </c:pt>
                <c:pt idx="47">
                  <c:v>373.95035410000003</c:v>
                </c:pt>
                <c:pt idx="48">
                  <c:v>376.91262010000003</c:v>
                </c:pt>
                <c:pt idx="49">
                  <c:v>379.95948069999997</c:v>
                </c:pt>
                <c:pt idx="50">
                  <c:v>383.095732</c:v>
                </c:pt>
                <c:pt idx="51">
                  <c:v>385.74392160000002</c:v>
                </c:pt>
                <c:pt idx="52">
                  <c:v>388.610277</c:v>
                </c:pt>
                <c:pt idx="53">
                  <c:v>391.6525006</c:v>
                </c:pt>
                <c:pt idx="54">
                  <c:v>394.80160869999997</c:v>
                </c:pt>
                <c:pt idx="55">
                  <c:v>398.02984850000001</c:v>
                </c:pt>
                <c:pt idx="56">
                  <c:v>401.17272489999999</c:v>
                </c:pt>
                <c:pt idx="57">
                  <c:v>404.34593589999997</c:v>
                </c:pt>
                <c:pt idx="58">
                  <c:v>407.57391949999999</c:v>
                </c:pt>
                <c:pt idx="59">
                  <c:v>410.8656479</c:v>
                </c:pt>
                <c:pt idx="60">
                  <c:v>414.22629000000001</c:v>
                </c:pt>
                <c:pt idx="61">
                  <c:v>417.66041469999999</c:v>
                </c:pt>
                <c:pt idx="62">
                  <c:v>421.168815</c:v>
                </c:pt>
                <c:pt idx="63">
                  <c:v>424.75175510000003</c:v>
                </c:pt>
                <c:pt idx="64">
                  <c:v>428.40868260000002</c:v>
                </c:pt>
                <c:pt idx="65">
                  <c:v>432.13837769999998</c:v>
                </c:pt>
                <c:pt idx="66">
                  <c:v>435.79065250000002</c:v>
                </c:pt>
                <c:pt idx="67">
                  <c:v>439.47095280000002</c:v>
                </c:pt>
                <c:pt idx="68">
                  <c:v>443.19951550000002</c:v>
                </c:pt>
                <c:pt idx="69">
                  <c:v>446.98276370000002</c:v>
                </c:pt>
                <c:pt idx="70">
                  <c:v>450.82416039999998</c:v>
                </c:pt>
                <c:pt idx="71">
                  <c:v>454.72394600000001</c:v>
                </c:pt>
                <c:pt idx="72">
                  <c:v>458.68478110000001</c:v>
                </c:pt>
                <c:pt idx="73">
                  <c:v>462.70767799999999</c:v>
                </c:pt>
                <c:pt idx="74">
                  <c:v>466.79302439999998</c:v>
                </c:pt>
                <c:pt idx="75">
                  <c:v>470.9408957</c:v>
                </c:pt>
                <c:pt idx="76">
                  <c:v>475.03569399999998</c:v>
                </c:pt>
                <c:pt idx="77">
                  <c:v>479.16095280000002</c:v>
                </c:pt>
                <c:pt idx="78">
                  <c:v>483.33380949999997</c:v>
                </c:pt>
                <c:pt idx="79">
                  <c:v>487.56052829999999</c:v>
                </c:pt>
                <c:pt idx="80">
                  <c:v>491.84494599999999</c:v>
                </c:pt>
                <c:pt idx="81">
                  <c:v>496.18398109999998</c:v>
                </c:pt>
                <c:pt idx="82">
                  <c:v>500.58357269999999</c:v>
                </c:pt>
                <c:pt idx="83">
                  <c:v>505.04600770000002</c:v>
                </c:pt>
                <c:pt idx="84">
                  <c:v>509.57262320000001</c:v>
                </c:pt>
                <c:pt idx="85">
                  <c:v>514.16437440000004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Ménages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Données!$C$68:$CJ$68</c:f>
              <c:numCache>
                <c:formatCode>#,##0</c:formatCode>
                <c:ptCount val="86"/>
                <c:pt idx="0">
                  <c:v>115.3119272</c:v>
                </c:pt>
                <c:pt idx="1">
                  <c:v>114.5975395</c:v>
                </c:pt>
                <c:pt idx="2">
                  <c:v>113.46974779999999</c:v>
                </c:pt>
                <c:pt idx="3">
                  <c:v>112.3250626</c:v>
                </c:pt>
                <c:pt idx="4">
                  <c:v>111.5058049</c:v>
                </c:pt>
                <c:pt idx="5">
                  <c:v>110.9302509</c:v>
                </c:pt>
                <c:pt idx="6">
                  <c:v>110.2856331</c:v>
                </c:pt>
                <c:pt idx="7">
                  <c:v>106.1075278</c:v>
                </c:pt>
                <c:pt idx="8">
                  <c:v>101.86459619999999</c:v>
                </c:pt>
                <c:pt idx="9">
                  <c:v>97.512272370000005</c:v>
                </c:pt>
                <c:pt idx="10">
                  <c:v>92.995531249999999</c:v>
                </c:pt>
                <c:pt idx="11">
                  <c:v>88.463850399999998</c:v>
                </c:pt>
                <c:pt idx="12">
                  <c:v>83.913065259999996</c:v>
                </c:pt>
                <c:pt idx="13">
                  <c:v>79.375832489999993</c:v>
                </c:pt>
                <c:pt idx="14">
                  <c:v>74.885093100000006</c:v>
                </c:pt>
                <c:pt idx="15">
                  <c:v>70.468623820000005</c:v>
                </c:pt>
                <c:pt idx="16">
                  <c:v>66.132024329999993</c:v>
                </c:pt>
                <c:pt idx="17">
                  <c:v>61.896217980000003</c:v>
                </c:pt>
                <c:pt idx="18">
                  <c:v>57.77616329</c:v>
                </c:pt>
                <c:pt idx="19">
                  <c:v>53.786722359999999</c:v>
                </c:pt>
                <c:pt idx="20">
                  <c:v>49.941157910000001</c:v>
                </c:pt>
                <c:pt idx="21">
                  <c:v>46.258526330000002</c:v>
                </c:pt>
                <c:pt idx="22">
                  <c:v>42.738976770000001</c:v>
                </c:pt>
                <c:pt idx="23">
                  <c:v>39.382090480000002</c:v>
                </c:pt>
                <c:pt idx="24">
                  <c:v>36.187813869999999</c:v>
                </c:pt>
                <c:pt idx="25">
                  <c:v>33.154758690000001</c:v>
                </c:pt>
                <c:pt idx="26">
                  <c:v>30.28265966</c:v>
                </c:pt>
                <c:pt idx="27">
                  <c:v>27.564445190000001</c:v>
                </c:pt>
                <c:pt idx="28">
                  <c:v>24.992931479999999</c:v>
                </c:pt>
                <c:pt idx="29">
                  <c:v>22.560747119999998</c:v>
                </c:pt>
                <c:pt idx="30">
                  <c:v>20.260338300000001</c:v>
                </c:pt>
                <c:pt idx="31">
                  <c:v>18.085405609999999</c:v>
                </c:pt>
                <c:pt idx="32">
                  <c:v>16.026989440000001</c:v>
                </c:pt>
                <c:pt idx="33">
                  <c:v>14.07660637</c:v>
                </c:pt>
                <c:pt idx="34">
                  <c:v>12.22600035</c:v>
                </c:pt>
                <c:pt idx="35">
                  <c:v>10.46695018</c:v>
                </c:pt>
                <c:pt idx="36">
                  <c:v>10.278613229999999</c:v>
                </c:pt>
                <c:pt idx="37">
                  <c:v>10.08939442</c:v>
                </c:pt>
                <c:pt idx="38">
                  <c:v>9.8996362849999997</c:v>
                </c:pt>
                <c:pt idx="39">
                  <c:v>9.7087359150000001</c:v>
                </c:pt>
                <c:pt idx="40">
                  <c:v>9.5166144740000007</c:v>
                </c:pt>
                <c:pt idx="41">
                  <c:v>9.3238698679999992</c:v>
                </c:pt>
                <c:pt idx="42">
                  <c:v>9.1309231390000001</c:v>
                </c:pt>
                <c:pt idx="43">
                  <c:v>8.9384116379999998</c:v>
                </c:pt>
                <c:pt idx="44">
                  <c:v>8.7469501800000007</c:v>
                </c:pt>
                <c:pt idx="45">
                  <c:v>8.5570500220000003</c:v>
                </c:pt>
                <c:pt idx="46">
                  <c:v>8.3694069790000007</c:v>
                </c:pt>
                <c:pt idx="47">
                  <c:v>8.1840882910000001</c:v>
                </c:pt>
                <c:pt idx="48">
                  <c:v>8.0012542500000006</c:v>
                </c:pt>
                <c:pt idx="49">
                  <c:v>7.8210850919999997</c:v>
                </c:pt>
                <c:pt idx="50">
                  <c:v>7.6437614319999998</c:v>
                </c:pt>
                <c:pt idx="51">
                  <c:v>7.4603659520000001</c:v>
                </c:pt>
                <c:pt idx="52">
                  <c:v>7.2770747130000002</c:v>
                </c:pt>
                <c:pt idx="53">
                  <c:v>7.0963949509999997</c:v>
                </c:pt>
                <c:pt idx="54">
                  <c:v>6.9194788999999997</c:v>
                </c:pt>
                <c:pt idx="55">
                  <c:v>6.7468174420000002</c:v>
                </c:pt>
                <c:pt idx="56">
                  <c:v>6.5784920749999998</c:v>
                </c:pt>
                <c:pt idx="57">
                  <c:v>6.414536171</c:v>
                </c:pt>
                <c:pt idx="58">
                  <c:v>6.2549240040000003</c:v>
                </c:pt>
                <c:pt idx="59">
                  <c:v>6.0996134140000002</c:v>
                </c:pt>
                <c:pt idx="60">
                  <c:v>5.9485623959999998</c:v>
                </c:pt>
                <c:pt idx="61">
                  <c:v>5.8017557880000004</c:v>
                </c:pt>
                <c:pt idx="62">
                  <c:v>5.6591279380000001</c:v>
                </c:pt>
                <c:pt idx="63">
                  <c:v>5.5206161089999997</c:v>
                </c:pt>
                <c:pt idx="64">
                  <c:v>5.3861519729999996</c:v>
                </c:pt>
                <c:pt idx="65">
                  <c:v>5.2556571679999999</c:v>
                </c:pt>
                <c:pt idx="66">
                  <c:v>5.1289912380000002</c:v>
                </c:pt>
                <c:pt idx="67">
                  <c:v>5.0060716349999996</c:v>
                </c:pt>
                <c:pt idx="68">
                  <c:v>4.8868155949999998</c:v>
                </c:pt>
                <c:pt idx="69">
                  <c:v>4.771137059</c:v>
                </c:pt>
                <c:pt idx="70">
                  <c:v>4.6589451909999999</c:v>
                </c:pt>
                <c:pt idx="71">
                  <c:v>4.5501144360000003</c:v>
                </c:pt>
                <c:pt idx="72">
                  <c:v>4.4445549529999999</c:v>
                </c:pt>
                <c:pt idx="73">
                  <c:v>4.3421555300000003</c:v>
                </c:pt>
                <c:pt idx="74">
                  <c:v>4.2427912570000004</c:v>
                </c:pt>
                <c:pt idx="75">
                  <c:v>4.1463295760000003</c:v>
                </c:pt>
                <c:pt idx="76">
                  <c:v>4.0525824430000004</c:v>
                </c:pt>
                <c:pt idx="77">
                  <c:v>3.9614418179999999</c:v>
                </c:pt>
                <c:pt idx="78">
                  <c:v>3.8727955010000001</c:v>
                </c:pt>
                <c:pt idx="79">
                  <c:v>3.7865304310000001</c:v>
                </c:pt>
                <c:pt idx="80">
                  <c:v>3.7025338169999999</c:v>
                </c:pt>
                <c:pt idx="81">
                  <c:v>3.6206353299999998</c:v>
                </c:pt>
                <c:pt idx="82">
                  <c:v>3.5407527719999998</c:v>
                </c:pt>
                <c:pt idx="83">
                  <c:v>3.5093650379999999</c:v>
                </c:pt>
                <c:pt idx="84">
                  <c:v>3.4476071720000001</c:v>
                </c:pt>
                <c:pt idx="85">
                  <c:v>3.4278959790000001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Ménages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Données!$C$74:$CJ$74</c:f>
              <c:numCache>
                <c:formatCode>#,##0</c:formatCode>
                <c:ptCount val="86"/>
                <c:pt idx="0">
                  <c:v>115.3119272</c:v>
                </c:pt>
                <c:pt idx="1">
                  <c:v>114.5975395</c:v>
                </c:pt>
                <c:pt idx="2">
                  <c:v>113.46974779999999</c:v>
                </c:pt>
                <c:pt idx="3">
                  <c:v>112.3250626</c:v>
                </c:pt>
                <c:pt idx="4">
                  <c:v>111.5058049</c:v>
                </c:pt>
                <c:pt idx="5">
                  <c:v>110.9302509</c:v>
                </c:pt>
                <c:pt idx="6">
                  <c:v>110.2856331</c:v>
                </c:pt>
                <c:pt idx="7">
                  <c:v>109.5574598</c:v>
                </c:pt>
                <c:pt idx="8">
                  <c:v>108.7349176</c:v>
                </c:pt>
                <c:pt idx="9">
                  <c:v>107.8153415</c:v>
                </c:pt>
                <c:pt idx="10">
                  <c:v>106.7834235</c:v>
                </c:pt>
                <c:pt idx="11">
                  <c:v>105.6229033</c:v>
                </c:pt>
                <c:pt idx="12">
                  <c:v>104.2959697</c:v>
                </c:pt>
                <c:pt idx="13">
                  <c:v>102.7707448</c:v>
                </c:pt>
                <c:pt idx="14">
                  <c:v>101.025346</c:v>
                </c:pt>
                <c:pt idx="15">
                  <c:v>99.051462760000007</c:v>
                </c:pt>
                <c:pt idx="16">
                  <c:v>97.008447450000006</c:v>
                </c:pt>
                <c:pt idx="17">
                  <c:v>94.921127960000007</c:v>
                </c:pt>
                <c:pt idx="18">
                  <c:v>92.808637250000004</c:v>
                </c:pt>
                <c:pt idx="19">
                  <c:v>90.683421760000002</c:v>
                </c:pt>
                <c:pt idx="20">
                  <c:v>88.557911239999996</c:v>
                </c:pt>
                <c:pt idx="21">
                  <c:v>86.458406080000003</c:v>
                </c:pt>
                <c:pt idx="22">
                  <c:v>84.384211680000007</c:v>
                </c:pt>
                <c:pt idx="23">
                  <c:v>82.337985689999996</c:v>
                </c:pt>
                <c:pt idx="24">
                  <c:v>80.322693310000005</c:v>
                </c:pt>
                <c:pt idx="25">
                  <c:v>78.341228389999998</c:v>
                </c:pt>
                <c:pt idx="26">
                  <c:v>76.402773719999999</c:v>
                </c:pt>
                <c:pt idx="27">
                  <c:v>74.505752759999993</c:v>
                </c:pt>
                <c:pt idx="28">
                  <c:v>72.650502489999994</c:v>
                </c:pt>
                <c:pt idx="29">
                  <c:v>70.838248149999998</c:v>
                </c:pt>
                <c:pt idx="30">
                  <c:v>69.070800700000007</c:v>
                </c:pt>
                <c:pt idx="31">
                  <c:v>67.35434137</c:v>
                </c:pt>
                <c:pt idx="32">
                  <c:v>65.688130619999995</c:v>
                </c:pt>
                <c:pt idx="33">
                  <c:v>64.072816270000004</c:v>
                </c:pt>
                <c:pt idx="34">
                  <c:v>62.50958524</c:v>
                </c:pt>
                <c:pt idx="35">
                  <c:v>60.999755749999998</c:v>
                </c:pt>
                <c:pt idx="36">
                  <c:v>59.566504289999997</c:v>
                </c:pt>
                <c:pt idx="37">
                  <c:v>58.204425190000002</c:v>
                </c:pt>
                <c:pt idx="38">
                  <c:v>56.909326149999998</c:v>
                </c:pt>
                <c:pt idx="39">
                  <c:v>55.677974919999997</c:v>
                </c:pt>
                <c:pt idx="40">
                  <c:v>54.507815520000001</c:v>
                </c:pt>
                <c:pt idx="41">
                  <c:v>53.397666620000003</c:v>
                </c:pt>
                <c:pt idx="42">
                  <c:v>52.344692139999999</c:v>
                </c:pt>
                <c:pt idx="43">
                  <c:v>51.346610640000002</c:v>
                </c:pt>
                <c:pt idx="44">
                  <c:v>50.401368239999996</c:v>
                </c:pt>
                <c:pt idx="45">
                  <c:v>49.506973600000002</c:v>
                </c:pt>
                <c:pt idx="46">
                  <c:v>48.66244511</c:v>
                </c:pt>
                <c:pt idx="47">
                  <c:v>47.864888649999997</c:v>
                </c:pt>
                <c:pt idx="48">
                  <c:v>47.111889300000001</c:v>
                </c:pt>
                <c:pt idx="49">
                  <c:v>46.401264670000003</c:v>
                </c:pt>
                <c:pt idx="50">
                  <c:v>45.730942380000002</c:v>
                </c:pt>
                <c:pt idx="51">
                  <c:v>45.069193839999997</c:v>
                </c:pt>
                <c:pt idx="52">
                  <c:v>44.432054110000003</c:v>
                </c:pt>
                <c:pt idx="53">
                  <c:v>43.825286830000003</c:v>
                </c:pt>
                <c:pt idx="54">
                  <c:v>43.250121030000003</c:v>
                </c:pt>
                <c:pt idx="55">
                  <c:v>42.705880960000002</c:v>
                </c:pt>
                <c:pt idx="56">
                  <c:v>42.190821900000003</c:v>
                </c:pt>
                <c:pt idx="57">
                  <c:v>41.703179939999998</c:v>
                </c:pt>
                <c:pt idx="58">
                  <c:v>41.241180249999999</c:v>
                </c:pt>
                <c:pt idx="59">
                  <c:v>40.80313349</c:v>
                </c:pt>
                <c:pt idx="60">
                  <c:v>40.387459229999997</c:v>
                </c:pt>
                <c:pt idx="61">
                  <c:v>39.992852970000001</c:v>
                </c:pt>
                <c:pt idx="62">
                  <c:v>39.617842799999998</c:v>
                </c:pt>
                <c:pt idx="63">
                  <c:v>39.261114630000002</c:v>
                </c:pt>
                <c:pt idx="64">
                  <c:v>38.92146906</c:v>
                </c:pt>
                <c:pt idx="65">
                  <c:v>38.597796369999998</c:v>
                </c:pt>
                <c:pt idx="66">
                  <c:v>38.288703429999998</c:v>
                </c:pt>
                <c:pt idx="67">
                  <c:v>37.993235319999997</c:v>
                </c:pt>
                <c:pt idx="68">
                  <c:v>37.710489150000001</c:v>
                </c:pt>
                <c:pt idx="69">
                  <c:v>37.439632680000003</c:v>
                </c:pt>
                <c:pt idx="70">
                  <c:v>37.179895170000002</c:v>
                </c:pt>
                <c:pt idx="71">
                  <c:v>36.930353179999997</c:v>
                </c:pt>
                <c:pt idx="72">
                  <c:v>36.690456320000003</c:v>
                </c:pt>
                <c:pt idx="73">
                  <c:v>36.459619840000002</c:v>
                </c:pt>
                <c:pt idx="74">
                  <c:v>36.23726551</c:v>
                </c:pt>
                <c:pt idx="75">
                  <c:v>36.022840289999998</c:v>
                </c:pt>
                <c:pt idx="76">
                  <c:v>35.815378899999999</c:v>
                </c:pt>
                <c:pt idx="77">
                  <c:v>35.614534380000002</c:v>
                </c:pt>
                <c:pt idx="78">
                  <c:v>35.419914069999997</c:v>
                </c:pt>
                <c:pt idx="79">
                  <c:v>35.231134240000003</c:v>
                </c:pt>
                <c:pt idx="80">
                  <c:v>35.047832990000003</c:v>
                </c:pt>
                <c:pt idx="81">
                  <c:v>34.869161660000003</c:v>
                </c:pt>
                <c:pt idx="82">
                  <c:v>34.695119400000003</c:v>
                </c:pt>
                <c:pt idx="83">
                  <c:v>34.52553846</c:v>
                </c:pt>
                <c:pt idx="84">
                  <c:v>34.360187609999997</c:v>
                </c:pt>
                <c:pt idx="85">
                  <c:v>34.198820060000003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230.688177368</c:v>
                      </c:pt>
                      <c:pt idx="1">
                        <c:v>229.971931058</c:v>
                      </c:pt>
                      <c:pt idx="2">
                        <c:v>229.96054260699998</c:v>
                      </c:pt>
                      <c:pt idx="3">
                        <c:v>229.69307675300001</c:v>
                      </c:pt>
                      <c:pt idx="4">
                        <c:v>230.03738441600001</c:v>
                      </c:pt>
                      <c:pt idx="5">
                        <c:v>231.04489644500001</c:v>
                      </c:pt>
                      <c:pt idx="6">
                        <c:v>232.173482917</c:v>
                      </c:pt>
                      <c:pt idx="7">
                        <c:v>233.40585990699998</c:v>
                      </c:pt>
                      <c:pt idx="8">
                        <c:v>234.53353075699999</c:v>
                      </c:pt>
                      <c:pt idx="9">
                        <c:v>235.52221065800001</c:v>
                      </c:pt>
                      <c:pt idx="10">
                        <c:v>236.38085008800002</c:v>
                      </c:pt>
                      <c:pt idx="11">
                        <c:v>237.068332588</c:v>
                      </c:pt>
                      <c:pt idx="12">
                        <c:v>237.64774036200001</c:v>
                      </c:pt>
                      <c:pt idx="13">
                        <c:v>238.15135949700002</c:v>
                      </c:pt>
                      <c:pt idx="14">
                        <c:v>238.61345062300001</c:v>
                      </c:pt>
                      <c:pt idx="15">
                        <c:v>239.06866759100001</c:v>
                      </c:pt>
                      <c:pt idx="16">
                        <c:v>239.648455265</c:v>
                      </c:pt>
                      <c:pt idx="17">
                        <c:v>240.583198565</c:v>
                      </c:pt>
                      <c:pt idx="18">
                        <c:v>241.88570639599999</c:v>
                      </c:pt>
                      <c:pt idx="19">
                        <c:v>243.51199891700003</c:v>
                      </c:pt>
                      <c:pt idx="20">
                        <c:v>245.40418508200003</c:v>
                      </c:pt>
                      <c:pt idx="21">
                        <c:v>247.48716384400001</c:v>
                      </c:pt>
                      <c:pt idx="22">
                        <c:v>249.72955646299999</c:v>
                      </c:pt>
                      <c:pt idx="23">
                        <c:v>252.097416391</c:v>
                      </c:pt>
                      <c:pt idx="24">
                        <c:v>254.56803415600001</c:v>
                      </c:pt>
                      <c:pt idx="25">
                        <c:v>257.12547720700002</c:v>
                      </c:pt>
                      <c:pt idx="26">
                        <c:v>259.70238587199998</c:v>
                      </c:pt>
                      <c:pt idx="27">
                        <c:v>262.32804878600001</c:v>
                      </c:pt>
                      <c:pt idx="28">
                        <c:v>265.00040695799999</c:v>
                      </c:pt>
                      <c:pt idx="29">
                        <c:v>267.70843674299999</c:v>
                      </c:pt>
                      <c:pt idx="30">
                        <c:v>270.44297382599996</c:v>
                      </c:pt>
                      <c:pt idx="31">
                        <c:v>273.12653637400001</c:v>
                      </c:pt>
                      <c:pt idx="32">
                        <c:v>275.80607188700003</c:v>
                      </c:pt>
                      <c:pt idx="33">
                        <c:v>278.48855702200001</c:v>
                      </c:pt>
                      <c:pt idx="34">
                        <c:v>281.17574004999994</c:v>
                      </c:pt>
                      <c:pt idx="35">
                        <c:v>283.86912579199998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230.688177368</c:v>
                      </c:pt>
                      <c:pt idx="1">
                        <c:v>229.971931058</c:v>
                      </c:pt>
                      <c:pt idx="2">
                        <c:v>229.96054260699998</c:v>
                      </c:pt>
                      <c:pt idx="3">
                        <c:v>229.69307675300001</c:v>
                      </c:pt>
                      <c:pt idx="4">
                        <c:v>230.03738441600001</c:v>
                      </c:pt>
                      <c:pt idx="5">
                        <c:v>231.04489644500001</c:v>
                      </c:pt>
                      <c:pt idx="6">
                        <c:v>232.173482917</c:v>
                      </c:pt>
                      <c:pt idx="7">
                        <c:v>227.43773976899996</c:v>
                      </c:pt>
                      <c:pt idx="8">
                        <c:v>222.29364920899999</c:v>
                      </c:pt>
                      <c:pt idx="9">
                        <c:v>217.93894504399998</c:v>
                      </c:pt>
                      <c:pt idx="10">
                        <c:v>213.759919419</c:v>
                      </c:pt>
                      <c:pt idx="11">
                        <c:v>210.02104432100001</c:v>
                      </c:pt>
                      <c:pt idx="12">
                        <c:v>206.50562877599998</c:v>
                      </c:pt>
                      <c:pt idx="13">
                        <c:v>203.129647799</c:v>
                      </c:pt>
                      <c:pt idx="14">
                        <c:v>199.883587815</c:v>
                      </c:pt>
                      <c:pt idx="15">
                        <c:v>196.72592031000002</c:v>
                      </c:pt>
                      <c:pt idx="16">
                        <c:v>193.61056393799998</c:v>
                      </c:pt>
                      <c:pt idx="17">
                        <c:v>190.42917570399999</c:v>
                      </c:pt>
                      <c:pt idx="18">
                        <c:v>187.18853207500001</c:v>
                      </c:pt>
                      <c:pt idx="19">
                        <c:v>183.90256618999999</c:v>
                      </c:pt>
                      <c:pt idx="20">
                        <c:v>180.58347274099998</c:v>
                      </c:pt>
                      <c:pt idx="21">
                        <c:v>177.23517384199999</c:v>
                      </c:pt>
                      <c:pt idx="22">
                        <c:v>173.87525666100001</c:v>
                      </c:pt>
                      <c:pt idx="23">
                        <c:v>170.50213253199999</c:v>
                      </c:pt>
                      <c:pt idx="24">
                        <c:v>167.11244546400002</c:v>
                      </c:pt>
                      <c:pt idx="25">
                        <c:v>163.70255657600001</c:v>
                      </c:pt>
                      <c:pt idx="26">
                        <c:v>160.25366003300002</c:v>
                      </c:pt>
                      <c:pt idx="27">
                        <c:v>156.80170754900001</c:v>
                      </c:pt>
                      <c:pt idx="28">
                        <c:v>153.338903504</c:v>
                      </c:pt>
                      <c:pt idx="29">
                        <c:v>149.84687933399999</c:v>
                      </c:pt>
                      <c:pt idx="30">
                        <c:v>146.30849327300001</c:v>
                      </c:pt>
                      <c:pt idx="31">
                        <c:v>142.678629769</c:v>
                      </c:pt>
                      <c:pt idx="32">
                        <c:v>138.97596968400001</c:v>
                      </c:pt>
                      <c:pt idx="33">
                        <c:v>135.18677736000001</c:v>
                      </c:pt>
                      <c:pt idx="34">
                        <c:v>131.28857881900001</c:v>
                      </c:pt>
                      <c:pt idx="35">
                        <c:v>127.25387522100002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</a:t>
            </a:r>
            <a:r>
              <a:rPr lang="fr-FR" sz="2400" baseline="0"/>
              <a:t> de CO2 énergétiques </a:t>
            </a:r>
            <a:r>
              <a:rPr lang="fr-FR" sz="2400"/>
              <a:t>(MtCO2/an)</a:t>
            </a:r>
          </a:p>
        </c:rich>
      </c:tx>
      <c:layout>
        <c:manualLayout>
          <c:xMode val="edge"/>
          <c:yMode val="edge"/>
          <c:x val="0.21363936291178767"/>
          <c:y val="3.14366928019767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88361241448331251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Données!$B$81</c:f>
              <c:strCache>
                <c:ptCount val="1"/>
                <c:pt idx="0">
                  <c:v>Baseline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Données!$C$81:$CJ$81</c:f>
              <c:numCache>
                <c:formatCode>#,##0</c:formatCode>
                <c:ptCount val="86"/>
                <c:pt idx="0">
                  <c:v>295.3981738</c:v>
                </c:pt>
                <c:pt idx="1">
                  <c:v>293.43854299999998</c:v>
                </c:pt>
                <c:pt idx="2">
                  <c:v>291.51312529999996</c:v>
                </c:pt>
                <c:pt idx="3">
                  <c:v>289.41026299999999</c:v>
                </c:pt>
                <c:pt idx="4">
                  <c:v>288.33547950000002</c:v>
                </c:pt>
                <c:pt idx="5">
                  <c:v>288.18521980000003</c:v>
                </c:pt>
                <c:pt idx="6">
                  <c:v>288.11953890000001</c:v>
                </c:pt>
                <c:pt idx="7">
                  <c:v>278.2870264</c:v>
                </c:pt>
                <c:pt idx="8">
                  <c:v>267.95597880000003</c:v>
                </c:pt>
                <c:pt idx="9">
                  <c:v>258.09817786999997</c:v>
                </c:pt>
                <c:pt idx="10">
                  <c:v>248.26829355000001</c:v>
                </c:pt>
                <c:pt idx="11">
                  <c:v>238.92999020000002</c:v>
                </c:pt>
                <c:pt idx="12">
                  <c:v>229.88376456</c:v>
                </c:pt>
                <c:pt idx="13">
                  <c:v>221.05983458999998</c:v>
                </c:pt>
                <c:pt idx="14">
                  <c:v>212.45145300000001</c:v>
                </c:pt>
                <c:pt idx="15">
                  <c:v>204.03535672000001</c:v>
                </c:pt>
                <c:pt idx="16">
                  <c:v>195.69882193000001</c:v>
                </c:pt>
                <c:pt idx="17">
                  <c:v>187.42065997999998</c:v>
                </c:pt>
                <c:pt idx="18">
                  <c:v>179.23279138999999</c:v>
                </c:pt>
                <c:pt idx="19">
                  <c:v>171.16534455999999</c:v>
                </c:pt>
                <c:pt idx="20">
                  <c:v>163.24156270999998</c:v>
                </c:pt>
                <c:pt idx="21">
                  <c:v>155.47671883000001</c:v>
                </c:pt>
                <c:pt idx="22">
                  <c:v>147.88547267000001</c:v>
                </c:pt>
                <c:pt idx="23">
                  <c:v>140.46276868000001</c:v>
                </c:pt>
                <c:pt idx="24">
                  <c:v>133.20217915000001</c:v>
                </c:pt>
                <c:pt idx="25">
                  <c:v>126.09547911000001</c:v>
                </c:pt>
                <c:pt idx="26">
                  <c:v>119.12666904</c:v>
                </c:pt>
                <c:pt idx="27">
                  <c:v>112.30888123</c:v>
                </c:pt>
                <c:pt idx="28">
                  <c:v>105.6227351</c:v>
                </c:pt>
                <c:pt idx="29">
                  <c:v>99.041294629999996</c:v>
                </c:pt>
                <c:pt idx="30">
                  <c:v>92.538474590000007</c:v>
                </c:pt>
                <c:pt idx="31">
                  <c:v>86.074765360000001</c:v>
                </c:pt>
                <c:pt idx="32">
                  <c:v>79.644008920000005</c:v>
                </c:pt>
                <c:pt idx="33">
                  <c:v>73.219175140000004</c:v>
                </c:pt>
                <c:pt idx="34">
                  <c:v>66.766493629999999</c:v>
                </c:pt>
                <c:pt idx="35">
                  <c:v>60.246520889999999</c:v>
                </c:pt>
                <c:pt idx="36">
                  <c:v>60.462993709999999</c:v>
                </c:pt>
                <c:pt idx="37">
                  <c:v>60.61209959</c:v>
                </c:pt>
                <c:pt idx="38">
                  <c:v>60.687934245000001</c:v>
                </c:pt>
                <c:pt idx="39">
                  <c:v>60.705016574999995</c:v>
                </c:pt>
                <c:pt idx="40">
                  <c:v>60.678096674000003</c:v>
                </c:pt>
                <c:pt idx="41">
                  <c:v>60.603350087999999</c:v>
                </c:pt>
                <c:pt idx="42">
                  <c:v>60.502456418999998</c:v>
                </c:pt>
                <c:pt idx="43">
                  <c:v>60.385659707999999</c:v>
                </c:pt>
                <c:pt idx="44">
                  <c:v>60.25993957</c:v>
                </c:pt>
                <c:pt idx="45">
                  <c:v>60.130588171999996</c:v>
                </c:pt>
                <c:pt idx="46">
                  <c:v>59.983038168999997</c:v>
                </c:pt>
                <c:pt idx="47">
                  <c:v>59.833301241000001</c:v>
                </c:pt>
                <c:pt idx="48">
                  <c:v>59.686995330000002</c:v>
                </c:pt>
                <c:pt idx="49">
                  <c:v>59.547632041999996</c:v>
                </c:pt>
                <c:pt idx="50">
                  <c:v>59.417777581999999</c:v>
                </c:pt>
                <c:pt idx="51">
                  <c:v>59.221005362</c:v>
                </c:pt>
                <c:pt idx="52">
                  <c:v>59.049284022999998</c:v>
                </c:pt>
                <c:pt idx="53">
                  <c:v>58.899496841000001</c:v>
                </c:pt>
                <c:pt idx="54">
                  <c:v>58.764381040000004</c:v>
                </c:pt>
                <c:pt idx="55">
                  <c:v>58.641395682000002</c:v>
                </c:pt>
                <c:pt idx="56">
                  <c:v>58.505818675</c:v>
                </c:pt>
                <c:pt idx="57">
                  <c:v>58.376262201000003</c:v>
                </c:pt>
                <c:pt idx="58">
                  <c:v>58.257166724000001</c:v>
                </c:pt>
                <c:pt idx="59">
                  <c:v>58.150387424000002</c:v>
                </c:pt>
                <c:pt idx="60">
                  <c:v>58.057006565999998</c:v>
                </c:pt>
                <c:pt idx="61">
                  <c:v>57.977769348000002</c:v>
                </c:pt>
                <c:pt idx="62">
                  <c:v>57.912855567999998</c:v>
                </c:pt>
                <c:pt idx="63">
                  <c:v>57.862199839000006</c:v>
                </c:pt>
                <c:pt idx="64">
                  <c:v>57.825531952999995</c:v>
                </c:pt>
                <c:pt idx="65">
                  <c:v>57.802422387999997</c:v>
                </c:pt>
                <c:pt idx="66">
                  <c:v>57.770897347999998</c:v>
                </c:pt>
                <c:pt idx="67">
                  <c:v>57.745760935</c:v>
                </c:pt>
                <c:pt idx="68">
                  <c:v>57.729828654999999</c:v>
                </c:pt>
                <c:pt idx="69">
                  <c:v>57.723968219</c:v>
                </c:pt>
                <c:pt idx="70">
                  <c:v>57.728596621000001</c:v>
                </c:pt>
                <c:pt idx="71">
                  <c:v>57.743708306000002</c:v>
                </c:pt>
                <c:pt idx="72">
                  <c:v>57.769354133</c:v>
                </c:pt>
                <c:pt idx="73">
                  <c:v>57.805369429999999</c:v>
                </c:pt>
                <c:pt idx="74">
                  <c:v>57.851464687000004</c:v>
                </c:pt>
                <c:pt idx="75">
                  <c:v>57.907281746000002</c:v>
                </c:pt>
                <c:pt idx="76">
                  <c:v>57.956929652999996</c:v>
                </c:pt>
                <c:pt idx="77">
                  <c:v>58.011167258</c:v>
                </c:pt>
                <c:pt idx="78">
                  <c:v>58.072115111000002</c:v>
                </c:pt>
                <c:pt idx="79">
                  <c:v>58.140489691000006</c:v>
                </c:pt>
                <c:pt idx="80">
                  <c:v>58.216678627</c:v>
                </c:pt>
                <c:pt idx="81">
                  <c:v>58.300422759999996</c:v>
                </c:pt>
                <c:pt idx="82">
                  <c:v>58.392023932000001</c:v>
                </c:pt>
                <c:pt idx="83">
                  <c:v>58.833809987999999</c:v>
                </c:pt>
                <c:pt idx="84">
                  <c:v>58.837552832</c:v>
                </c:pt>
                <c:pt idx="85">
                  <c:v>58.806887138999997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BF-489F-9EDE-144363CEEE15}"/>
            </c:ext>
          </c:extLst>
        </c:ser>
        <c:ser>
          <c:idx val="1"/>
          <c:order val="1"/>
          <c:tx>
            <c:strRef>
              <c:f>Données!$B$84</c:f>
              <c:strCache>
                <c:ptCount val="1"/>
                <c:pt idx="0">
                  <c:v>NZ50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Données!$C$84:$CJ$84</c:f>
              <c:numCache>
                <c:formatCode>#,##0</c:formatCode>
                <c:ptCount val="86"/>
                <c:pt idx="0">
                  <c:v>295.3981738</c:v>
                </c:pt>
                <c:pt idx="1">
                  <c:v>293.43854299999998</c:v>
                </c:pt>
                <c:pt idx="2">
                  <c:v>291.51312529999996</c:v>
                </c:pt>
                <c:pt idx="3">
                  <c:v>289.41026299999999</c:v>
                </c:pt>
                <c:pt idx="4">
                  <c:v>288.33547950000002</c:v>
                </c:pt>
                <c:pt idx="5">
                  <c:v>288.18521980000003</c:v>
                </c:pt>
                <c:pt idx="6">
                  <c:v>288.11953890000001</c:v>
                </c:pt>
                <c:pt idx="7">
                  <c:v>288.07853399999999</c:v>
                </c:pt>
                <c:pt idx="8">
                  <c:v>287.8437563</c:v>
                </c:pt>
                <c:pt idx="9">
                  <c:v>287.38183889999999</c:v>
                </c:pt>
                <c:pt idx="10">
                  <c:v>286.6882698</c:v>
                </c:pt>
                <c:pt idx="11">
                  <c:v>285.7187419</c:v>
                </c:pt>
                <c:pt idx="12">
                  <c:v>284.49133240000003</c:v>
                </c:pt>
                <c:pt idx="13">
                  <c:v>283.00483810000003</c:v>
                </c:pt>
                <c:pt idx="14">
                  <c:v>281.26912609999999</c:v>
                </c:pt>
                <c:pt idx="15">
                  <c:v>279.30671835999999</c:v>
                </c:pt>
                <c:pt idx="16">
                  <c:v>277.42124854999997</c:v>
                </c:pt>
                <c:pt idx="17">
                  <c:v>275.82116536000001</c:v>
                </c:pt>
                <c:pt idx="18">
                  <c:v>274.53339195000001</c:v>
                </c:pt>
                <c:pt idx="19">
                  <c:v>273.52941826</c:v>
                </c:pt>
                <c:pt idx="20">
                  <c:v>272.76765613999999</c:v>
                </c:pt>
                <c:pt idx="21">
                  <c:v>272.20084138000004</c:v>
                </c:pt>
                <c:pt idx="22">
                  <c:v>271.80005768000001</c:v>
                </c:pt>
                <c:pt idx="23">
                  <c:v>271.53519709</c:v>
                </c:pt>
                <c:pt idx="24">
                  <c:v>271.38668460999997</c:v>
                </c:pt>
                <c:pt idx="25">
                  <c:v>271.34115939000003</c:v>
                </c:pt>
                <c:pt idx="26">
                  <c:v>271.35171281999999</c:v>
                </c:pt>
                <c:pt idx="27">
                  <c:v>271.43694846</c:v>
                </c:pt>
                <c:pt idx="28">
                  <c:v>271.59303428999999</c:v>
                </c:pt>
                <c:pt idx="29">
                  <c:v>271.81025705000002</c:v>
                </c:pt>
                <c:pt idx="30">
                  <c:v>272.08138380000003</c:v>
                </c:pt>
                <c:pt idx="31">
                  <c:v>272.35203617000002</c:v>
                </c:pt>
                <c:pt idx="32">
                  <c:v>272.65605801999999</c:v>
                </c:pt>
                <c:pt idx="33">
                  <c:v>272.99943016999998</c:v>
                </c:pt>
                <c:pt idx="34">
                  <c:v>273.38542133999999</c:v>
                </c:pt>
                <c:pt idx="35">
                  <c:v>273.81758754999998</c:v>
                </c:pt>
                <c:pt idx="36">
                  <c:v>274.58652049</c:v>
                </c:pt>
                <c:pt idx="37">
                  <c:v>275.57236419000003</c:v>
                </c:pt>
                <c:pt idx="38">
                  <c:v>276.73505905000002</c:v>
                </c:pt>
                <c:pt idx="39">
                  <c:v>278.04826692</c:v>
                </c:pt>
                <c:pt idx="40">
                  <c:v>279.49272831999997</c:v>
                </c:pt>
                <c:pt idx="41">
                  <c:v>280.98931642000002</c:v>
                </c:pt>
                <c:pt idx="42">
                  <c:v>282.57194063999998</c:v>
                </c:pt>
                <c:pt idx="43">
                  <c:v>284.24117464</c:v>
                </c:pt>
                <c:pt idx="44">
                  <c:v>285.99436223999999</c:v>
                </c:pt>
                <c:pt idx="45">
                  <c:v>287.82953329999998</c:v>
                </c:pt>
                <c:pt idx="46">
                  <c:v>289.66628241000001</c:v>
                </c:pt>
                <c:pt idx="47">
                  <c:v>291.55642634999998</c:v>
                </c:pt>
                <c:pt idx="48">
                  <c:v>293.51167980000002</c:v>
                </c:pt>
                <c:pt idx="49">
                  <c:v>295.53730926999998</c:v>
                </c:pt>
                <c:pt idx="50">
                  <c:v>297.63672708000001</c:v>
                </c:pt>
                <c:pt idx="51">
                  <c:v>299.48203983999997</c:v>
                </c:pt>
                <c:pt idx="52">
                  <c:v>301.45294291000005</c:v>
                </c:pt>
                <c:pt idx="53">
                  <c:v>303.51942102999999</c:v>
                </c:pt>
                <c:pt idx="54">
                  <c:v>305.65167643000001</c:v>
                </c:pt>
                <c:pt idx="55">
                  <c:v>307.84126856</c:v>
                </c:pt>
                <c:pt idx="56">
                  <c:v>309.97370960000001</c:v>
                </c:pt>
                <c:pt idx="57">
                  <c:v>312.13206783999999</c:v>
                </c:pt>
                <c:pt idx="58">
                  <c:v>314.33440375000004</c:v>
                </c:pt>
                <c:pt idx="59">
                  <c:v>316.58774949000002</c:v>
                </c:pt>
                <c:pt idx="60">
                  <c:v>318.89632102999997</c:v>
                </c:pt>
                <c:pt idx="61">
                  <c:v>321.26368496999999</c:v>
                </c:pt>
                <c:pt idx="62">
                  <c:v>323.69070399999998</c:v>
                </c:pt>
                <c:pt idx="63">
                  <c:v>326.17763043000002</c:v>
                </c:pt>
                <c:pt idx="64">
                  <c:v>328.72401136000002</c:v>
                </c:pt>
                <c:pt idx="65">
                  <c:v>331.32882307</c:v>
                </c:pt>
                <c:pt idx="66">
                  <c:v>333.88215332999999</c:v>
                </c:pt>
                <c:pt idx="67">
                  <c:v>336.45801072</c:v>
                </c:pt>
                <c:pt idx="68">
                  <c:v>339.07051354999999</c:v>
                </c:pt>
                <c:pt idx="69">
                  <c:v>341.72443707999997</c:v>
                </c:pt>
                <c:pt idx="70">
                  <c:v>344.42267397000001</c:v>
                </c:pt>
                <c:pt idx="71">
                  <c:v>347.16589407999999</c:v>
                </c:pt>
                <c:pt idx="72">
                  <c:v>349.95614352000001</c:v>
                </c:pt>
                <c:pt idx="73">
                  <c:v>352.79427654</c:v>
                </c:pt>
                <c:pt idx="74">
                  <c:v>355.68059590999997</c:v>
                </c:pt>
                <c:pt idx="75">
                  <c:v>358.61510618999995</c:v>
                </c:pt>
                <c:pt idx="76">
                  <c:v>361.51353810000001</c:v>
                </c:pt>
                <c:pt idx="77">
                  <c:v>364.43444737999999</c:v>
                </c:pt>
                <c:pt idx="78">
                  <c:v>367.38993206999999</c:v>
                </c:pt>
                <c:pt idx="79">
                  <c:v>370.38475534000003</c:v>
                </c:pt>
                <c:pt idx="80">
                  <c:v>373.42212179000001</c:v>
                </c:pt>
                <c:pt idx="81">
                  <c:v>376.50055285999997</c:v>
                </c:pt>
                <c:pt idx="82">
                  <c:v>379.62423490000003</c:v>
                </c:pt>
                <c:pt idx="83">
                  <c:v>382.79499576000001</c:v>
                </c:pt>
                <c:pt idx="84">
                  <c:v>386.01391650999994</c:v>
                </c:pt>
                <c:pt idx="85">
                  <c:v>389.28173586000003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BF-489F-9EDE-144363CEEE15}"/>
            </c:ext>
          </c:extLst>
        </c:ser>
        <c:ser>
          <c:idx val="4"/>
          <c:order val="2"/>
          <c:tx>
            <c:v>Baseline - Ménages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Données!$C$82:$CJ$82</c:f>
              <c:numCache>
                <c:formatCode>#,##0</c:formatCode>
                <c:ptCount val="86"/>
                <c:pt idx="0">
                  <c:v>115.3119272</c:v>
                </c:pt>
                <c:pt idx="1">
                  <c:v>114.5975395</c:v>
                </c:pt>
                <c:pt idx="2">
                  <c:v>113.46974779999999</c:v>
                </c:pt>
                <c:pt idx="3">
                  <c:v>112.3250626</c:v>
                </c:pt>
                <c:pt idx="4">
                  <c:v>111.5058049</c:v>
                </c:pt>
                <c:pt idx="5">
                  <c:v>110.9302509</c:v>
                </c:pt>
                <c:pt idx="6">
                  <c:v>110.2856331</c:v>
                </c:pt>
                <c:pt idx="7">
                  <c:v>106.1075278</c:v>
                </c:pt>
                <c:pt idx="8">
                  <c:v>101.86459619999999</c:v>
                </c:pt>
                <c:pt idx="9">
                  <c:v>97.512272370000005</c:v>
                </c:pt>
                <c:pt idx="10">
                  <c:v>92.995531249999999</c:v>
                </c:pt>
                <c:pt idx="11">
                  <c:v>88.463850399999998</c:v>
                </c:pt>
                <c:pt idx="12">
                  <c:v>83.913065259999996</c:v>
                </c:pt>
                <c:pt idx="13">
                  <c:v>79.375832489999993</c:v>
                </c:pt>
                <c:pt idx="14">
                  <c:v>74.885093100000006</c:v>
                </c:pt>
                <c:pt idx="15">
                  <c:v>70.468623820000005</c:v>
                </c:pt>
                <c:pt idx="16">
                  <c:v>66.132024329999993</c:v>
                </c:pt>
                <c:pt idx="17">
                  <c:v>61.896217980000003</c:v>
                </c:pt>
                <c:pt idx="18">
                  <c:v>57.77616329</c:v>
                </c:pt>
                <c:pt idx="19">
                  <c:v>53.786722359999999</c:v>
                </c:pt>
                <c:pt idx="20">
                  <c:v>49.941157910000001</c:v>
                </c:pt>
                <c:pt idx="21">
                  <c:v>46.258526330000002</c:v>
                </c:pt>
                <c:pt idx="22">
                  <c:v>42.738976770000001</c:v>
                </c:pt>
                <c:pt idx="23">
                  <c:v>39.382090480000002</c:v>
                </c:pt>
                <c:pt idx="24">
                  <c:v>36.187813869999999</c:v>
                </c:pt>
                <c:pt idx="25">
                  <c:v>33.154758690000001</c:v>
                </c:pt>
                <c:pt idx="26">
                  <c:v>30.28265966</c:v>
                </c:pt>
                <c:pt idx="27">
                  <c:v>27.564445190000001</c:v>
                </c:pt>
                <c:pt idx="28">
                  <c:v>24.992931479999999</c:v>
                </c:pt>
                <c:pt idx="29">
                  <c:v>22.560747119999998</c:v>
                </c:pt>
                <c:pt idx="30">
                  <c:v>20.260338300000001</c:v>
                </c:pt>
                <c:pt idx="31">
                  <c:v>18.085405609999999</c:v>
                </c:pt>
                <c:pt idx="32">
                  <c:v>16.026989440000001</c:v>
                </c:pt>
                <c:pt idx="33">
                  <c:v>14.07660637</c:v>
                </c:pt>
                <c:pt idx="34">
                  <c:v>12.22600035</c:v>
                </c:pt>
                <c:pt idx="35">
                  <c:v>10.46695018</c:v>
                </c:pt>
                <c:pt idx="36">
                  <c:v>10.278613229999999</c:v>
                </c:pt>
                <c:pt idx="37">
                  <c:v>10.08939442</c:v>
                </c:pt>
                <c:pt idx="38">
                  <c:v>9.8996362849999997</c:v>
                </c:pt>
                <c:pt idx="39">
                  <c:v>9.7087359150000001</c:v>
                </c:pt>
                <c:pt idx="40">
                  <c:v>9.5166144740000007</c:v>
                </c:pt>
                <c:pt idx="41">
                  <c:v>9.3238698679999992</c:v>
                </c:pt>
                <c:pt idx="42">
                  <c:v>9.1309231390000001</c:v>
                </c:pt>
                <c:pt idx="43">
                  <c:v>8.9384116379999998</c:v>
                </c:pt>
                <c:pt idx="44">
                  <c:v>8.7469501800000007</c:v>
                </c:pt>
                <c:pt idx="45">
                  <c:v>8.5570500220000003</c:v>
                </c:pt>
                <c:pt idx="46">
                  <c:v>8.3694069790000007</c:v>
                </c:pt>
                <c:pt idx="47">
                  <c:v>8.1840882910000001</c:v>
                </c:pt>
                <c:pt idx="48">
                  <c:v>8.0012542500000006</c:v>
                </c:pt>
                <c:pt idx="49">
                  <c:v>7.8210850919999997</c:v>
                </c:pt>
                <c:pt idx="50">
                  <c:v>7.6437614319999998</c:v>
                </c:pt>
                <c:pt idx="51">
                  <c:v>7.4603659520000001</c:v>
                </c:pt>
                <c:pt idx="52">
                  <c:v>7.2770747130000002</c:v>
                </c:pt>
                <c:pt idx="53">
                  <c:v>7.0963949509999997</c:v>
                </c:pt>
                <c:pt idx="54">
                  <c:v>6.9194788999999997</c:v>
                </c:pt>
                <c:pt idx="55">
                  <c:v>6.7468174420000002</c:v>
                </c:pt>
                <c:pt idx="56">
                  <c:v>6.5784920749999998</c:v>
                </c:pt>
                <c:pt idx="57">
                  <c:v>6.414536171</c:v>
                </c:pt>
                <c:pt idx="58">
                  <c:v>6.2549240040000003</c:v>
                </c:pt>
                <c:pt idx="59">
                  <c:v>6.0996134140000002</c:v>
                </c:pt>
                <c:pt idx="60">
                  <c:v>5.9485623959999998</c:v>
                </c:pt>
                <c:pt idx="61">
                  <c:v>5.8017557880000004</c:v>
                </c:pt>
                <c:pt idx="62">
                  <c:v>5.6591279380000001</c:v>
                </c:pt>
                <c:pt idx="63">
                  <c:v>5.5206161089999997</c:v>
                </c:pt>
                <c:pt idx="64">
                  <c:v>5.3861519729999996</c:v>
                </c:pt>
                <c:pt idx="65">
                  <c:v>5.2556571679999999</c:v>
                </c:pt>
                <c:pt idx="66">
                  <c:v>5.1289912380000002</c:v>
                </c:pt>
                <c:pt idx="67">
                  <c:v>5.0060716349999996</c:v>
                </c:pt>
                <c:pt idx="68">
                  <c:v>4.8868155949999998</c:v>
                </c:pt>
                <c:pt idx="69">
                  <c:v>4.771137059</c:v>
                </c:pt>
                <c:pt idx="70">
                  <c:v>4.6589451909999999</c:v>
                </c:pt>
                <c:pt idx="71">
                  <c:v>4.5501144360000003</c:v>
                </c:pt>
                <c:pt idx="72">
                  <c:v>4.4445549529999999</c:v>
                </c:pt>
                <c:pt idx="73">
                  <c:v>4.3421555300000003</c:v>
                </c:pt>
                <c:pt idx="74">
                  <c:v>4.2427912570000004</c:v>
                </c:pt>
                <c:pt idx="75">
                  <c:v>4.1463295760000003</c:v>
                </c:pt>
                <c:pt idx="76">
                  <c:v>4.0525824430000004</c:v>
                </c:pt>
                <c:pt idx="77">
                  <c:v>3.9614418179999999</c:v>
                </c:pt>
                <c:pt idx="78">
                  <c:v>3.8727955010000001</c:v>
                </c:pt>
                <c:pt idx="79">
                  <c:v>3.7865304310000001</c:v>
                </c:pt>
                <c:pt idx="80">
                  <c:v>3.7025338169999999</c:v>
                </c:pt>
                <c:pt idx="81">
                  <c:v>3.6206353299999998</c:v>
                </c:pt>
                <c:pt idx="82">
                  <c:v>3.5407527719999998</c:v>
                </c:pt>
                <c:pt idx="83">
                  <c:v>3.5093650379999999</c:v>
                </c:pt>
                <c:pt idx="84">
                  <c:v>3.4476071720000001</c:v>
                </c:pt>
                <c:pt idx="85">
                  <c:v>3.4278959790000001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BF-489F-9EDE-144363CEEE15}"/>
            </c:ext>
          </c:extLst>
        </c:ser>
        <c:ser>
          <c:idx val="2"/>
          <c:order val="3"/>
          <c:tx>
            <c:v>NZ50 - Ménages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Données!$C$85:$CJ$85</c:f>
              <c:numCache>
                <c:formatCode>#,##0</c:formatCode>
                <c:ptCount val="86"/>
                <c:pt idx="0">
                  <c:v>115.3119272</c:v>
                </c:pt>
                <c:pt idx="1">
                  <c:v>114.5975395</c:v>
                </c:pt>
                <c:pt idx="2">
                  <c:v>113.46974779999999</c:v>
                </c:pt>
                <c:pt idx="3">
                  <c:v>112.3250626</c:v>
                </c:pt>
                <c:pt idx="4">
                  <c:v>111.5058049</c:v>
                </c:pt>
                <c:pt idx="5">
                  <c:v>110.9302509</c:v>
                </c:pt>
                <c:pt idx="6">
                  <c:v>110.2856331</c:v>
                </c:pt>
                <c:pt idx="7">
                  <c:v>109.5574598</c:v>
                </c:pt>
                <c:pt idx="8">
                  <c:v>108.7349176</c:v>
                </c:pt>
                <c:pt idx="9">
                  <c:v>107.8153415</c:v>
                </c:pt>
                <c:pt idx="10">
                  <c:v>106.7834235</c:v>
                </c:pt>
                <c:pt idx="11">
                  <c:v>105.6229033</c:v>
                </c:pt>
                <c:pt idx="12">
                  <c:v>104.2959697</c:v>
                </c:pt>
                <c:pt idx="13">
                  <c:v>102.7707448</c:v>
                </c:pt>
                <c:pt idx="14">
                  <c:v>101.025346</c:v>
                </c:pt>
                <c:pt idx="15">
                  <c:v>99.051462760000007</c:v>
                </c:pt>
                <c:pt idx="16">
                  <c:v>97.008447450000006</c:v>
                </c:pt>
                <c:pt idx="17">
                  <c:v>94.921127960000007</c:v>
                </c:pt>
                <c:pt idx="18">
                  <c:v>92.808637250000004</c:v>
                </c:pt>
                <c:pt idx="19">
                  <c:v>90.683421760000002</c:v>
                </c:pt>
                <c:pt idx="20">
                  <c:v>88.557911239999996</c:v>
                </c:pt>
                <c:pt idx="21">
                  <c:v>86.458406080000003</c:v>
                </c:pt>
                <c:pt idx="22">
                  <c:v>84.384211680000007</c:v>
                </c:pt>
                <c:pt idx="23">
                  <c:v>82.337985689999996</c:v>
                </c:pt>
                <c:pt idx="24">
                  <c:v>80.322693310000005</c:v>
                </c:pt>
                <c:pt idx="25">
                  <c:v>78.341228389999998</c:v>
                </c:pt>
                <c:pt idx="26">
                  <c:v>76.402773719999999</c:v>
                </c:pt>
                <c:pt idx="27">
                  <c:v>74.505752759999993</c:v>
                </c:pt>
                <c:pt idx="28">
                  <c:v>72.650502489999994</c:v>
                </c:pt>
                <c:pt idx="29">
                  <c:v>70.838248149999998</c:v>
                </c:pt>
                <c:pt idx="30">
                  <c:v>69.070800700000007</c:v>
                </c:pt>
                <c:pt idx="31">
                  <c:v>67.35434137</c:v>
                </c:pt>
                <c:pt idx="32">
                  <c:v>65.688130619999995</c:v>
                </c:pt>
                <c:pt idx="33">
                  <c:v>64.072816270000004</c:v>
                </c:pt>
                <c:pt idx="34">
                  <c:v>62.50958524</c:v>
                </c:pt>
                <c:pt idx="35">
                  <c:v>60.999755749999998</c:v>
                </c:pt>
                <c:pt idx="36">
                  <c:v>59.566504289999997</c:v>
                </c:pt>
                <c:pt idx="37">
                  <c:v>58.204425190000002</c:v>
                </c:pt>
                <c:pt idx="38">
                  <c:v>56.909326149999998</c:v>
                </c:pt>
                <c:pt idx="39">
                  <c:v>55.677974919999997</c:v>
                </c:pt>
                <c:pt idx="40">
                  <c:v>54.507815520000001</c:v>
                </c:pt>
                <c:pt idx="41">
                  <c:v>53.397666620000003</c:v>
                </c:pt>
                <c:pt idx="42">
                  <c:v>52.344692139999999</c:v>
                </c:pt>
                <c:pt idx="43">
                  <c:v>51.346610640000002</c:v>
                </c:pt>
                <c:pt idx="44">
                  <c:v>50.401368239999996</c:v>
                </c:pt>
                <c:pt idx="45">
                  <c:v>49.506973600000002</c:v>
                </c:pt>
                <c:pt idx="46">
                  <c:v>48.66244511</c:v>
                </c:pt>
                <c:pt idx="47">
                  <c:v>47.864888649999997</c:v>
                </c:pt>
                <c:pt idx="48">
                  <c:v>47.111889300000001</c:v>
                </c:pt>
                <c:pt idx="49">
                  <c:v>46.401264670000003</c:v>
                </c:pt>
                <c:pt idx="50">
                  <c:v>45.730942380000002</c:v>
                </c:pt>
                <c:pt idx="51">
                  <c:v>45.069193839999997</c:v>
                </c:pt>
                <c:pt idx="52">
                  <c:v>44.432054110000003</c:v>
                </c:pt>
                <c:pt idx="53">
                  <c:v>43.825286830000003</c:v>
                </c:pt>
                <c:pt idx="54">
                  <c:v>43.250121030000003</c:v>
                </c:pt>
                <c:pt idx="55">
                  <c:v>42.705880960000002</c:v>
                </c:pt>
                <c:pt idx="56">
                  <c:v>42.190821900000003</c:v>
                </c:pt>
                <c:pt idx="57">
                  <c:v>41.703179939999998</c:v>
                </c:pt>
                <c:pt idx="58">
                  <c:v>41.241180249999999</c:v>
                </c:pt>
                <c:pt idx="59">
                  <c:v>40.80313349</c:v>
                </c:pt>
                <c:pt idx="60">
                  <c:v>40.387459229999997</c:v>
                </c:pt>
                <c:pt idx="61">
                  <c:v>39.992852970000001</c:v>
                </c:pt>
                <c:pt idx="62">
                  <c:v>39.617842799999998</c:v>
                </c:pt>
                <c:pt idx="63">
                  <c:v>39.261114630000002</c:v>
                </c:pt>
                <c:pt idx="64">
                  <c:v>38.92146906</c:v>
                </c:pt>
                <c:pt idx="65">
                  <c:v>38.597796369999998</c:v>
                </c:pt>
                <c:pt idx="66">
                  <c:v>38.288703429999998</c:v>
                </c:pt>
                <c:pt idx="67">
                  <c:v>37.993235319999997</c:v>
                </c:pt>
                <c:pt idx="68">
                  <c:v>37.710489150000001</c:v>
                </c:pt>
                <c:pt idx="69">
                  <c:v>37.439632680000003</c:v>
                </c:pt>
                <c:pt idx="70">
                  <c:v>37.179895170000002</c:v>
                </c:pt>
                <c:pt idx="71">
                  <c:v>36.930353179999997</c:v>
                </c:pt>
                <c:pt idx="72">
                  <c:v>36.690456320000003</c:v>
                </c:pt>
                <c:pt idx="73">
                  <c:v>36.459619840000002</c:v>
                </c:pt>
                <c:pt idx="74">
                  <c:v>36.23726551</c:v>
                </c:pt>
                <c:pt idx="75">
                  <c:v>36.022840289999998</c:v>
                </c:pt>
                <c:pt idx="76">
                  <c:v>35.815378899999999</c:v>
                </c:pt>
                <c:pt idx="77">
                  <c:v>35.614534380000002</c:v>
                </c:pt>
                <c:pt idx="78">
                  <c:v>35.419914069999997</c:v>
                </c:pt>
                <c:pt idx="79">
                  <c:v>35.231134240000003</c:v>
                </c:pt>
                <c:pt idx="80">
                  <c:v>35.047832990000003</c:v>
                </c:pt>
                <c:pt idx="81">
                  <c:v>34.869161660000003</c:v>
                </c:pt>
                <c:pt idx="82">
                  <c:v>34.695119400000003</c:v>
                </c:pt>
                <c:pt idx="83">
                  <c:v>34.52553846</c:v>
                </c:pt>
                <c:pt idx="84">
                  <c:v>34.360187609999997</c:v>
                </c:pt>
                <c:pt idx="85">
                  <c:v>34.198820060000003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BF-489F-9EDE-144363CE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230.688177368</c:v>
                      </c:pt>
                      <c:pt idx="1">
                        <c:v>229.971931058</c:v>
                      </c:pt>
                      <c:pt idx="2">
                        <c:v>229.96054260699998</c:v>
                      </c:pt>
                      <c:pt idx="3">
                        <c:v>229.69307675300001</c:v>
                      </c:pt>
                      <c:pt idx="4">
                        <c:v>230.03738441600001</c:v>
                      </c:pt>
                      <c:pt idx="5">
                        <c:v>231.04489644500001</c:v>
                      </c:pt>
                      <c:pt idx="6">
                        <c:v>232.173482917</c:v>
                      </c:pt>
                      <c:pt idx="7">
                        <c:v>233.40585990699998</c:v>
                      </c:pt>
                      <c:pt idx="8">
                        <c:v>234.53353075699999</c:v>
                      </c:pt>
                      <c:pt idx="9">
                        <c:v>235.52221065800001</c:v>
                      </c:pt>
                      <c:pt idx="10">
                        <c:v>236.38085008800002</c:v>
                      </c:pt>
                      <c:pt idx="11">
                        <c:v>237.068332588</c:v>
                      </c:pt>
                      <c:pt idx="12">
                        <c:v>237.64774036200001</c:v>
                      </c:pt>
                      <c:pt idx="13">
                        <c:v>238.15135949700002</c:v>
                      </c:pt>
                      <c:pt idx="14">
                        <c:v>238.61345062300001</c:v>
                      </c:pt>
                      <c:pt idx="15">
                        <c:v>239.06866759100001</c:v>
                      </c:pt>
                      <c:pt idx="16">
                        <c:v>239.648455265</c:v>
                      </c:pt>
                      <c:pt idx="17">
                        <c:v>240.583198565</c:v>
                      </c:pt>
                      <c:pt idx="18">
                        <c:v>241.88570639599999</c:v>
                      </c:pt>
                      <c:pt idx="19">
                        <c:v>243.51199891700003</c:v>
                      </c:pt>
                      <c:pt idx="20">
                        <c:v>245.40418508200003</c:v>
                      </c:pt>
                      <c:pt idx="21">
                        <c:v>247.48716384400001</c:v>
                      </c:pt>
                      <c:pt idx="22">
                        <c:v>249.72955646299999</c:v>
                      </c:pt>
                      <c:pt idx="23">
                        <c:v>252.097416391</c:v>
                      </c:pt>
                      <c:pt idx="24">
                        <c:v>254.56803415600001</c:v>
                      </c:pt>
                      <c:pt idx="25">
                        <c:v>257.12547720700002</c:v>
                      </c:pt>
                      <c:pt idx="26">
                        <c:v>259.70238587199998</c:v>
                      </c:pt>
                      <c:pt idx="27">
                        <c:v>262.32804878600001</c:v>
                      </c:pt>
                      <c:pt idx="28">
                        <c:v>265.00040695799999</c:v>
                      </c:pt>
                      <c:pt idx="29">
                        <c:v>267.70843674299999</c:v>
                      </c:pt>
                      <c:pt idx="30">
                        <c:v>270.44297382599996</c:v>
                      </c:pt>
                      <c:pt idx="31">
                        <c:v>273.12653637400001</c:v>
                      </c:pt>
                      <c:pt idx="32">
                        <c:v>275.80607188700003</c:v>
                      </c:pt>
                      <c:pt idx="33">
                        <c:v>278.48855702200001</c:v>
                      </c:pt>
                      <c:pt idx="34">
                        <c:v>281.17574004999994</c:v>
                      </c:pt>
                      <c:pt idx="35">
                        <c:v>283.86912579199998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1BF-489F-9EDE-144363CEEE1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230.688177368</c:v>
                      </c:pt>
                      <c:pt idx="1">
                        <c:v>229.971931058</c:v>
                      </c:pt>
                      <c:pt idx="2">
                        <c:v>229.96054260699998</c:v>
                      </c:pt>
                      <c:pt idx="3">
                        <c:v>229.69307675300001</c:v>
                      </c:pt>
                      <c:pt idx="4">
                        <c:v>230.03738441600001</c:v>
                      </c:pt>
                      <c:pt idx="5">
                        <c:v>231.04489644500001</c:v>
                      </c:pt>
                      <c:pt idx="6">
                        <c:v>232.173482917</c:v>
                      </c:pt>
                      <c:pt idx="7">
                        <c:v>227.43773976899996</c:v>
                      </c:pt>
                      <c:pt idx="8">
                        <c:v>222.29364920899999</c:v>
                      </c:pt>
                      <c:pt idx="9">
                        <c:v>217.93894504399998</c:v>
                      </c:pt>
                      <c:pt idx="10">
                        <c:v>213.759919419</c:v>
                      </c:pt>
                      <c:pt idx="11">
                        <c:v>210.02104432100001</c:v>
                      </c:pt>
                      <c:pt idx="12">
                        <c:v>206.50562877599998</c:v>
                      </c:pt>
                      <c:pt idx="13">
                        <c:v>203.129647799</c:v>
                      </c:pt>
                      <c:pt idx="14">
                        <c:v>199.883587815</c:v>
                      </c:pt>
                      <c:pt idx="15">
                        <c:v>196.72592031000002</c:v>
                      </c:pt>
                      <c:pt idx="16">
                        <c:v>193.61056393799998</c:v>
                      </c:pt>
                      <c:pt idx="17">
                        <c:v>190.42917570399999</c:v>
                      </c:pt>
                      <c:pt idx="18">
                        <c:v>187.18853207500001</c:v>
                      </c:pt>
                      <c:pt idx="19">
                        <c:v>183.90256618999999</c:v>
                      </c:pt>
                      <c:pt idx="20">
                        <c:v>180.58347274099998</c:v>
                      </c:pt>
                      <c:pt idx="21">
                        <c:v>177.23517384199999</c:v>
                      </c:pt>
                      <c:pt idx="22">
                        <c:v>173.87525666100001</c:v>
                      </c:pt>
                      <c:pt idx="23">
                        <c:v>170.50213253199999</c:v>
                      </c:pt>
                      <c:pt idx="24">
                        <c:v>167.11244546400002</c:v>
                      </c:pt>
                      <c:pt idx="25">
                        <c:v>163.70255657600001</c:v>
                      </c:pt>
                      <c:pt idx="26">
                        <c:v>160.25366003300002</c:v>
                      </c:pt>
                      <c:pt idx="27">
                        <c:v>156.80170754900001</c:v>
                      </c:pt>
                      <c:pt idx="28">
                        <c:v>153.338903504</c:v>
                      </c:pt>
                      <c:pt idx="29">
                        <c:v>149.84687933399999</c:v>
                      </c:pt>
                      <c:pt idx="30">
                        <c:v>146.30849327300001</c:v>
                      </c:pt>
                      <c:pt idx="31">
                        <c:v>142.678629769</c:v>
                      </c:pt>
                      <c:pt idx="32">
                        <c:v>138.97596968400001</c:v>
                      </c:pt>
                      <c:pt idx="33">
                        <c:v>135.18677736000001</c:v>
                      </c:pt>
                      <c:pt idx="34">
                        <c:v>131.28857881900001</c:v>
                      </c:pt>
                      <c:pt idx="35">
                        <c:v>127.25387522100002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BF-489F-9EDE-144363CEEE15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"/>
          <c:y val="0.10956263094332325"/>
          <c:w val="0.87774654705047117"/>
          <c:h val="0.694171179194076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Données!$B$726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Données!$C$726:$CJ$726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9.6523051354687915E-4</c:v>
                </c:pt>
                <c:pt idx="8">
                  <c:v>2.0734986273831411E-3</c:v>
                </c:pt>
                <c:pt idx="9">
                  <c:v>2.7785632293966826E-3</c:v>
                </c:pt>
                <c:pt idx="10">
                  <c:v>3.4400051728420054E-3</c:v>
                </c:pt>
                <c:pt idx="11">
                  <c:v>3.9730845816810167E-3</c:v>
                </c:pt>
                <c:pt idx="12">
                  <c:v>4.4460030460647055E-3</c:v>
                </c:pt>
                <c:pt idx="13">
                  <c:v>4.8537287854206867E-3</c:v>
                </c:pt>
                <c:pt idx="14">
                  <c:v>5.1711336720003847E-3</c:v>
                </c:pt>
                <c:pt idx="15">
                  <c:v>5.4067388497041763E-3</c:v>
                </c:pt>
                <c:pt idx="16">
                  <c:v>5.7412170574818334E-3</c:v>
                </c:pt>
                <c:pt idx="17">
                  <c:v>6.1860522403598519E-3</c:v>
                </c:pt>
                <c:pt idx="18">
                  <c:v>6.727667030817756E-3</c:v>
                </c:pt>
                <c:pt idx="19">
                  <c:v>7.3460350411775335E-3</c:v>
                </c:pt>
                <c:pt idx="20">
                  <c:v>8.0198907194261853E-3</c:v>
                </c:pt>
                <c:pt idx="21">
                  <c:v>8.7268661215261986E-3</c:v>
                </c:pt>
                <c:pt idx="22">
                  <c:v>9.4497194968178409E-3</c:v>
                </c:pt>
                <c:pt idx="23">
                  <c:v>1.017766918184872E-2</c:v>
                </c:pt>
                <c:pt idx="24">
                  <c:v>1.0902788737372118E-2</c:v>
                </c:pt>
                <c:pt idx="25">
                  <c:v>1.1618435171978624E-2</c:v>
                </c:pt>
                <c:pt idx="26">
                  <c:v>1.2308203835481651E-2</c:v>
                </c:pt>
                <c:pt idx="27">
                  <c:v>1.2963536760279356E-2</c:v>
                </c:pt>
                <c:pt idx="28">
                  <c:v>1.3582954758588429E-2</c:v>
                </c:pt>
                <c:pt idx="29">
                  <c:v>1.4166451627493989E-2</c:v>
                </c:pt>
                <c:pt idx="30">
                  <c:v>1.4713717186131431E-2</c:v>
                </c:pt>
                <c:pt idx="31">
                  <c:v>1.5215379419780621E-2</c:v>
                </c:pt>
                <c:pt idx="32">
                  <c:v>1.5673042607211356E-2</c:v>
                </c:pt>
                <c:pt idx="33">
                  <c:v>1.608855567138465E-2</c:v>
                </c:pt>
                <c:pt idx="34">
                  <c:v>1.6465302378942129E-2</c:v>
                </c:pt>
                <c:pt idx="35">
                  <c:v>1.6809323784447671E-2</c:v>
                </c:pt>
                <c:pt idx="36">
                  <c:v>1.7231516881995163E-2</c:v>
                </c:pt>
                <c:pt idx="37">
                  <c:v>1.7744785875184597E-2</c:v>
                </c:pt>
                <c:pt idx="38">
                  <c:v>1.8327121285424481E-2</c:v>
                </c:pt>
                <c:pt idx="39">
                  <c:v>1.8961236865410062E-2</c:v>
                </c:pt>
                <c:pt idx="40">
                  <c:v>1.9634336006374785E-2</c:v>
                </c:pt>
                <c:pt idx="41">
                  <c:v>2.0327875562272179E-2</c:v>
                </c:pt>
                <c:pt idx="42">
                  <c:v>2.1042080500983044E-2</c:v>
                </c:pt>
                <c:pt idx="43">
                  <c:v>2.177217794290465E-2</c:v>
                </c:pt>
                <c:pt idx="44">
                  <c:v>2.2513744377343714E-2</c:v>
                </c:pt>
                <c:pt idx="45">
                  <c:v>2.3263264917391037E-2</c:v>
                </c:pt>
                <c:pt idx="46">
                  <c:v>2.4004990068749826E-2</c:v>
                </c:pt>
                <c:pt idx="47">
                  <c:v>2.4748081033647961E-2</c:v>
                </c:pt>
                <c:pt idx="48">
                  <c:v>2.5492585665892124E-2</c:v>
                </c:pt>
                <c:pt idx="49">
                  <c:v>2.6237466722958618E-2</c:v>
                </c:pt>
                <c:pt idx="50">
                  <c:v>2.6981740764035301E-2</c:v>
                </c:pt>
                <c:pt idx="51">
                  <c:v>2.77180761117038E-2</c:v>
                </c:pt>
                <c:pt idx="52">
                  <c:v>2.846420265610252E-2</c:v>
                </c:pt>
                <c:pt idx="53">
                  <c:v>2.9216300815299218E-2</c:v>
                </c:pt>
                <c:pt idx="54">
                  <c:v>2.9970366979295483E-2</c:v>
                </c:pt>
                <c:pt idx="55">
                  <c:v>3.0724275084104104E-2</c:v>
                </c:pt>
                <c:pt idx="56">
                  <c:v>3.1457165273019443E-2</c:v>
                </c:pt>
                <c:pt idx="57">
                  <c:v>3.2185763648469277E-2</c:v>
                </c:pt>
                <c:pt idx="58">
                  <c:v>3.2911862667439049E-2</c:v>
                </c:pt>
                <c:pt idx="59">
                  <c:v>3.3635129655420891E-2</c:v>
                </c:pt>
                <c:pt idx="60">
                  <c:v>3.4355053522213241E-2</c:v>
                </c:pt>
                <c:pt idx="61">
                  <c:v>3.5071389710097385E-2</c:v>
                </c:pt>
                <c:pt idx="62">
                  <c:v>3.5783663608012169E-2</c:v>
                </c:pt>
                <c:pt idx="63">
                  <c:v>3.6491652690513667E-2</c:v>
                </c:pt>
                <c:pt idx="64">
                  <c:v>3.719522750014987E-2</c:v>
                </c:pt>
                <c:pt idx="65">
                  <c:v>3.7894320144244951E-2</c:v>
                </c:pt>
                <c:pt idx="66">
                  <c:v>3.8568391485401719E-2</c:v>
                </c:pt>
                <c:pt idx="67">
                  <c:v>3.9236020839648972E-2</c:v>
                </c:pt>
                <c:pt idx="68">
                  <c:v>3.9899649253749093E-2</c:v>
                </c:pt>
                <c:pt idx="69">
                  <c:v>4.0559233183308056E-2</c:v>
                </c:pt>
                <c:pt idx="70">
                  <c:v>4.1214405088265092E-2</c:v>
                </c:pt>
                <c:pt idx="71">
                  <c:v>4.186459634585013E-2</c:v>
                </c:pt>
                <c:pt idx="72">
                  <c:v>4.2509882509295729E-2</c:v>
                </c:pt>
                <c:pt idx="73">
                  <c:v>4.3150212096614633E-2</c:v>
                </c:pt>
                <c:pt idx="74">
                  <c:v>4.3785586100175654E-2</c:v>
                </c:pt>
                <c:pt idx="75">
                  <c:v>4.4416058705742854E-2</c:v>
                </c:pt>
                <c:pt idx="76">
                  <c:v>4.5025015301774177E-2</c:v>
                </c:pt>
                <c:pt idx="77">
                  <c:v>4.5627812278110885E-2</c:v>
                </c:pt>
                <c:pt idx="78">
                  <c:v>4.6226478332735889E-2</c:v>
                </c:pt>
                <c:pt idx="79">
                  <c:v>4.682097356486329E-2</c:v>
                </c:pt>
                <c:pt idx="80">
                  <c:v>4.7410979972796231E-2</c:v>
                </c:pt>
                <c:pt idx="81">
                  <c:v>4.7995434471481822E-2</c:v>
                </c:pt>
                <c:pt idx="82">
                  <c:v>4.857492552575747E-2</c:v>
                </c:pt>
                <c:pt idx="83">
                  <c:v>4.887981335447987E-2</c:v>
                </c:pt>
                <c:pt idx="84">
                  <c:v>4.9653781209847564E-2</c:v>
                </c:pt>
                <c:pt idx="85">
                  <c:v>5.0669807783092415E-2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Données!$B$727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Données!$C$727:$CJ$727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2.1382419052981263E-3</c:v>
                </c:pt>
                <c:pt idx="8">
                  <c:v>4.741378141836239E-3</c:v>
                </c:pt>
                <c:pt idx="9">
                  <c:v>7.0435169056883929E-3</c:v>
                </c:pt>
                <c:pt idx="10">
                  <c:v>9.4484371430828638E-3</c:v>
                </c:pt>
                <c:pt idx="11">
                  <c:v>1.1456030784239919E-2</c:v>
                </c:pt>
                <c:pt idx="12">
                  <c:v>1.306157893752069E-2</c:v>
                </c:pt>
                <c:pt idx="13">
                  <c:v>1.4179795136723357E-2</c:v>
                </c:pt>
                <c:pt idx="14">
                  <c:v>1.4705570267175075E-2</c:v>
                </c:pt>
                <c:pt idx="15">
                  <c:v>1.4591676184385406E-2</c:v>
                </c:pt>
                <c:pt idx="16">
                  <c:v>1.4507359743361991E-2</c:v>
                </c:pt>
                <c:pt idx="17">
                  <c:v>1.4571221756716938E-2</c:v>
                </c:pt>
                <c:pt idx="18">
                  <c:v>1.4813754344033552E-2</c:v>
                </c:pt>
                <c:pt idx="19">
                  <c:v>1.5208507505585242E-2</c:v>
                </c:pt>
                <c:pt idx="20">
                  <c:v>1.570060331284219E-2</c:v>
                </c:pt>
                <c:pt idx="21">
                  <c:v>1.6220977654947993E-2</c:v>
                </c:pt>
                <c:pt idx="22">
                  <c:v>1.6703056743365034E-2</c:v>
                </c:pt>
                <c:pt idx="23">
                  <c:v>1.7093512861971874E-2</c:v>
                </c:pt>
                <c:pt idx="24">
                  <c:v>1.7348042684007577E-2</c:v>
                </c:pt>
                <c:pt idx="25">
                  <c:v>1.742942592898207E-2</c:v>
                </c:pt>
                <c:pt idx="26">
                  <c:v>1.7287313338665025E-2</c:v>
                </c:pt>
                <c:pt idx="27">
                  <c:v>1.6875085126427918E-2</c:v>
                </c:pt>
                <c:pt idx="28">
                  <c:v>1.6174417240695928E-2</c:v>
                </c:pt>
                <c:pt idx="29">
                  <c:v>1.5174825132316702E-2</c:v>
                </c:pt>
                <c:pt idx="30">
                  <c:v>1.3866110407434788E-2</c:v>
                </c:pt>
                <c:pt idx="31">
                  <c:v>1.2228472105135427E-2</c:v>
                </c:pt>
                <c:pt idx="32">
                  <c:v>1.0236796937409368E-2</c:v>
                </c:pt>
                <c:pt idx="33">
                  <c:v>7.8728027256795684E-3</c:v>
                </c:pt>
                <c:pt idx="34">
                  <c:v>5.1149636003440177E-3</c:v>
                </c:pt>
                <c:pt idx="35">
                  <c:v>1.9303093235935847E-3</c:v>
                </c:pt>
                <c:pt idx="36">
                  <c:v>-2.8273279029058195E-4</c:v>
                </c:pt>
                <c:pt idx="37">
                  <c:v>-1.6316821529566759E-3</c:v>
                </c:pt>
                <c:pt idx="38">
                  <c:v>-2.2908538661840943E-3</c:v>
                </c:pt>
                <c:pt idx="39">
                  <c:v>-2.4194004562361651E-3</c:v>
                </c:pt>
                <c:pt idx="40">
                  <c:v>-2.1482313253258132E-3</c:v>
                </c:pt>
                <c:pt idx="41">
                  <c:v>-1.5787577702481121E-3</c:v>
                </c:pt>
                <c:pt idx="42">
                  <c:v>-7.9023759988599564E-4</c:v>
                </c:pt>
                <c:pt idx="43">
                  <c:v>1.5921941598044911E-4</c:v>
                </c:pt>
                <c:pt idx="44">
                  <c:v>1.2270024712146563E-3</c:v>
                </c:pt>
                <c:pt idx="45">
                  <c:v>2.3819047493367287E-3</c:v>
                </c:pt>
                <c:pt idx="46">
                  <c:v>3.6014667307158704E-3</c:v>
                </c:pt>
                <c:pt idx="47">
                  <c:v>4.8670247501814484E-3</c:v>
                </c:pt>
                <c:pt idx="48">
                  <c:v>6.1650281251716616E-3</c:v>
                </c:pt>
                <c:pt idx="49">
                  <c:v>7.4849202601025185E-3</c:v>
                </c:pt>
                <c:pt idx="50">
                  <c:v>8.8184074610812846E-3</c:v>
                </c:pt>
                <c:pt idx="51">
                  <c:v>1.0175012637252472E-2</c:v>
                </c:pt>
                <c:pt idx="52">
                  <c:v>1.1541260097188581E-2</c:v>
                </c:pt>
                <c:pt idx="53">
                  <c:v>1.2903531020953811E-2</c:v>
                </c:pt>
                <c:pt idx="54">
                  <c:v>1.4257680513071401E-2</c:v>
                </c:pt>
                <c:pt idx="55">
                  <c:v>1.5602176193362051E-2</c:v>
                </c:pt>
                <c:pt idx="56">
                  <c:v>1.6936308384749396E-2</c:v>
                </c:pt>
                <c:pt idx="57">
                  <c:v>1.8256508333522693E-2</c:v>
                </c:pt>
                <c:pt idx="58">
                  <c:v>1.9560689146774692E-2</c:v>
                </c:pt>
                <c:pt idx="59">
                  <c:v>2.0847240214452004E-2</c:v>
                </c:pt>
                <c:pt idx="60">
                  <c:v>2.2115021405342022E-2</c:v>
                </c:pt>
                <c:pt idx="61">
                  <c:v>2.336327695513905E-2</c:v>
                </c:pt>
                <c:pt idx="62">
                  <c:v>2.4591727424925595E-2</c:v>
                </c:pt>
                <c:pt idx="63">
                  <c:v>2.5800361123737764E-2</c:v>
                </c:pt>
                <c:pt idx="64">
                  <c:v>2.6989409124068442E-2</c:v>
                </c:pt>
                <c:pt idx="65">
                  <c:v>2.8159301878329514E-2</c:v>
                </c:pt>
                <c:pt idx="66">
                  <c:v>2.931075169725815E-2</c:v>
                </c:pt>
                <c:pt idx="67">
                  <c:v>3.0442738289306367E-2</c:v>
                </c:pt>
                <c:pt idx="68">
                  <c:v>3.1555324819176174E-2</c:v>
                </c:pt>
                <c:pt idx="69">
                  <c:v>3.2648727198562905E-2</c:v>
                </c:pt>
                <c:pt idx="70">
                  <c:v>3.3723328331129482E-2</c:v>
                </c:pt>
                <c:pt idx="71">
                  <c:v>3.4779766334895885E-2</c:v>
                </c:pt>
                <c:pt idx="72">
                  <c:v>3.581868490708931E-2</c:v>
                </c:pt>
                <c:pt idx="73">
                  <c:v>3.6840901190354894E-2</c:v>
                </c:pt>
                <c:pt idx="74">
                  <c:v>3.7847312606112612E-2</c:v>
                </c:pt>
                <c:pt idx="75">
                  <c:v>3.8838854898389695E-2</c:v>
                </c:pt>
                <c:pt idx="76">
                  <c:v>3.9816348244585423E-2</c:v>
                </c:pt>
                <c:pt idx="77">
                  <c:v>4.0779509898726696E-2</c:v>
                </c:pt>
                <c:pt idx="78">
                  <c:v>4.1728704479252587E-2</c:v>
                </c:pt>
                <c:pt idx="79">
                  <c:v>4.2664340843457937E-2</c:v>
                </c:pt>
                <c:pt idx="80">
                  <c:v>4.3586922885000198E-2</c:v>
                </c:pt>
                <c:pt idx="81">
                  <c:v>4.4497298491914271E-2</c:v>
                </c:pt>
                <c:pt idx="82">
                  <c:v>4.5396052524336372E-2</c:v>
                </c:pt>
                <c:pt idx="83">
                  <c:v>4.3387796260986114E-2</c:v>
                </c:pt>
                <c:pt idx="84">
                  <c:v>4.3556539479014479E-2</c:v>
                </c:pt>
                <c:pt idx="85">
                  <c:v>4.4937865890330116E-2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Données!$B$728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Données!$C$728:$CJ$728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1.8358169643564084E-3</c:v>
                </c:pt>
                <c:pt idx="8">
                  <c:v>3.6300604788806396E-3</c:v>
                </c:pt>
                <c:pt idx="9">
                  <c:v>4.727620997276933E-3</c:v>
                </c:pt>
                <c:pt idx="10">
                  <c:v>5.4769050810840238E-3</c:v>
                </c:pt>
                <c:pt idx="11">
                  <c:v>5.4531230431240285E-3</c:v>
                </c:pt>
                <c:pt idx="12">
                  <c:v>4.9602790075948047E-3</c:v>
                </c:pt>
                <c:pt idx="13">
                  <c:v>4.1480924897107745E-3</c:v>
                </c:pt>
                <c:pt idx="14">
                  <c:v>3.0804163833520509E-3</c:v>
                </c:pt>
                <c:pt idx="15">
                  <c:v>1.8132652882159295E-3</c:v>
                </c:pt>
                <c:pt idx="16">
                  <c:v>1.1042248528886369E-3</c:v>
                </c:pt>
                <c:pt idx="17">
                  <c:v>9.1834352402572143E-4</c:v>
                </c:pt>
                <c:pt idx="18">
                  <c:v>1.1226184553987733E-3</c:v>
                </c:pt>
                <c:pt idx="19">
                  <c:v>1.5640240468365904E-3</c:v>
                </c:pt>
                <c:pt idx="20">
                  <c:v>2.1222630150913293E-3</c:v>
                </c:pt>
                <c:pt idx="21">
                  <c:v>2.6950898666452043E-3</c:v>
                </c:pt>
                <c:pt idx="22">
                  <c:v>3.215953998683943E-3</c:v>
                </c:pt>
                <c:pt idx="23">
                  <c:v>3.6565310874526968E-3</c:v>
                </c:pt>
                <c:pt idx="24">
                  <c:v>3.9865572649777151E-3</c:v>
                </c:pt>
                <c:pt idx="25">
                  <c:v>4.1777093886562087E-3</c:v>
                </c:pt>
                <c:pt idx="26">
                  <c:v>4.1871753160599486E-3</c:v>
                </c:pt>
                <c:pt idx="27">
                  <c:v>3.9801242630962876E-3</c:v>
                </c:pt>
                <c:pt idx="28">
                  <c:v>3.5436440209016969E-3</c:v>
                </c:pt>
                <c:pt idx="29">
                  <c:v>2.8688279852113895E-3</c:v>
                </c:pt>
                <c:pt idx="30">
                  <c:v>1.9455617905265064E-3</c:v>
                </c:pt>
                <c:pt idx="31">
                  <c:v>7.5127005321816746E-4</c:v>
                </c:pt>
                <c:pt idx="32">
                  <c:v>-7.3284062964844613E-4</c:v>
                </c:pt>
                <c:pt idx="33">
                  <c:v>-2.5171735718033873E-3</c:v>
                </c:pt>
                <c:pt idx="34">
                  <c:v>-4.6039359471883451E-3</c:v>
                </c:pt>
                <c:pt idx="35">
                  <c:v>-6.9703615388744568E-3</c:v>
                </c:pt>
                <c:pt idx="36">
                  <c:v>-8.5411442413226932E-3</c:v>
                </c:pt>
                <c:pt idx="37">
                  <c:v>-9.5762005182908113E-3</c:v>
                </c:pt>
                <c:pt idx="38">
                  <c:v>-1.021090293821233E-2</c:v>
                </c:pt>
                <c:pt idx="39">
                  <c:v>-1.0520608767883964E-2</c:v>
                </c:pt>
                <c:pt idx="40">
                  <c:v>-1.0553706124146772E-2</c:v>
                </c:pt>
                <c:pt idx="41">
                  <c:v>-1.0346641137246921E-2</c:v>
                </c:pt>
                <c:pt idx="42">
                  <c:v>-9.925621705417784E-3</c:v>
                </c:pt>
                <c:pt idx="43">
                  <c:v>-9.3210861884639121E-3</c:v>
                </c:pt>
                <c:pt idx="44">
                  <c:v>-8.5626435679500654E-3</c:v>
                </c:pt>
                <c:pt idx="45">
                  <c:v>-7.6769108818515903E-3</c:v>
                </c:pt>
                <c:pt idx="46">
                  <c:v>-6.6934233786163089E-3</c:v>
                </c:pt>
                <c:pt idx="47">
                  <c:v>-5.6275587093534687E-3</c:v>
                </c:pt>
                <c:pt idx="48">
                  <c:v>-4.4948183524880884E-3</c:v>
                </c:pt>
                <c:pt idx="49">
                  <c:v>-3.3083830407825902E-3</c:v>
                </c:pt>
                <c:pt idx="50">
                  <c:v>-2.0790468310338366E-3</c:v>
                </c:pt>
                <c:pt idx="51">
                  <c:v>-7.8319656041505735E-4</c:v>
                </c:pt>
                <c:pt idx="52">
                  <c:v>5.4391430913402464E-4</c:v>
                </c:pt>
                <c:pt idx="53">
                  <c:v>1.8867484764184292E-3</c:v>
                </c:pt>
                <c:pt idx="54">
                  <c:v>3.2404859054923252E-3</c:v>
                </c:pt>
                <c:pt idx="55">
                  <c:v>4.6033625758229082E-3</c:v>
                </c:pt>
                <c:pt idx="56">
                  <c:v>5.9668007373285502E-3</c:v>
                </c:pt>
                <c:pt idx="57">
                  <c:v>7.3330097656385228E-3</c:v>
                </c:pt>
                <c:pt idx="58">
                  <c:v>8.700702939802199E-3</c:v>
                </c:pt>
                <c:pt idx="59">
                  <c:v>1.0068375720116969E-2</c:v>
                </c:pt>
                <c:pt idx="60">
                  <c:v>1.1434837052240823E-2</c:v>
                </c:pt>
                <c:pt idx="61">
                  <c:v>1.2799154697541063E-2</c:v>
                </c:pt>
                <c:pt idx="62">
                  <c:v>1.4160743607727747E-2</c:v>
                </c:pt>
                <c:pt idx="63">
                  <c:v>1.5519186417923578E-2</c:v>
                </c:pt>
                <c:pt idx="64">
                  <c:v>1.6874203664786716E-2</c:v>
                </c:pt>
                <c:pt idx="65">
                  <c:v>1.8225633322869066E-2</c:v>
                </c:pt>
                <c:pt idx="66">
                  <c:v>1.9566772433583669E-2</c:v>
                </c:pt>
                <c:pt idx="67">
                  <c:v>2.0901405773060499E-2</c:v>
                </c:pt>
                <c:pt idx="68">
                  <c:v>2.2229805049550945E-2</c:v>
                </c:pt>
                <c:pt idx="69">
                  <c:v>2.3551813825431922E-2</c:v>
                </c:pt>
                <c:pt idx="70">
                  <c:v>2.4867347806082876E-2</c:v>
                </c:pt>
                <c:pt idx="71">
                  <c:v>2.6176503144119172E-2</c:v>
                </c:pt>
                <c:pt idx="72">
                  <c:v>2.7479328578710261E-2</c:v>
                </c:pt>
                <c:pt idx="73">
                  <c:v>2.8775962629057145E-2</c:v>
                </c:pt>
                <c:pt idx="74">
                  <c:v>3.0066596722559867E-2</c:v>
                </c:pt>
                <c:pt idx="75">
                  <c:v>3.1351453336415189E-2</c:v>
                </c:pt>
                <c:pt idx="76">
                  <c:v>3.2626135566383697E-2</c:v>
                </c:pt>
                <c:pt idx="77">
                  <c:v>3.3893476396856269E-2</c:v>
                </c:pt>
                <c:pt idx="78">
                  <c:v>3.5153758919103273E-2</c:v>
                </c:pt>
                <c:pt idx="79">
                  <c:v>3.6406940551647053E-2</c:v>
                </c:pt>
                <c:pt idx="80">
                  <c:v>3.7653044838653567E-2</c:v>
                </c:pt>
                <c:pt idx="81">
                  <c:v>3.889240390788986E-2</c:v>
                </c:pt>
                <c:pt idx="82">
                  <c:v>4.0125173217473935E-2</c:v>
                </c:pt>
                <c:pt idx="83">
                  <c:v>4.1083573902770086E-2</c:v>
                </c:pt>
                <c:pt idx="84">
                  <c:v>4.2733336726281317E-2</c:v>
                </c:pt>
                <c:pt idx="85">
                  <c:v>4.4130792581365763E-2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Données!$B$729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Données!$C$729:$CJ$729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-9.7676749195752715E-4</c:v>
                </c:pt>
                <c:pt idx="8">
                  <c:v>-1.4730815044152509E-3</c:v>
                </c:pt>
                <c:pt idx="9">
                  <c:v>-2.1602165833502257E-3</c:v>
                </c:pt>
                <c:pt idx="10">
                  <c:v>-2.6241605223046136E-3</c:v>
                </c:pt>
                <c:pt idx="11">
                  <c:v>-2.314304269867304E-3</c:v>
                </c:pt>
                <c:pt idx="12">
                  <c:v>-1.681799216845016E-3</c:v>
                </c:pt>
                <c:pt idx="13">
                  <c:v>-9.8196780223931712E-4</c:v>
                </c:pt>
                <c:pt idx="14">
                  <c:v>-3.422422485738498E-4</c:v>
                </c:pt>
                <c:pt idx="15">
                  <c:v>2.3295326380591501E-4</c:v>
                </c:pt>
                <c:pt idx="16">
                  <c:v>3.939955412733334E-4</c:v>
                </c:pt>
                <c:pt idx="17">
                  <c:v>5.0897255907662701E-4</c:v>
                </c:pt>
                <c:pt idx="18">
                  <c:v>7.4115374024717555E-4</c:v>
                </c:pt>
                <c:pt idx="19">
                  <c:v>1.1365860327000729E-3</c:v>
                </c:pt>
                <c:pt idx="20">
                  <c:v>1.680763506922259E-3</c:v>
                </c:pt>
                <c:pt idx="21">
                  <c:v>2.335418434192194E-3</c:v>
                </c:pt>
                <c:pt idx="22">
                  <c:v>3.0665427379181816E-3</c:v>
                </c:pt>
                <c:pt idx="23">
                  <c:v>3.8550842896995516E-3</c:v>
                </c:pt>
                <c:pt idx="24">
                  <c:v>4.6924521492119975E-3</c:v>
                </c:pt>
                <c:pt idx="25">
                  <c:v>5.5744232362636781E-3</c:v>
                </c:pt>
                <c:pt idx="26">
                  <c:v>6.4750460196791029E-3</c:v>
                </c:pt>
                <c:pt idx="27">
                  <c:v>7.3706071852825718E-3</c:v>
                </c:pt>
                <c:pt idx="28">
                  <c:v>8.2716242617300578E-3</c:v>
                </c:pt>
                <c:pt idx="29">
                  <c:v>9.1940418839989019E-3</c:v>
                </c:pt>
                <c:pt idx="30">
                  <c:v>1.0149364807876529E-2</c:v>
                </c:pt>
                <c:pt idx="31">
                  <c:v>1.1132641424881294E-2</c:v>
                </c:pt>
                <c:pt idx="32">
                  <c:v>1.2137710421454864E-2</c:v>
                </c:pt>
                <c:pt idx="33">
                  <c:v>1.3171172398212647E-2</c:v>
                </c:pt>
                <c:pt idx="34">
                  <c:v>1.4243297039831867E-2</c:v>
                </c:pt>
                <c:pt idx="35">
                  <c:v>1.5361099563943189E-2</c:v>
                </c:pt>
                <c:pt idx="36">
                  <c:v>1.6090679314175998E-2</c:v>
                </c:pt>
                <c:pt idx="37">
                  <c:v>1.6745926873990642E-2</c:v>
                </c:pt>
                <c:pt idx="38">
                  <c:v>1.7429246480366513E-2</c:v>
                </c:pt>
                <c:pt idx="39">
                  <c:v>1.8177285479236117E-2</c:v>
                </c:pt>
                <c:pt idx="40">
                  <c:v>1.9001806430261583E-2</c:v>
                </c:pt>
                <c:pt idx="41">
                  <c:v>1.9902829208769273E-2</c:v>
                </c:pt>
                <c:pt idx="42">
                  <c:v>2.0883184436321145E-2</c:v>
                </c:pt>
                <c:pt idx="43">
                  <c:v>2.1944216209944863E-2</c:v>
                </c:pt>
                <c:pt idx="44">
                  <c:v>2.3087680146518966E-2</c:v>
                </c:pt>
                <c:pt idx="45">
                  <c:v>2.431357892102657E-2</c:v>
                </c:pt>
                <c:pt idx="46">
                  <c:v>2.5614917988280833E-2</c:v>
                </c:pt>
                <c:pt idx="47">
                  <c:v>2.6994907476230096E-2</c:v>
                </c:pt>
                <c:pt idx="48">
                  <c:v>2.8452194336510365E-2</c:v>
                </c:pt>
                <c:pt idx="49">
                  <c:v>2.9983817293363905E-2</c:v>
                </c:pt>
                <c:pt idx="50">
                  <c:v>3.1586034861201734E-2</c:v>
                </c:pt>
                <c:pt idx="51">
                  <c:v>3.3327449922426283E-2</c:v>
                </c:pt>
                <c:pt idx="52">
                  <c:v>3.5120549452052084E-2</c:v>
                </c:pt>
                <c:pt idx="53">
                  <c:v>3.6948125960987746E-2</c:v>
                </c:pt>
                <c:pt idx="54">
                  <c:v>3.8813003020757283E-2</c:v>
                </c:pt>
                <c:pt idx="55">
                  <c:v>4.0717998066276809E-2</c:v>
                </c:pt>
                <c:pt idx="56">
                  <c:v>4.2657271052839806E-2</c:v>
                </c:pt>
                <c:pt idx="57">
                  <c:v>4.4629495846027531E-2</c:v>
                </c:pt>
                <c:pt idx="58">
                  <c:v>4.6630219511095077E-2</c:v>
                </c:pt>
                <c:pt idx="59">
                  <c:v>4.8654094102373348E-2</c:v>
                </c:pt>
                <c:pt idx="60">
                  <c:v>5.0695680983515082E-2</c:v>
                </c:pt>
                <c:pt idx="61">
                  <c:v>5.2749755179758329E-2</c:v>
                </c:pt>
                <c:pt idx="62">
                  <c:v>5.4811523978452167E-2</c:v>
                </c:pt>
                <c:pt idx="63">
                  <c:v>5.6876398251048906E-2</c:v>
                </c:pt>
                <c:pt idx="64">
                  <c:v>5.8940101987934986E-2</c:v>
                </c:pt>
                <c:pt idx="65">
                  <c:v>6.0998710355780646E-2</c:v>
                </c:pt>
                <c:pt idx="66">
                  <c:v>6.3044419854761141E-2</c:v>
                </c:pt>
                <c:pt idx="67">
                  <c:v>6.5076667981536496E-2</c:v>
                </c:pt>
                <c:pt idx="68">
                  <c:v>6.7093588481849487E-2</c:v>
                </c:pt>
                <c:pt idx="69">
                  <c:v>6.9093007684214863E-2</c:v>
                </c:pt>
                <c:pt idx="70">
                  <c:v>7.1072771764550971E-2</c:v>
                </c:pt>
                <c:pt idx="71">
                  <c:v>7.3030882412309026E-2</c:v>
                </c:pt>
                <c:pt idx="72">
                  <c:v>7.4965467695063542E-2</c:v>
                </c:pt>
                <c:pt idx="73">
                  <c:v>7.6875115406361341E-2</c:v>
                </c:pt>
                <c:pt idx="74">
                  <c:v>7.8758691123862912E-2</c:v>
                </c:pt>
                <c:pt idx="75">
                  <c:v>8.0615445297924332E-2</c:v>
                </c:pt>
                <c:pt idx="76">
                  <c:v>8.2442235208303016E-2</c:v>
                </c:pt>
                <c:pt idx="77">
                  <c:v>8.4239962240045499E-2</c:v>
                </c:pt>
                <c:pt idx="78">
                  <c:v>8.6008987953940227E-2</c:v>
                </c:pt>
                <c:pt idx="79">
                  <c:v>8.7749252836921338E-2</c:v>
                </c:pt>
                <c:pt idx="80">
                  <c:v>8.9460345719013346E-2</c:v>
                </c:pt>
                <c:pt idx="81">
                  <c:v>9.1141278054316446E-2</c:v>
                </c:pt>
                <c:pt idx="82">
                  <c:v>9.2790207417915715E-2</c:v>
                </c:pt>
                <c:pt idx="83">
                  <c:v>9.5004629611340027E-2</c:v>
                </c:pt>
                <c:pt idx="84">
                  <c:v>9.771437436618309E-2</c:v>
                </c:pt>
                <c:pt idx="85">
                  <c:v>0.10141085137887862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Données!$B$730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Données!$C$730:$CJ$730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1.8922445265408597E-3</c:v>
                </c:pt>
                <c:pt idx="8">
                  <c:v>4.1740787490888677E-3</c:v>
                </c:pt>
                <c:pt idx="9">
                  <c:v>6.3591746696222149E-3</c:v>
                </c:pt>
                <c:pt idx="10">
                  <c:v>8.5826727511275989E-3</c:v>
                </c:pt>
                <c:pt idx="11">
                  <c:v>1.0426930233182191E-2</c:v>
                </c:pt>
                <c:pt idx="12">
                  <c:v>1.2005026268579288E-2</c:v>
                </c:pt>
                <c:pt idx="13">
                  <c:v>1.3348478724325529E-2</c:v>
                </c:pt>
                <c:pt idx="14">
                  <c:v>1.4466869685514298E-2</c:v>
                </c:pt>
                <c:pt idx="15">
                  <c:v>1.5386444547172072E-2</c:v>
                </c:pt>
                <c:pt idx="16">
                  <c:v>1.64032329633409E-2</c:v>
                </c:pt>
                <c:pt idx="17">
                  <c:v>1.7541049923208023E-2</c:v>
                </c:pt>
                <c:pt idx="18">
                  <c:v>1.8797312841902433E-2</c:v>
                </c:pt>
                <c:pt idx="19">
                  <c:v>2.0147824305549851E-2</c:v>
                </c:pt>
                <c:pt idx="20">
                  <c:v>2.1556135831011833E-2</c:v>
                </c:pt>
                <c:pt idx="21">
                  <c:v>2.2982793725118186E-2</c:v>
                </c:pt>
                <c:pt idx="22">
                  <c:v>2.4392966042960131E-2</c:v>
                </c:pt>
                <c:pt idx="23">
                  <c:v>2.576209057813773E-2</c:v>
                </c:pt>
                <c:pt idx="24">
                  <c:v>2.7071527546482163E-2</c:v>
                </c:pt>
                <c:pt idx="25">
                  <c:v>2.8306932207916417E-2</c:v>
                </c:pt>
                <c:pt idx="26">
                  <c:v>2.9447605350841836E-2</c:v>
                </c:pt>
                <c:pt idx="27">
                  <c:v>3.0474632367079823E-2</c:v>
                </c:pt>
                <c:pt idx="28">
                  <c:v>3.1387272212625737E-2</c:v>
                </c:pt>
                <c:pt idx="29">
                  <c:v>3.2188467773970553E-2</c:v>
                </c:pt>
                <c:pt idx="30">
                  <c:v>3.288030224306103E-2</c:v>
                </c:pt>
                <c:pt idx="31">
                  <c:v>3.3459810498706291E-2</c:v>
                </c:pt>
                <c:pt idx="32">
                  <c:v>3.3921228176468747E-2</c:v>
                </c:pt>
                <c:pt idx="33">
                  <c:v>3.4265916032509502E-2</c:v>
                </c:pt>
                <c:pt idx="34">
                  <c:v>3.4497571223371451E-2</c:v>
                </c:pt>
                <c:pt idx="35">
                  <c:v>3.4621746516925109E-2</c:v>
                </c:pt>
                <c:pt idx="36">
                  <c:v>3.4933434531752114E-2</c:v>
                </c:pt>
                <c:pt idx="37">
                  <c:v>3.5437166166365983E-2</c:v>
                </c:pt>
                <c:pt idx="38">
                  <c:v>3.6108651001028357E-2</c:v>
                </c:pt>
                <c:pt idx="39">
                  <c:v>3.6923816263647491E-2</c:v>
                </c:pt>
                <c:pt idx="40">
                  <c:v>3.7859391391414601E-2</c:v>
                </c:pt>
                <c:pt idx="41">
                  <c:v>3.8894011954648297E-2</c:v>
                </c:pt>
                <c:pt idx="42">
                  <c:v>4.0007604845322661E-2</c:v>
                </c:pt>
                <c:pt idx="43">
                  <c:v>4.1183093558595209E-2</c:v>
                </c:pt>
                <c:pt idx="44">
                  <c:v>4.240616863486673E-2</c:v>
                </c:pt>
                <c:pt idx="45">
                  <c:v>4.3664911667936748E-2</c:v>
                </c:pt>
                <c:pt idx="46">
                  <c:v>4.4949046224257327E-2</c:v>
                </c:pt>
                <c:pt idx="47">
                  <c:v>4.6250345855222773E-2</c:v>
                </c:pt>
                <c:pt idx="48">
                  <c:v>4.7561640893510705E-2</c:v>
                </c:pt>
                <c:pt idx="49">
                  <c:v>4.8876864673132549E-2</c:v>
                </c:pt>
                <c:pt idx="50">
                  <c:v>5.0190997094604624E-2</c:v>
                </c:pt>
                <c:pt idx="51">
                  <c:v>5.1533148889244394E-2</c:v>
                </c:pt>
                <c:pt idx="52">
                  <c:v>5.2862447838770699E-2</c:v>
                </c:pt>
                <c:pt idx="53">
                  <c:v>5.4171671232115408E-2</c:v>
                </c:pt>
                <c:pt idx="54">
                  <c:v>5.5461238689037219E-2</c:v>
                </c:pt>
                <c:pt idx="55">
                  <c:v>5.6732062522625235E-2</c:v>
                </c:pt>
                <c:pt idx="56">
                  <c:v>5.7985134063568568E-2</c:v>
                </c:pt>
                <c:pt idx="57">
                  <c:v>5.9218040251847084E-2</c:v>
                </c:pt>
                <c:pt idx="58">
                  <c:v>6.0429684048520102E-2</c:v>
                </c:pt>
                <c:pt idx="59">
                  <c:v>6.161926600820191E-2</c:v>
                </c:pt>
                <c:pt idx="60">
                  <c:v>6.278626791933932E-2</c:v>
                </c:pt>
                <c:pt idx="61">
                  <c:v>6.3930413335426456E-2</c:v>
                </c:pt>
                <c:pt idx="62">
                  <c:v>6.5051758283832917E-2</c:v>
                </c:pt>
                <c:pt idx="63">
                  <c:v>6.6150483189052381E-2</c:v>
                </c:pt>
                <c:pt idx="64">
                  <c:v>6.7226915022166794E-2</c:v>
                </c:pt>
                <c:pt idx="65">
                  <c:v>6.8281503671468985E-2</c:v>
                </c:pt>
                <c:pt idx="66">
                  <c:v>6.9315392963225461E-2</c:v>
                </c:pt>
                <c:pt idx="67">
                  <c:v>7.0327387888287365E-2</c:v>
                </c:pt>
                <c:pt idx="68">
                  <c:v>7.1317693291521239E-2</c:v>
                </c:pt>
                <c:pt idx="69">
                  <c:v>7.2286723702336519E-2</c:v>
                </c:pt>
                <c:pt idx="70">
                  <c:v>7.3235015640615103E-2</c:v>
                </c:pt>
                <c:pt idx="71">
                  <c:v>7.4163249530011841E-2</c:v>
                </c:pt>
                <c:pt idx="72">
                  <c:v>7.5072034677404587E-2</c:v>
                </c:pt>
                <c:pt idx="73">
                  <c:v>7.5962129254392274E-2</c:v>
                </c:pt>
                <c:pt idx="74">
                  <c:v>7.6834327482328893E-2</c:v>
                </c:pt>
                <c:pt idx="75">
                  <c:v>7.7689429966349088E-2</c:v>
                </c:pt>
                <c:pt idx="76">
                  <c:v>7.8528615228567786E-2</c:v>
                </c:pt>
                <c:pt idx="77">
                  <c:v>7.9351150060362627E-2</c:v>
                </c:pt>
                <c:pt idx="78">
                  <c:v>8.0157456991121687E-2</c:v>
                </c:pt>
                <c:pt idx="79">
                  <c:v>8.0948076294306434E-2</c:v>
                </c:pt>
                <c:pt idx="80">
                  <c:v>8.1723588498631344E-2</c:v>
                </c:pt>
                <c:pt idx="81">
                  <c:v>8.2484727787509149E-2</c:v>
                </c:pt>
                <c:pt idx="82">
                  <c:v>8.3231791747710893E-2</c:v>
                </c:pt>
                <c:pt idx="83">
                  <c:v>8.3518339875681788E-2</c:v>
                </c:pt>
                <c:pt idx="84">
                  <c:v>8.4518684694129945E-2</c:v>
                </c:pt>
                <c:pt idx="85">
                  <c:v>8.5510424999664936E-2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Données!$B$725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Données!$C$725:$CJ$725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5.8547665546242467E-3</c:v>
                </c:pt>
                <c:pt idx="8">
                  <c:v>1.3145934685644844E-2</c:v>
                </c:pt>
                <c:pt idx="9">
                  <c:v>1.8748658816881481E-2</c:v>
                </c:pt>
                <c:pt idx="10">
                  <c:v>2.4323859855811536E-2</c:v>
                </c:pt>
                <c:pt idx="11">
                  <c:v>2.899486459667866E-2</c:v>
                </c:pt>
                <c:pt idx="12">
                  <c:v>3.2791088120458056E-2</c:v>
                </c:pt>
                <c:pt idx="13">
                  <c:v>3.5548126830806881E-2</c:v>
                </c:pt>
                <c:pt idx="14">
                  <c:v>3.7081747503174389E-2</c:v>
                </c:pt>
                <c:pt idx="15">
                  <c:v>3.7431078840908683E-2</c:v>
                </c:pt>
                <c:pt idx="16">
                  <c:v>3.8150029799609797E-2</c:v>
                </c:pt>
                <c:pt idx="17">
                  <c:v>3.972563962175979E-2</c:v>
                </c:pt>
                <c:pt idx="18">
                  <c:v>4.2202506441298748E-2</c:v>
                </c:pt>
                <c:pt idx="19">
                  <c:v>4.5402977214483276E-2</c:v>
                </c:pt>
                <c:pt idx="20">
                  <c:v>4.9079656552423634E-2</c:v>
                </c:pt>
                <c:pt idx="21">
                  <c:v>5.2961145751453387E-2</c:v>
                </c:pt>
                <c:pt idx="22">
                  <c:v>5.6828238698817701E-2</c:v>
                </c:pt>
                <c:pt idx="23">
                  <c:v>6.0544887882296283E-2</c:v>
                </c:pt>
                <c:pt idx="24">
                  <c:v>6.4001368513511459E-2</c:v>
                </c:pt>
                <c:pt idx="25">
                  <c:v>6.7106925729371047E-2</c:v>
                </c:pt>
                <c:pt idx="26">
                  <c:v>6.9705343977427336E-2</c:v>
                </c:pt>
                <c:pt idx="27">
                  <c:v>7.1663985505592276E-2</c:v>
                </c:pt>
                <c:pt idx="28">
                  <c:v>7.2959912683336237E-2</c:v>
                </c:pt>
                <c:pt idx="29">
                  <c:v>7.3592614337862461E-2</c:v>
                </c:pt>
                <c:pt idx="30">
                  <c:v>7.3555056708876299E-2</c:v>
                </c:pt>
                <c:pt idx="31">
                  <c:v>7.2787573279389006E-2</c:v>
                </c:pt>
                <c:pt idx="32">
                  <c:v>7.1235937548556505E-2</c:v>
                </c:pt>
                <c:pt idx="33">
                  <c:v>6.888127314968151E-2</c:v>
                </c:pt>
                <c:pt idx="34">
                  <c:v>6.5717198569696267E-2</c:v>
                </c:pt>
                <c:pt idx="35">
                  <c:v>6.1752117670973217E-2</c:v>
                </c:pt>
                <c:pt idx="36">
                  <c:v>5.9431754278576276E-2</c:v>
                </c:pt>
                <c:pt idx="37">
                  <c:v>5.8719996065104141E-2</c:v>
                </c:pt>
                <c:pt idx="38">
                  <c:v>5.9363262353359314E-2</c:v>
                </c:pt>
                <c:pt idx="39">
                  <c:v>6.1122328919702484E-2</c:v>
                </c:pt>
                <c:pt idx="40">
                  <c:v>6.3793596963951149E-2</c:v>
                </c:pt>
                <c:pt idx="41">
                  <c:v>6.7199318130424013E-2</c:v>
                </c:pt>
                <c:pt idx="42">
                  <c:v>7.1217010071025877E-2</c:v>
                </c:pt>
                <c:pt idx="43">
                  <c:v>7.5737621006540579E-2</c:v>
                </c:pt>
                <c:pt idx="44">
                  <c:v>8.0671951981042156E-2</c:v>
                </c:pt>
                <c:pt idx="45">
                  <c:v>8.5946749542221257E-2</c:v>
                </c:pt>
                <c:pt idx="46">
                  <c:v>9.1476997915918679E-2</c:v>
                </c:pt>
                <c:pt idx="47">
                  <c:v>9.7232800130425234E-2</c:v>
                </c:pt>
                <c:pt idx="48">
                  <c:v>0.10317663093710738</c:v>
                </c:pt>
                <c:pt idx="49">
                  <c:v>0.10927468603619084</c:v>
                </c:pt>
                <c:pt idx="50">
                  <c:v>0.11549813333649039</c:v>
                </c:pt>
                <c:pt idx="51">
                  <c:v>0.12197049136867166</c:v>
                </c:pt>
                <c:pt idx="52">
                  <c:v>0.1285323742929616</c:v>
                </c:pt>
                <c:pt idx="53">
                  <c:v>0.13512637743880673</c:v>
                </c:pt>
                <c:pt idx="54">
                  <c:v>0.14174277571016192</c:v>
                </c:pt>
                <c:pt idx="55">
                  <c:v>0.14837987448234236</c:v>
                </c:pt>
                <c:pt idx="56">
                  <c:v>0.15500267970553749</c:v>
                </c:pt>
                <c:pt idx="57">
                  <c:v>0.16162281746419693</c:v>
                </c:pt>
                <c:pt idx="58">
                  <c:v>0.16823315856777721</c:v>
                </c:pt>
                <c:pt idx="59">
                  <c:v>0.17482410557353378</c:v>
                </c:pt>
                <c:pt idx="60">
                  <c:v>0.1813868612167957</c:v>
                </c:pt>
                <c:pt idx="61">
                  <c:v>0.18791398957072469</c:v>
                </c:pt>
                <c:pt idx="62">
                  <c:v>0.19439941709650665</c:v>
                </c:pt>
                <c:pt idx="63">
                  <c:v>0.20083808156557725</c:v>
                </c:pt>
                <c:pt idx="64">
                  <c:v>0.20722585786538605</c:v>
                </c:pt>
                <c:pt idx="65">
                  <c:v>0.21355946942593018</c:v>
                </c:pt>
                <c:pt idx="66">
                  <c:v>0.21980572847411883</c:v>
                </c:pt>
                <c:pt idx="67">
                  <c:v>0.22598422117031536</c:v>
                </c:pt>
                <c:pt idx="68">
                  <c:v>0.23209606075653544</c:v>
                </c:pt>
                <c:pt idx="69">
                  <c:v>0.23813950597152855</c:v>
                </c:pt>
                <c:pt idx="70">
                  <c:v>0.24411286851815173</c:v>
                </c:pt>
                <c:pt idx="71">
                  <c:v>0.25001499748305189</c:v>
                </c:pt>
                <c:pt idx="72">
                  <c:v>0.25584539830818454</c:v>
                </c:pt>
                <c:pt idx="73">
                  <c:v>0.26160432033306713</c:v>
                </c:pt>
                <c:pt idx="74">
                  <c:v>0.26729251370627338</c:v>
                </c:pt>
                <c:pt idx="75">
                  <c:v>0.27291124175852666</c:v>
                </c:pt>
                <c:pt idx="76">
                  <c:v>0.27843834903203324</c:v>
                </c:pt>
                <c:pt idx="77">
                  <c:v>0.28389191090026178</c:v>
                </c:pt>
                <c:pt idx="78">
                  <c:v>0.28927538643462491</c:v>
                </c:pt>
                <c:pt idx="79">
                  <c:v>0.29458958386316425</c:v>
                </c:pt>
                <c:pt idx="80">
                  <c:v>0.2998348814589491</c:v>
                </c:pt>
                <c:pt idx="81">
                  <c:v>0.30501114308944333</c:v>
                </c:pt>
                <c:pt idx="82">
                  <c:v>0.31011815031665613</c:v>
                </c:pt>
                <c:pt idx="83">
                  <c:v>0.31187415319856493</c:v>
                </c:pt>
                <c:pt idx="84">
                  <c:v>0.3181767165333711</c:v>
                </c:pt>
                <c:pt idx="85">
                  <c:v>0.32665974279424903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10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3.7404048819870035E-2"/>
          <c:y val="0.88815746810704532"/>
          <c:w val="0.91015582410303764"/>
          <c:h val="8.87910617718346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Balance énergétique</a:t>
            </a:r>
          </a:p>
          <a:p>
            <a:pPr>
              <a:defRPr/>
            </a:pPr>
            <a:r>
              <a:rPr lang="fr-FR" sz="1800"/>
              <a:t>(en % d'écart au scénario tendanciel)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825195675759035E-2"/>
          <c:y val="0.15972541879949725"/>
          <c:w val="0.89355581177304766"/>
          <c:h val="0.631003392023179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Données!$B$780</c:f>
              <c:strCache>
                <c:ptCount val="1"/>
                <c:pt idx="0">
                  <c:v>Consommation ménages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Données!$C$780:$CJ$780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3.2738678844130973E-4</c:v>
                </c:pt>
                <c:pt idx="8">
                  <c:v>7.2141318694139353E-4</c:v>
                </c:pt>
                <c:pt idx="9">
                  <c:v>1.4640242649928727E-3</c:v>
                </c:pt>
                <c:pt idx="10">
                  <c:v>2.7863942956382944E-3</c:v>
                </c:pt>
                <c:pt idx="11">
                  <c:v>4.4174654255599195E-3</c:v>
                </c:pt>
                <c:pt idx="12">
                  <c:v>6.0194336673482993E-3</c:v>
                </c:pt>
                <c:pt idx="13">
                  <c:v>7.3166757205122227E-3</c:v>
                </c:pt>
                <c:pt idx="14">
                  <c:v>8.1526816106423372E-3</c:v>
                </c:pt>
                <c:pt idx="15">
                  <c:v>8.4632882637980262E-3</c:v>
                </c:pt>
                <c:pt idx="16">
                  <c:v>8.7244934393830038E-3</c:v>
                </c:pt>
                <c:pt idx="17">
                  <c:v>9.1076838546698454E-3</c:v>
                </c:pt>
                <c:pt idx="18">
                  <c:v>9.6321429773330684E-3</c:v>
                </c:pt>
                <c:pt idx="19">
                  <c:v>1.0234125262094418E-2</c:v>
                </c:pt>
                <c:pt idx="20">
                  <c:v>1.0844894209519562E-2</c:v>
                </c:pt>
                <c:pt idx="21">
                  <c:v>1.1410704914776741E-2</c:v>
                </c:pt>
                <c:pt idx="22">
                  <c:v>1.1891671647134641E-2</c:v>
                </c:pt>
                <c:pt idx="23">
                  <c:v>1.2271073060470337E-2</c:v>
                </c:pt>
                <c:pt idx="24">
                  <c:v>1.252772811996245E-2</c:v>
                </c:pt>
                <c:pt idx="25">
                  <c:v>1.2644534594118398E-2</c:v>
                </c:pt>
                <c:pt idx="26">
                  <c:v>1.2617372774062269E-2</c:v>
                </c:pt>
                <c:pt idx="27">
                  <c:v>1.2441795310066664E-2</c:v>
                </c:pt>
                <c:pt idx="28">
                  <c:v>1.2120088451047334E-2</c:v>
                </c:pt>
                <c:pt idx="29">
                  <c:v>1.1658128573264499E-2</c:v>
                </c:pt>
                <c:pt idx="30">
                  <c:v>1.1064175142499034E-2</c:v>
                </c:pt>
                <c:pt idx="31">
                  <c:v>1.0350981007527262E-2</c:v>
                </c:pt>
                <c:pt idx="32">
                  <c:v>9.5246711729935155E-3</c:v>
                </c:pt>
                <c:pt idx="33">
                  <c:v>8.5933421409179686E-3</c:v>
                </c:pt>
                <c:pt idx="34">
                  <c:v>7.5663457835916537E-3</c:v>
                </c:pt>
                <c:pt idx="35">
                  <c:v>6.4580407801595264E-3</c:v>
                </c:pt>
                <c:pt idx="36">
                  <c:v>5.6833444511313821E-3</c:v>
                </c:pt>
                <c:pt idx="37">
                  <c:v>5.0741556514619143E-3</c:v>
                </c:pt>
                <c:pt idx="38">
                  <c:v>4.6245920713784859E-3</c:v>
                </c:pt>
                <c:pt idx="39">
                  <c:v>4.3413071622522342E-3</c:v>
                </c:pt>
                <c:pt idx="40">
                  <c:v>4.222788344179695E-3</c:v>
                </c:pt>
                <c:pt idx="41">
                  <c:v>4.2652107903890226E-3</c:v>
                </c:pt>
                <c:pt idx="42">
                  <c:v>4.4583133030692773E-3</c:v>
                </c:pt>
                <c:pt idx="43">
                  <c:v>4.7883520585605133E-3</c:v>
                </c:pt>
                <c:pt idx="44">
                  <c:v>5.2413560876590293E-3</c:v>
                </c:pt>
                <c:pt idx="45">
                  <c:v>5.8031917218952737E-3</c:v>
                </c:pt>
                <c:pt idx="46">
                  <c:v>6.4615549288032509E-3</c:v>
                </c:pt>
                <c:pt idx="47">
                  <c:v>7.2043849555066576E-3</c:v>
                </c:pt>
                <c:pt idx="48">
                  <c:v>8.0219688418642805E-3</c:v>
                </c:pt>
                <c:pt idx="49">
                  <c:v>8.9051712321444338E-3</c:v>
                </c:pt>
                <c:pt idx="50">
                  <c:v>9.8452598508284011E-3</c:v>
                </c:pt>
                <c:pt idx="51">
                  <c:v>1.0868519812092071E-2</c:v>
                </c:pt>
                <c:pt idx="52">
                  <c:v>1.1944616843275836E-2</c:v>
                </c:pt>
                <c:pt idx="53">
                  <c:v>1.3053561807223942E-2</c:v>
                </c:pt>
                <c:pt idx="54">
                  <c:v>1.4184166543367984E-2</c:v>
                </c:pt>
                <c:pt idx="55">
                  <c:v>1.5328501388300541E-2</c:v>
                </c:pt>
                <c:pt idx="56">
                  <c:v>1.6485878354159544E-2</c:v>
                </c:pt>
                <c:pt idx="57">
                  <c:v>1.7646589933673854E-2</c:v>
                </c:pt>
                <c:pt idx="58">
                  <c:v>1.8805466930836304E-2</c:v>
                </c:pt>
                <c:pt idx="59">
                  <c:v>1.9957904048759391E-2</c:v>
                </c:pt>
                <c:pt idx="60">
                  <c:v>2.1099548780518101E-2</c:v>
                </c:pt>
                <c:pt idx="61">
                  <c:v>2.2226338383040355E-2</c:v>
                </c:pt>
                <c:pt idx="62">
                  <c:v>2.3334614872389796E-2</c:v>
                </c:pt>
                <c:pt idx="63">
                  <c:v>2.4421132925322185E-2</c:v>
                </c:pt>
                <c:pt idx="64">
                  <c:v>2.548310769907023E-2</c:v>
                </c:pt>
                <c:pt idx="65">
                  <c:v>2.6518223509759433E-2</c:v>
                </c:pt>
                <c:pt idx="66">
                  <c:v>2.7532978386403943E-2</c:v>
                </c:pt>
                <c:pt idx="67">
                  <c:v>2.8519169103353496E-2</c:v>
                </c:pt>
                <c:pt idx="68">
                  <c:v>2.9474901082339879E-2</c:v>
                </c:pt>
                <c:pt idx="69">
                  <c:v>3.0398772107141578E-2</c:v>
                </c:pt>
                <c:pt idx="70">
                  <c:v>3.1289610012491767E-2</c:v>
                </c:pt>
                <c:pt idx="71">
                  <c:v>3.2146527683712935E-2</c:v>
                </c:pt>
                <c:pt idx="72">
                  <c:v>3.2968959428021596E-2</c:v>
                </c:pt>
                <c:pt idx="73">
                  <c:v>3.3756690532521262E-2</c:v>
                </c:pt>
                <c:pt idx="74">
                  <c:v>3.4509753415906716E-2</c:v>
                </c:pt>
                <c:pt idx="75">
                  <c:v>3.5228505427355741E-2</c:v>
                </c:pt>
                <c:pt idx="76">
                  <c:v>3.592129313868557E-2</c:v>
                </c:pt>
                <c:pt idx="77">
                  <c:v>3.658220464923579E-2</c:v>
                </c:pt>
                <c:pt idx="78">
                  <c:v>3.7211203590959398E-2</c:v>
                </c:pt>
                <c:pt idx="79">
                  <c:v>3.7808496271261545E-2</c:v>
                </c:pt>
                <c:pt idx="80">
                  <c:v>3.8374238519473913E-2</c:v>
                </c:pt>
                <c:pt idx="81">
                  <c:v>3.8908430320994815E-2</c:v>
                </c:pt>
                <c:pt idx="82">
                  <c:v>3.9410919250637826E-2</c:v>
                </c:pt>
                <c:pt idx="83">
                  <c:v>3.8532188551316182E-2</c:v>
                </c:pt>
                <c:pt idx="84">
                  <c:v>3.8681017597336859E-2</c:v>
                </c:pt>
                <c:pt idx="85">
                  <c:v>3.8716284232929117E-2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Données!$B$781</c:f>
              <c:strCache>
                <c:ptCount val="1"/>
                <c:pt idx="0">
                  <c:v>Consommation entreprises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Données!$C$781:$CJ$781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1.9442861534868881E-2</c:v>
                </c:pt>
                <c:pt idx="8">
                  <c:v>4.1381891946345443E-2</c:v>
                </c:pt>
                <c:pt idx="9">
                  <c:v>5.9865254532759427E-2</c:v>
                </c:pt>
                <c:pt idx="10">
                  <c:v>7.735441874604565E-2</c:v>
                </c:pt>
                <c:pt idx="11">
                  <c:v>9.3078157933654981E-2</c:v>
                </c:pt>
                <c:pt idx="12">
                  <c:v>0.10752147079061372</c:v>
                </c:pt>
                <c:pt idx="13">
                  <c:v>0.12062470189280686</c:v>
                </c:pt>
                <c:pt idx="14">
                  <c:v>0.13216028392832815</c:v>
                </c:pt>
                <c:pt idx="15">
                  <c:v>0.14217277471487344</c:v>
                </c:pt>
                <c:pt idx="16">
                  <c:v>0.14710657031224994</c:v>
                </c:pt>
                <c:pt idx="17">
                  <c:v>0.15192606373092329</c:v>
                </c:pt>
                <c:pt idx="18">
                  <c:v>0.15724730718557148</c:v>
                </c:pt>
                <c:pt idx="19">
                  <c:v>0.16299694719469426</c:v>
                </c:pt>
                <c:pt idx="20">
                  <c:v>0.16893849458961738</c:v>
                </c:pt>
                <c:pt idx="21">
                  <c:v>0.17487873207885299</c:v>
                </c:pt>
                <c:pt idx="22">
                  <c:v>0.18047955982184458</c:v>
                </c:pt>
                <c:pt idx="23">
                  <c:v>0.1855823323598364</c:v>
                </c:pt>
                <c:pt idx="24">
                  <c:v>0.1900878149341419</c:v>
                </c:pt>
                <c:pt idx="25">
                  <c:v>0.19392210990235517</c:v>
                </c:pt>
                <c:pt idx="26">
                  <c:v>0.19696836612654478</c:v>
                </c:pt>
                <c:pt idx="27">
                  <c:v>0.19897503011611306</c:v>
                </c:pt>
                <c:pt idx="28">
                  <c:v>0.1999234542220388</c:v>
                </c:pt>
                <c:pt idx="29">
                  <c:v>0.19983950332090042</c:v>
                </c:pt>
                <c:pt idx="30">
                  <c:v>0.19873288871154235</c:v>
                </c:pt>
                <c:pt idx="31">
                  <c:v>0.19659956391229302</c:v>
                </c:pt>
                <c:pt idx="32">
                  <c:v>0.19326298724128149</c:v>
                </c:pt>
                <c:pt idx="33">
                  <c:v>0.18863385819653647</c:v>
                </c:pt>
                <c:pt idx="34">
                  <c:v>0.18257947162208504</c:v>
                </c:pt>
                <c:pt idx="35">
                  <c:v>0.17481686803160157</c:v>
                </c:pt>
                <c:pt idx="36">
                  <c:v>0.17341668855077927</c:v>
                </c:pt>
                <c:pt idx="37">
                  <c:v>0.17464469113710707</c:v>
                </c:pt>
                <c:pt idx="38">
                  <c:v>0.17748835292651113</c:v>
                </c:pt>
                <c:pt idx="39">
                  <c:v>0.181586351226733</c:v>
                </c:pt>
                <c:pt idx="40">
                  <c:v>0.18670053195153066</c:v>
                </c:pt>
                <c:pt idx="41">
                  <c:v>0.19269485587567478</c:v>
                </c:pt>
                <c:pt idx="42">
                  <c:v>0.19937791026893198</c:v>
                </c:pt>
                <c:pt idx="43">
                  <c:v>0.20662824282711206</c:v>
                </c:pt>
                <c:pt idx="44">
                  <c:v>0.21435359363095077</c:v>
                </c:pt>
                <c:pt idx="45">
                  <c:v>0.22248072472887173</c:v>
                </c:pt>
                <c:pt idx="46">
                  <c:v>0.23100347929150045</c:v>
                </c:pt>
                <c:pt idx="47">
                  <c:v>0.23982799222622719</c:v>
                </c:pt>
                <c:pt idx="48">
                  <c:v>0.24890993335455339</c:v>
                </c:pt>
                <c:pt idx="49">
                  <c:v>0.25821341004394421</c:v>
                </c:pt>
                <c:pt idx="50">
                  <c:v>0.26770855455120118</c:v>
                </c:pt>
                <c:pt idx="51">
                  <c:v>0.27751191732139624</c:v>
                </c:pt>
                <c:pt idx="52">
                  <c:v>0.28751609105996584</c:v>
                </c:pt>
                <c:pt idx="53">
                  <c:v>0.29765461576831209</c:v>
                </c:pt>
                <c:pt idx="54">
                  <c:v>0.30790946756103688</c:v>
                </c:pt>
                <c:pt idx="55">
                  <c:v>0.31827384294243516</c:v>
                </c:pt>
                <c:pt idx="56">
                  <c:v>0.32881681761804421</c:v>
                </c:pt>
                <c:pt idx="57">
                  <c:v>0.3394587646467303</c:v>
                </c:pt>
                <c:pt idx="58">
                  <c:v>0.3501821690408764</c:v>
                </c:pt>
                <c:pt idx="59">
                  <c:v>0.36097373468151345</c:v>
                </c:pt>
                <c:pt idx="60">
                  <c:v>0.37182298984634188</c:v>
                </c:pt>
                <c:pt idx="61">
                  <c:v>0.3827239890851532</c:v>
                </c:pt>
                <c:pt idx="62">
                  <c:v>0.39366876130741429</c:v>
                </c:pt>
                <c:pt idx="63">
                  <c:v>0.40465248213231991</c:v>
                </c:pt>
                <c:pt idx="64">
                  <c:v>0.41567175847892035</c:v>
                </c:pt>
                <c:pt idx="65">
                  <c:v>0.42672416975204186</c:v>
                </c:pt>
                <c:pt idx="66">
                  <c:v>0.43788937346780604</c:v>
                </c:pt>
                <c:pt idx="67">
                  <c:v>0.44909365074478408</c:v>
                </c:pt>
                <c:pt idx="68">
                  <c:v>0.46033099555899221</c:v>
                </c:pt>
                <c:pt idx="69">
                  <c:v>0.47159716091901088</c:v>
                </c:pt>
                <c:pt idx="70">
                  <c:v>0.48288891805109724</c:v>
                </c:pt>
                <c:pt idx="71">
                  <c:v>0.49420113559460088</c:v>
                </c:pt>
                <c:pt idx="72">
                  <c:v>0.5055354175047011</c:v>
                </c:pt>
                <c:pt idx="73">
                  <c:v>0.51689208403190789</c:v>
                </c:pt>
                <c:pt idx="74">
                  <c:v>0.5282717401420115</c:v>
                </c:pt>
                <c:pt idx="75">
                  <c:v>0.53967543420532993</c:v>
                </c:pt>
                <c:pt idx="76">
                  <c:v>0.55117330328456693</c:v>
                </c:pt>
                <c:pt idx="77">
                  <c:v>0.56270442774149487</c:v>
                </c:pt>
                <c:pt idx="78">
                  <c:v>0.57426617155910842</c:v>
                </c:pt>
                <c:pt idx="79">
                  <c:v>0.58585644345370125</c:v>
                </c:pt>
                <c:pt idx="80">
                  <c:v>0.59747347598160094</c:v>
                </c:pt>
                <c:pt idx="81">
                  <c:v>0.60910702422163654</c:v>
                </c:pt>
                <c:pt idx="82">
                  <c:v>0.62076326664925574</c:v>
                </c:pt>
                <c:pt idx="83">
                  <c:v>0.63014341856258904</c:v>
                </c:pt>
                <c:pt idx="84">
                  <c:v>0.64372370723477046</c:v>
                </c:pt>
                <c:pt idx="85">
                  <c:v>0.66574124899720344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Données!$B$782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Données!$C$782:$CJ$782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-1.2188948364856003E-2</c:v>
                </c:pt>
                <c:pt idx="8">
                  <c:v>-2.7155679562901606E-2</c:v>
                </c:pt>
                <c:pt idx="9">
                  <c:v>-4.119729160060645E-2</c:v>
                </c:pt>
                <c:pt idx="10">
                  <c:v>-5.4749335221126565E-2</c:v>
                </c:pt>
                <c:pt idx="11">
                  <c:v>-6.6947907957684502E-2</c:v>
                </c:pt>
                <c:pt idx="12">
                  <c:v>-7.7790655416340282E-2</c:v>
                </c:pt>
                <c:pt idx="13">
                  <c:v>-8.724891624074782E-2</c:v>
                </c:pt>
                <c:pt idx="14">
                  <c:v>-9.5209695626711346E-2</c:v>
                </c:pt>
                <c:pt idx="15">
                  <c:v>-0.10165597297137187</c:v>
                </c:pt>
                <c:pt idx="16">
                  <c:v>-0.1084178160651794</c:v>
                </c:pt>
                <c:pt idx="17">
                  <c:v>-0.11509343534189004</c:v>
                </c:pt>
                <c:pt idx="18">
                  <c:v>-0.12209151647872191</c:v>
                </c:pt>
                <c:pt idx="19">
                  <c:v>-0.12930355795104839</c:v>
                </c:pt>
                <c:pt idx="20">
                  <c:v>-0.13654457562510458</c:v>
                </c:pt>
                <c:pt idx="21">
                  <c:v>-0.14362622280214213</c:v>
                </c:pt>
                <c:pt idx="22">
                  <c:v>-0.15041807812292493</c:v>
                </c:pt>
                <c:pt idx="23">
                  <c:v>-0.15681562920841488</c:v>
                </c:pt>
                <c:pt idx="24">
                  <c:v>-0.16275252603704293</c:v>
                </c:pt>
                <c:pt idx="25">
                  <c:v>-0.16818901464907521</c:v>
                </c:pt>
                <c:pt idx="26">
                  <c:v>-0.17309696142067935</c:v>
                </c:pt>
                <c:pt idx="27">
                  <c:v>-0.17748086788472814</c:v>
                </c:pt>
                <c:pt idx="28">
                  <c:v>-0.18138185559995934</c:v>
                </c:pt>
                <c:pt idx="29">
                  <c:v>-0.18488319393233738</c:v>
                </c:pt>
                <c:pt idx="30">
                  <c:v>-0.18810467282677787</c:v>
                </c:pt>
                <c:pt idx="31">
                  <c:v>-0.19121262528340557</c:v>
                </c:pt>
                <c:pt idx="32">
                  <c:v>-0.19447691449432897</c:v>
                </c:pt>
                <c:pt idx="33">
                  <c:v>-0.19835482490479803</c:v>
                </c:pt>
                <c:pt idx="34">
                  <c:v>-0.20368522734537348</c:v>
                </c:pt>
                <c:pt idx="35">
                  <c:v>-0.21218413967761887</c:v>
                </c:pt>
                <c:pt idx="36">
                  <c:v>-0.21001077150147102</c:v>
                </c:pt>
                <c:pt idx="37">
                  <c:v>-0.2079645343079975</c:v>
                </c:pt>
                <c:pt idx="38">
                  <c:v>-0.20677977274611603</c:v>
                </c:pt>
                <c:pt idx="39">
                  <c:v>-0.20636615930454938</c:v>
                </c:pt>
                <c:pt idx="40">
                  <c:v>-0.20658045650647833</c:v>
                </c:pt>
                <c:pt idx="41">
                  <c:v>-0.20729635171111957</c:v>
                </c:pt>
                <c:pt idx="42">
                  <c:v>-0.2084191672023224</c:v>
                </c:pt>
                <c:pt idx="43">
                  <c:v>-0.20987362645792765</c:v>
                </c:pt>
                <c:pt idx="44">
                  <c:v>-0.21159941200883151</c:v>
                </c:pt>
                <c:pt idx="45">
                  <c:v>-0.2135481930789474</c:v>
                </c:pt>
                <c:pt idx="46">
                  <c:v>-0.2156717137645375</c:v>
                </c:pt>
                <c:pt idx="47">
                  <c:v>-0.21793990043926975</c:v>
                </c:pt>
                <c:pt idx="48">
                  <c:v>-0.22033133046925293</c:v>
                </c:pt>
                <c:pt idx="49">
                  <c:v>-0.22282601886170914</c:v>
                </c:pt>
                <c:pt idx="50">
                  <c:v>-0.22540667797657304</c:v>
                </c:pt>
                <c:pt idx="51">
                  <c:v>-0.22805999196119067</c:v>
                </c:pt>
                <c:pt idx="52">
                  <c:v>-0.23080877288042431</c:v>
                </c:pt>
                <c:pt idx="53">
                  <c:v>-0.23362052331249525</c:v>
                </c:pt>
                <c:pt idx="54">
                  <c:v>-0.23647155682248125</c:v>
                </c:pt>
                <c:pt idx="55">
                  <c:v>-0.23934966987270795</c:v>
                </c:pt>
                <c:pt idx="56">
                  <c:v>-0.24223479891653912</c:v>
                </c:pt>
                <c:pt idx="57">
                  <c:v>-0.24512145724256865</c:v>
                </c:pt>
                <c:pt idx="58">
                  <c:v>-0.24800968993723194</c:v>
                </c:pt>
                <c:pt idx="59">
                  <c:v>-0.25089529792965704</c:v>
                </c:pt>
                <c:pt idx="60">
                  <c:v>-0.25377384098084471</c:v>
                </c:pt>
                <c:pt idx="61">
                  <c:v>-0.25664115039503554</c:v>
                </c:pt>
                <c:pt idx="62">
                  <c:v>-0.25949457185681346</c:v>
                </c:pt>
                <c:pt idx="63">
                  <c:v>-0.26233102748687998</c:v>
                </c:pt>
                <c:pt idx="64">
                  <c:v>-0.2651481720973643</c:v>
                </c:pt>
                <c:pt idx="65">
                  <c:v>-0.267944064216731</c:v>
                </c:pt>
                <c:pt idx="66">
                  <c:v>-0.27070782900226459</c:v>
                </c:pt>
                <c:pt idx="67">
                  <c:v>-0.273435452396247</c:v>
                </c:pt>
                <c:pt idx="68">
                  <c:v>-0.27613228250689587</c:v>
                </c:pt>
                <c:pt idx="69">
                  <c:v>-0.27879821847454783</c:v>
                </c:pt>
                <c:pt idx="70">
                  <c:v>-0.28143235340678624</c:v>
                </c:pt>
                <c:pt idx="71">
                  <c:v>-0.28403446256577347</c:v>
                </c:pt>
                <c:pt idx="72">
                  <c:v>-0.28660317274140951</c:v>
                </c:pt>
                <c:pt idx="73">
                  <c:v>-0.28913891379818973</c:v>
                </c:pt>
                <c:pt idx="74">
                  <c:v>-0.29164183980517572</c:v>
                </c:pt>
                <c:pt idx="75">
                  <c:v>-0.29411221610676613</c:v>
                </c:pt>
                <c:pt idx="76">
                  <c:v>-0.29654569027194067</c:v>
                </c:pt>
                <c:pt idx="77">
                  <c:v>-0.29893748611877718</c:v>
                </c:pt>
                <c:pt idx="78">
                  <c:v>-0.30129366709529615</c:v>
                </c:pt>
                <c:pt idx="79">
                  <c:v>-0.30361529602206488</c:v>
                </c:pt>
                <c:pt idx="80">
                  <c:v>-0.30590256454324216</c:v>
                </c:pt>
                <c:pt idx="81">
                  <c:v>-0.30815720116863171</c:v>
                </c:pt>
                <c:pt idx="82">
                  <c:v>-0.31037608074613754</c:v>
                </c:pt>
                <c:pt idx="83">
                  <c:v>-0.31087792453765833</c:v>
                </c:pt>
                <c:pt idx="84">
                  <c:v>-0.31313171449885635</c:v>
                </c:pt>
                <c:pt idx="85">
                  <c:v>-0.31534824436672992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Données!$B$779</c:f>
              <c:strCache>
                <c:ptCount val="1"/>
                <c:pt idx="0">
                  <c:v>Production nette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Données!$C$779:$CJ$779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7.5813001744005071E-3</c:v>
                </c:pt>
                <c:pt idx="8">
                  <c:v>1.4947626001970971E-2</c:v>
                </c:pt>
                <c:pt idx="9">
                  <c:v>2.0131987699434806E-2</c:v>
                </c:pt>
                <c:pt idx="10">
                  <c:v>2.5391477390858119E-2</c:v>
                </c:pt>
                <c:pt idx="11">
                  <c:v>3.0547714900940992E-2</c:v>
                </c:pt>
                <c:pt idx="12">
                  <c:v>3.5750249113060573E-2</c:v>
                </c:pt>
                <c:pt idx="13">
                  <c:v>4.0692461586679274E-2</c:v>
                </c:pt>
                <c:pt idx="14">
                  <c:v>4.5103270197380807E-2</c:v>
                </c:pt>
                <c:pt idx="15">
                  <c:v>4.8980090149631561E-2</c:v>
                </c:pt>
                <c:pt idx="16">
                  <c:v>4.7413248111596085E-2</c:v>
                </c:pt>
                <c:pt idx="17">
                  <c:v>4.5940311750040541E-2</c:v>
                </c:pt>
                <c:pt idx="18">
                  <c:v>4.4787934526233419E-2</c:v>
                </c:pt>
                <c:pt idx="19">
                  <c:v>4.3927514086935515E-2</c:v>
                </c:pt>
                <c:pt idx="20">
                  <c:v>4.3238812132865068E-2</c:v>
                </c:pt>
                <c:pt idx="21">
                  <c:v>4.266321501936976E-2</c:v>
                </c:pt>
                <c:pt idx="22">
                  <c:v>4.1953152455027842E-2</c:v>
                </c:pt>
                <c:pt idx="23">
                  <c:v>4.1037776416081639E-2</c:v>
                </c:pt>
                <c:pt idx="24">
                  <c:v>3.9863016814385199E-2</c:v>
                </c:pt>
                <c:pt idx="25">
                  <c:v>3.8377630383608086E-2</c:v>
                </c:pt>
                <c:pt idx="26">
                  <c:v>3.648877761285485E-2</c:v>
                </c:pt>
                <c:pt idx="27">
                  <c:v>3.3935957607306388E-2</c:v>
                </c:pt>
                <c:pt idx="28">
                  <c:v>3.0661686812330613E-2</c:v>
                </c:pt>
                <c:pt idx="29">
                  <c:v>2.6614437316869743E-2</c:v>
                </c:pt>
                <c:pt idx="30">
                  <c:v>2.1692391409713574E-2</c:v>
                </c:pt>
                <c:pt idx="31">
                  <c:v>1.5737919510543819E-2</c:v>
                </c:pt>
                <c:pt idx="32">
                  <c:v>8.3107444783689921E-3</c:v>
                </c:pt>
                <c:pt idx="33">
                  <c:v>-1.1276246894338371E-3</c:v>
                </c:pt>
                <c:pt idx="34">
                  <c:v>-1.3539410418689668E-2</c:v>
                </c:pt>
                <c:pt idx="35">
                  <c:v>-3.0909231450037655E-2</c:v>
                </c:pt>
                <c:pt idx="36">
                  <c:v>-3.0910738268606019E-2</c:v>
                </c:pt>
                <c:pt idx="37">
                  <c:v>-2.8245687977102918E-2</c:v>
                </c:pt>
                <c:pt idx="38">
                  <c:v>-2.466682803186393E-2</c:v>
                </c:pt>
                <c:pt idx="39">
                  <c:v>-2.0438500971842632E-2</c:v>
                </c:pt>
                <c:pt idx="40">
                  <c:v>-1.5657136266625238E-2</c:v>
                </c:pt>
                <c:pt idx="41">
                  <c:v>-1.033628465674985E-2</c:v>
                </c:pt>
                <c:pt idx="42">
                  <c:v>-4.5829434098831889E-3</c:v>
                </c:pt>
                <c:pt idx="43">
                  <c:v>1.5429688110968343E-3</c:v>
                </c:pt>
                <c:pt idx="44">
                  <c:v>7.9955376009099854E-3</c:v>
                </c:pt>
                <c:pt idx="45">
                  <c:v>1.4735723750629814E-2</c:v>
                </c:pt>
                <c:pt idx="46">
                  <c:v>2.1793320617232714E-2</c:v>
                </c:pt>
                <c:pt idx="47">
                  <c:v>2.9092476956618096E-2</c:v>
                </c:pt>
                <c:pt idx="48">
                  <c:v>3.6600572259779529E-2</c:v>
                </c:pt>
                <c:pt idx="49">
                  <c:v>4.4292562308401839E-2</c:v>
                </c:pt>
                <c:pt idx="50">
                  <c:v>5.2147136636332414E-2</c:v>
                </c:pt>
                <c:pt idx="51">
                  <c:v>6.0320444962382203E-2</c:v>
                </c:pt>
                <c:pt idx="52">
                  <c:v>6.8651934709351048E-2</c:v>
                </c:pt>
                <c:pt idx="53">
                  <c:v>7.7087654471087452E-2</c:v>
                </c:pt>
                <c:pt idx="54">
                  <c:v>8.5622077437262689E-2</c:v>
                </c:pt>
                <c:pt idx="55">
                  <c:v>9.4252674612669951E-2</c:v>
                </c:pt>
                <c:pt idx="56">
                  <c:v>0.1030678967990033</c:v>
                </c:pt>
                <c:pt idx="57">
                  <c:v>0.11198389764454109</c:v>
                </c:pt>
                <c:pt idx="58">
                  <c:v>0.12097794633988568</c:v>
                </c:pt>
                <c:pt idx="59">
                  <c:v>0.13003634044585244</c:v>
                </c:pt>
                <c:pt idx="60">
                  <c:v>0.13914869799920626</c:v>
                </c:pt>
                <c:pt idx="61">
                  <c:v>0.14830917717361003</c:v>
                </c:pt>
                <c:pt idx="62">
                  <c:v>0.15750880447296312</c:v>
                </c:pt>
                <c:pt idx="63">
                  <c:v>0.16674258727226055</c:v>
                </c:pt>
                <c:pt idx="64">
                  <c:v>0.17600669432814686</c:v>
                </c:pt>
                <c:pt idx="65">
                  <c:v>0.18529832968535431</c:v>
                </c:pt>
                <c:pt idx="66">
                  <c:v>0.19471452353810914</c:v>
                </c:pt>
                <c:pt idx="67">
                  <c:v>0.20417736754942717</c:v>
                </c:pt>
                <c:pt idx="68">
                  <c:v>0.21367361384331018</c:v>
                </c:pt>
                <c:pt idx="69">
                  <c:v>0.22319771377929598</c:v>
                </c:pt>
                <c:pt idx="70">
                  <c:v>0.23274617436872536</c:v>
                </c:pt>
                <c:pt idx="71">
                  <c:v>0.24231320123781264</c:v>
                </c:pt>
                <c:pt idx="72">
                  <c:v>0.25190120404885441</c:v>
                </c:pt>
                <c:pt idx="73">
                  <c:v>0.26150986123839859</c:v>
                </c:pt>
                <c:pt idx="74">
                  <c:v>0.27113965365886061</c:v>
                </c:pt>
                <c:pt idx="75">
                  <c:v>0.28079172357258142</c:v>
                </c:pt>
                <c:pt idx="76">
                  <c:v>0.29054890573381265</c:v>
                </c:pt>
                <c:pt idx="77">
                  <c:v>0.30034914710199967</c:v>
                </c:pt>
                <c:pt idx="78">
                  <c:v>0.31018370810060691</c:v>
                </c:pt>
                <c:pt idx="79">
                  <c:v>0.32004964383955836</c:v>
                </c:pt>
                <c:pt idx="80">
                  <c:v>0.32994515009363679</c:v>
                </c:pt>
                <c:pt idx="81">
                  <c:v>0.33985825305914474</c:v>
                </c:pt>
                <c:pt idx="82">
                  <c:v>0.34979810528781696</c:v>
                </c:pt>
                <c:pt idx="83">
                  <c:v>0.3577976819556723</c:v>
                </c:pt>
                <c:pt idx="84">
                  <c:v>0.3692730100687962</c:v>
                </c:pt>
                <c:pt idx="85">
                  <c:v>0.38910928903974074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10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Energie</a:t>
            </a:r>
            <a:r>
              <a:rPr lang="fr-FR" sz="2800" baseline="0"/>
              <a:t> primaire </a:t>
            </a:r>
            <a:r>
              <a:rPr lang="fr-FR" sz="2800"/>
              <a:t>(Mtep)</a:t>
            </a:r>
          </a:p>
        </c:rich>
      </c:tx>
      <c:layout>
        <c:manualLayout>
          <c:xMode val="edge"/>
          <c:yMode val="edge"/>
          <c:x val="0.33123145460476872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2915967471279"/>
          <c:y val="0.12367784346772707"/>
          <c:w val="0.87371455617228178"/>
          <c:h val="0.7223571682511258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Données!$B$760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Données!$C$760:$CJ$760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1.777260406027714E-4</c:v>
                </c:pt>
                <c:pt idx="8">
                  <c:v>3.6609260084708627E-4</c:v>
                </c:pt>
                <c:pt idx="9">
                  <c:v>6.3599942632808595E-4</c:v>
                </c:pt>
                <c:pt idx="10">
                  <c:v>8.9757077818353995E-4</c:v>
                </c:pt>
                <c:pt idx="11">
                  <c:v>1.1458423110853953E-3</c:v>
                </c:pt>
                <c:pt idx="12">
                  <c:v>1.3779180217766216E-3</c:v>
                </c:pt>
                <c:pt idx="13">
                  <c:v>1.6008483073674145E-3</c:v>
                </c:pt>
                <c:pt idx="14">
                  <c:v>1.8229467153859226E-3</c:v>
                </c:pt>
                <c:pt idx="15">
                  <c:v>2.044339323678581E-3</c:v>
                </c:pt>
                <c:pt idx="16">
                  <c:v>2.1837023602828509E-3</c:v>
                </c:pt>
                <c:pt idx="17">
                  <c:v>2.2903300103523246E-3</c:v>
                </c:pt>
                <c:pt idx="18">
                  <c:v>2.3725416880821912E-3</c:v>
                </c:pt>
                <c:pt idx="19">
                  <c:v>2.4349518694160022E-3</c:v>
                </c:pt>
                <c:pt idx="20">
                  <c:v>2.4814057290396137E-3</c:v>
                </c:pt>
                <c:pt idx="21">
                  <c:v>2.5164784145491571E-3</c:v>
                </c:pt>
                <c:pt idx="22">
                  <c:v>2.5418875810895394E-3</c:v>
                </c:pt>
                <c:pt idx="23">
                  <c:v>2.5592320187627794E-3</c:v>
                </c:pt>
                <c:pt idx="24">
                  <c:v>2.569735011883519E-3</c:v>
                </c:pt>
                <c:pt idx="25">
                  <c:v>2.5744297057366068E-3</c:v>
                </c:pt>
                <c:pt idx="26">
                  <c:v>2.5765383542387557E-3</c:v>
                </c:pt>
                <c:pt idx="27">
                  <c:v>2.5760506903205324E-3</c:v>
                </c:pt>
                <c:pt idx="28">
                  <c:v>2.5730914650295596E-3</c:v>
                </c:pt>
                <c:pt idx="29">
                  <c:v>2.56772112073446E-3</c:v>
                </c:pt>
                <c:pt idx="30">
                  <c:v>2.5599265357108634E-3</c:v>
                </c:pt>
                <c:pt idx="31">
                  <c:v>2.5518098761330549E-3</c:v>
                </c:pt>
                <c:pt idx="32">
                  <c:v>2.5412016814154964E-3</c:v>
                </c:pt>
                <c:pt idx="33">
                  <c:v>2.5264203169730573E-3</c:v>
                </c:pt>
                <c:pt idx="34">
                  <c:v>2.5044910815339291E-3</c:v>
                </c:pt>
                <c:pt idx="35">
                  <c:v>2.4693218884428588E-3</c:v>
                </c:pt>
                <c:pt idx="36">
                  <c:v>2.4046872777448375E-3</c:v>
                </c:pt>
                <c:pt idx="37">
                  <c:v>2.3328025693154998E-3</c:v>
                </c:pt>
                <c:pt idx="38">
                  <c:v>2.2568027339088322E-3</c:v>
                </c:pt>
                <c:pt idx="39">
                  <c:v>2.1789351030335798E-3</c:v>
                </c:pt>
                <c:pt idx="40">
                  <c:v>2.100708558576153E-3</c:v>
                </c:pt>
                <c:pt idx="41">
                  <c:v>2.0255821565230156E-3</c:v>
                </c:pt>
                <c:pt idx="42">
                  <c:v>1.9521963850049836E-3</c:v>
                </c:pt>
                <c:pt idx="43">
                  <c:v>1.8808457440019034E-3</c:v>
                </c:pt>
                <c:pt idx="44">
                  <c:v>1.8118918598500411E-3</c:v>
                </c:pt>
                <c:pt idx="45">
                  <c:v>1.7455932705616631E-3</c:v>
                </c:pt>
                <c:pt idx="46">
                  <c:v>1.6853008855002619E-3</c:v>
                </c:pt>
                <c:pt idx="47">
                  <c:v>1.6283567475662807E-3</c:v>
                </c:pt>
                <c:pt idx="48">
                  <c:v>1.5744372356557245E-3</c:v>
                </c:pt>
                <c:pt idx="49">
                  <c:v>1.5234858793698887E-3</c:v>
                </c:pt>
                <c:pt idx="50">
                  <c:v>1.4754707539263662E-3</c:v>
                </c:pt>
                <c:pt idx="51">
                  <c:v>1.4359344532210586E-3</c:v>
                </c:pt>
                <c:pt idx="52">
                  <c:v>1.3965303522845891E-3</c:v>
                </c:pt>
                <c:pt idx="53">
                  <c:v>1.3578120219167357E-3</c:v>
                </c:pt>
                <c:pt idx="54">
                  <c:v>1.3207751658249856E-3</c:v>
                </c:pt>
                <c:pt idx="55">
                  <c:v>1.2859213388097623E-3</c:v>
                </c:pt>
                <c:pt idx="56">
                  <c:v>1.2581887616102949E-3</c:v>
                </c:pt>
                <c:pt idx="57">
                  <c:v>1.2334869452409706E-3</c:v>
                </c:pt>
                <c:pt idx="58">
                  <c:v>1.2113154152736557E-3</c:v>
                </c:pt>
                <c:pt idx="59">
                  <c:v>1.1916399215924683E-3</c:v>
                </c:pt>
                <c:pt idx="60">
                  <c:v>1.1744761992639385E-3</c:v>
                </c:pt>
                <c:pt idx="61">
                  <c:v>1.1598230488162943E-3</c:v>
                </c:pt>
                <c:pt idx="62">
                  <c:v>1.1476931882850943E-3</c:v>
                </c:pt>
                <c:pt idx="63">
                  <c:v>1.1380800332603206E-3</c:v>
                </c:pt>
                <c:pt idx="64">
                  <c:v>1.1309697144030544E-3</c:v>
                </c:pt>
                <c:pt idx="65">
                  <c:v>1.1263447363257938E-3</c:v>
                </c:pt>
                <c:pt idx="66">
                  <c:v>1.1289437659284193E-3</c:v>
                </c:pt>
                <c:pt idx="67">
                  <c:v>1.1345457117129764E-3</c:v>
                </c:pt>
                <c:pt idx="68">
                  <c:v>1.1425907884565559E-3</c:v>
                </c:pt>
                <c:pt idx="69">
                  <c:v>1.1530335901607414E-3</c:v>
                </c:pt>
                <c:pt idx="70">
                  <c:v>1.1659007118269712E-3</c:v>
                </c:pt>
                <c:pt idx="71">
                  <c:v>1.1812333553622354E-3</c:v>
                </c:pt>
                <c:pt idx="72">
                  <c:v>1.1990356163221073E-3</c:v>
                </c:pt>
                <c:pt idx="73">
                  <c:v>1.2193156055431917E-3</c:v>
                </c:pt>
                <c:pt idx="74">
                  <c:v>1.2420771728936172E-3</c:v>
                </c:pt>
                <c:pt idx="75">
                  <c:v>1.2673206327681861E-3</c:v>
                </c:pt>
                <c:pt idx="76">
                  <c:v>1.2988349978911408E-3</c:v>
                </c:pt>
                <c:pt idx="77">
                  <c:v>1.3332667907153964E-3</c:v>
                </c:pt>
                <c:pt idx="78">
                  <c:v>1.3701761185675575E-3</c:v>
                </c:pt>
                <c:pt idx="79">
                  <c:v>1.409534128537998E-3</c:v>
                </c:pt>
                <c:pt idx="80">
                  <c:v>1.4513679092693877E-3</c:v>
                </c:pt>
                <c:pt idx="81">
                  <c:v>1.4957279072314955E-3</c:v>
                </c:pt>
                <c:pt idx="82">
                  <c:v>1.5426005666099017E-3</c:v>
                </c:pt>
                <c:pt idx="83">
                  <c:v>1.3180010891778579E-3</c:v>
                </c:pt>
                <c:pt idx="84">
                  <c:v>1.4689015782122993E-3</c:v>
                </c:pt>
                <c:pt idx="85">
                  <c:v>1.4965964070850905E-3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Données!$B$761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Données!$C$761:$CJ$761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8.9747390970846396E-3</c:v>
                </c:pt>
                <c:pt idx="8">
                  <c:v>1.7821028316201422E-2</c:v>
                </c:pt>
                <c:pt idx="9">
                  <c:v>2.6369609640667414E-2</c:v>
                </c:pt>
                <c:pt idx="10">
                  <c:v>3.4989035838470184E-2</c:v>
                </c:pt>
                <c:pt idx="11">
                  <c:v>4.322507158803849E-2</c:v>
                </c:pt>
                <c:pt idx="12">
                  <c:v>5.1341421683803116E-2</c:v>
                </c:pt>
                <c:pt idx="13">
                  <c:v>5.932819333804313E-2</c:v>
                </c:pt>
                <c:pt idx="14">
                  <c:v>6.7143737676744503E-2</c:v>
                </c:pt>
                <c:pt idx="15">
                  <c:v>7.4781714981025441E-2</c:v>
                </c:pt>
                <c:pt idx="16">
                  <c:v>7.7490083809990506E-2</c:v>
                </c:pt>
                <c:pt idx="17">
                  <c:v>8.0336523161945672E-2</c:v>
                </c:pt>
                <c:pt idx="18">
                  <c:v>8.3394031874947608E-2</c:v>
                </c:pt>
                <c:pt idx="19">
                  <c:v>8.6643162680687641E-2</c:v>
                </c:pt>
                <c:pt idx="20">
                  <c:v>9.0038660655939018E-2</c:v>
                </c:pt>
                <c:pt idx="21">
                  <c:v>9.3609036162145096E-2</c:v>
                </c:pt>
                <c:pt idx="22">
                  <c:v>9.7218039575513948E-2</c:v>
                </c:pt>
                <c:pt idx="23">
                  <c:v>0.10082819471463343</c:v>
                </c:pt>
                <c:pt idx="24">
                  <c:v>0.10440655318655007</c:v>
                </c:pt>
                <c:pt idx="25">
                  <c:v>0.10792304151335184</c:v>
                </c:pt>
                <c:pt idx="26">
                  <c:v>0.11138280158244489</c:v>
                </c:pt>
                <c:pt idx="27">
                  <c:v>0.11467473208237793</c:v>
                </c:pt>
                <c:pt idx="28">
                  <c:v>0.11777125836482413</c:v>
                </c:pt>
                <c:pt idx="29">
                  <c:v>0.12065158489841264</c:v>
                </c:pt>
                <c:pt idx="30">
                  <c:v>0.12328774931518104</c:v>
                </c:pt>
                <c:pt idx="31">
                  <c:v>0.1256864907771324</c:v>
                </c:pt>
                <c:pt idx="32">
                  <c:v>0.12771874394327656</c:v>
                </c:pt>
                <c:pt idx="33">
                  <c:v>0.12928526923455261</c:v>
                </c:pt>
                <c:pt idx="34">
                  <c:v>0.13022669255496741</c:v>
                </c:pt>
                <c:pt idx="35">
                  <c:v>0.13023568958923432</c:v>
                </c:pt>
                <c:pt idx="36">
                  <c:v>0.13196868353086838</c:v>
                </c:pt>
                <c:pt idx="37">
                  <c:v>0.13461752301126878</c:v>
                </c:pt>
                <c:pt idx="38">
                  <c:v>0.13775358824660253</c:v>
                </c:pt>
                <c:pt idx="39">
                  <c:v>0.14124460304632422</c:v>
                </c:pt>
                <c:pt idx="40">
                  <c:v>0.14500669014149864</c:v>
                </c:pt>
                <c:pt idx="41">
                  <c:v>0.14902765632767073</c:v>
                </c:pt>
                <c:pt idx="42">
                  <c:v>0.15321840128542386</c:v>
                </c:pt>
                <c:pt idx="43">
                  <c:v>0.15753902689738697</c:v>
                </c:pt>
                <c:pt idx="44">
                  <c:v>0.16196233257152562</c:v>
                </c:pt>
                <c:pt idx="45">
                  <c:v>0.16646883428382864</c:v>
                </c:pt>
                <c:pt idx="46">
                  <c:v>0.17110357543780166</c:v>
                </c:pt>
                <c:pt idx="47">
                  <c:v>0.17581025060847921</c:v>
                </c:pt>
                <c:pt idx="48">
                  <c:v>0.18057550639850178</c:v>
                </c:pt>
                <c:pt idx="49">
                  <c:v>0.18539096448029668</c:v>
                </c:pt>
                <c:pt idx="50">
                  <c:v>0.19025062459804781</c:v>
                </c:pt>
                <c:pt idx="51">
                  <c:v>0.19524101252443579</c:v>
                </c:pt>
                <c:pt idx="52">
                  <c:v>0.20029712463253896</c:v>
                </c:pt>
                <c:pt idx="53">
                  <c:v>0.20540005882008322</c:v>
                </c:pt>
                <c:pt idx="54">
                  <c:v>0.21055114367888739</c:v>
                </c:pt>
                <c:pt idx="55">
                  <c:v>0.21575068696821734</c:v>
                </c:pt>
                <c:pt idx="56">
                  <c:v>0.22108199837033166</c:v>
                </c:pt>
                <c:pt idx="57">
                  <c:v>0.22647653097082993</c:v>
                </c:pt>
                <c:pt idx="58">
                  <c:v>0.23192318809293203</c:v>
                </c:pt>
                <c:pt idx="59">
                  <c:v>0.23741694304198516</c:v>
                </c:pt>
                <c:pt idx="60">
                  <c:v>0.24295489847334067</c:v>
                </c:pt>
                <c:pt idx="61">
                  <c:v>0.24853734767381558</c:v>
                </c:pt>
                <c:pt idx="62">
                  <c:v>0.25416161528426573</c:v>
                </c:pt>
                <c:pt idx="63">
                  <c:v>0.25982797977024275</c:v>
                </c:pt>
                <c:pt idx="64">
                  <c:v>0.26553728815852912</c:v>
                </c:pt>
                <c:pt idx="65">
                  <c:v>0.27129085160765798</c:v>
                </c:pt>
                <c:pt idx="66">
                  <c:v>0.27717708841795052</c:v>
                </c:pt>
                <c:pt idx="67">
                  <c:v>0.28313049965248704</c:v>
                </c:pt>
                <c:pt idx="68">
                  <c:v>0.2891435534651382</c:v>
                </c:pt>
                <c:pt idx="69">
                  <c:v>0.29521374359769947</c:v>
                </c:pt>
                <c:pt idx="70">
                  <c:v>0.30133985886842413</c:v>
                </c:pt>
                <c:pt idx="71">
                  <c:v>0.30751864909089749</c:v>
                </c:pt>
                <c:pt idx="72">
                  <c:v>0.31375345316583253</c:v>
                </c:pt>
                <c:pt idx="73">
                  <c:v>0.32004491660471573</c:v>
                </c:pt>
                <c:pt idx="74">
                  <c:v>0.32639413563393027</c:v>
                </c:pt>
                <c:pt idx="75">
                  <c:v>0.33280245708335426</c:v>
                </c:pt>
                <c:pt idx="76">
                  <c:v>0.33934174347157142</c:v>
                </c:pt>
                <c:pt idx="77">
                  <c:v>0.34595887263161085</c:v>
                </c:pt>
                <c:pt idx="78">
                  <c:v>0.3526472786307645</c:v>
                </c:pt>
                <c:pt idx="79">
                  <c:v>0.35940447202159803</c:v>
                </c:pt>
                <c:pt idx="80">
                  <c:v>0.36622893749858459</c:v>
                </c:pt>
                <c:pt idx="81">
                  <c:v>0.37311111139754621</c:v>
                </c:pt>
                <c:pt idx="82">
                  <c:v>0.38005973115911762</c:v>
                </c:pt>
                <c:pt idx="83">
                  <c:v>0.38512636127582617</c:v>
                </c:pt>
                <c:pt idx="84">
                  <c:v>0.39217242940453922</c:v>
                </c:pt>
                <c:pt idx="85">
                  <c:v>0.40603767516753836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Données!$B$762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Données!$C$762:$CJ$762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5.0125438824075727E-4</c:v>
                </c:pt>
                <c:pt idx="8">
                  <c:v>7.4531230052575026E-4</c:v>
                </c:pt>
                <c:pt idx="9">
                  <c:v>8.0679921902410503E-4</c:v>
                </c:pt>
                <c:pt idx="10">
                  <c:v>8.099958924271981E-4</c:v>
                </c:pt>
                <c:pt idx="11">
                  <c:v>5.6967953652111824E-4</c:v>
                </c:pt>
                <c:pt idx="12">
                  <c:v>2.3022339797032479E-4</c:v>
                </c:pt>
                <c:pt idx="13">
                  <c:v>-1.7126955498698222E-4</c:v>
                </c:pt>
                <c:pt idx="14">
                  <c:v>-6.1645821751577076E-4</c:v>
                </c:pt>
                <c:pt idx="15">
                  <c:v>-1.0904176784114815E-3</c:v>
                </c:pt>
                <c:pt idx="16">
                  <c:v>-1.1738089797354767E-3</c:v>
                </c:pt>
                <c:pt idx="17">
                  <c:v>-1.1328886026182206E-3</c:v>
                </c:pt>
                <c:pt idx="18">
                  <c:v>-1.0337215068252851E-3</c:v>
                </c:pt>
                <c:pt idx="19">
                  <c:v>-9.3120339874204006E-4</c:v>
                </c:pt>
                <c:pt idx="20">
                  <c:v>-8.6333934442528297E-4</c:v>
                </c:pt>
                <c:pt idx="21">
                  <c:v>-8.6055273792683281E-4</c:v>
                </c:pt>
                <c:pt idx="22">
                  <c:v>-9.5230210826939121E-4</c:v>
                </c:pt>
                <c:pt idx="23">
                  <c:v>-1.1531028750133058E-3</c:v>
                </c:pt>
                <c:pt idx="24">
                  <c:v>-1.4886913945148933E-3</c:v>
                </c:pt>
                <c:pt idx="25">
                  <c:v>-1.9916304307388325E-3</c:v>
                </c:pt>
                <c:pt idx="26">
                  <c:v>-2.705379816158115E-3</c:v>
                </c:pt>
                <c:pt idx="27">
                  <c:v>-3.6882507737740055E-3</c:v>
                </c:pt>
                <c:pt idx="28">
                  <c:v>-5.0044384940397509E-3</c:v>
                </c:pt>
                <c:pt idx="29">
                  <c:v>-6.743586309911947E-3</c:v>
                </c:pt>
                <c:pt idx="30">
                  <c:v>-9.0361181466377099E-3</c:v>
                </c:pt>
                <c:pt idx="31">
                  <c:v>-1.2079369444455378E-2</c:v>
                </c:pt>
                <c:pt idx="32">
                  <c:v>-1.6188760156859657E-2</c:v>
                </c:pt>
                <c:pt idx="33">
                  <c:v>-2.18864635877145E-2</c:v>
                </c:pt>
                <c:pt idx="34">
                  <c:v>-3.0125041004465312E-2</c:v>
                </c:pt>
                <c:pt idx="35">
                  <c:v>-4.2853258270619796E-2</c:v>
                </c:pt>
                <c:pt idx="36">
                  <c:v>-4.4352802725951213E-2</c:v>
                </c:pt>
                <c:pt idx="37">
                  <c:v>-4.4521576694513176E-2</c:v>
                </c:pt>
                <c:pt idx="38">
                  <c:v>-4.4479885080016296E-2</c:v>
                </c:pt>
                <c:pt idx="39">
                  <c:v>-4.4349854117007877E-2</c:v>
                </c:pt>
                <c:pt idx="40">
                  <c:v>-4.4142704822481255E-2</c:v>
                </c:pt>
                <c:pt idx="41">
                  <c:v>-4.3859183277742401E-2</c:v>
                </c:pt>
                <c:pt idx="42">
                  <c:v>-4.3498554328605554E-2</c:v>
                </c:pt>
                <c:pt idx="43">
                  <c:v>-4.3068857833896829E-2</c:v>
                </c:pt>
                <c:pt idx="44">
                  <c:v>-4.2579229126176912E-2</c:v>
                </c:pt>
                <c:pt idx="45">
                  <c:v>-4.203876884899365E-2</c:v>
                </c:pt>
                <c:pt idx="46">
                  <c:v>-4.1459084152155573E-2</c:v>
                </c:pt>
                <c:pt idx="47">
                  <c:v>-4.0842329822879317E-2</c:v>
                </c:pt>
                <c:pt idx="48">
                  <c:v>-4.0196271370525449E-2</c:v>
                </c:pt>
                <c:pt idx="49">
                  <c:v>-3.9526892021753496E-2</c:v>
                </c:pt>
                <c:pt idx="50">
                  <c:v>-3.8839014707370029E-2</c:v>
                </c:pt>
                <c:pt idx="51">
                  <c:v>-3.8102433142326787E-2</c:v>
                </c:pt>
                <c:pt idx="52">
                  <c:v>-3.7353335454299058E-2</c:v>
                </c:pt>
                <c:pt idx="53">
                  <c:v>-3.6601799331013082E-2</c:v>
                </c:pt>
                <c:pt idx="54">
                  <c:v>-3.5847933922749389E-2</c:v>
                </c:pt>
                <c:pt idx="55">
                  <c:v>-3.50910700453958E-2</c:v>
                </c:pt>
                <c:pt idx="56">
                  <c:v>-3.4332714518028135E-2</c:v>
                </c:pt>
                <c:pt idx="57">
                  <c:v>-3.356919564704712E-2</c:v>
                </c:pt>
                <c:pt idx="58">
                  <c:v>-3.2803450263192972E-2</c:v>
                </c:pt>
                <c:pt idx="59">
                  <c:v>-3.2036870579903426E-2</c:v>
                </c:pt>
                <c:pt idx="60">
                  <c:v>-3.1270251245724308E-2</c:v>
                </c:pt>
                <c:pt idx="61">
                  <c:v>-3.0503935208166782E-2</c:v>
                </c:pt>
                <c:pt idx="62">
                  <c:v>-2.9738519301322309E-2</c:v>
                </c:pt>
                <c:pt idx="63">
                  <c:v>-2.8974190794598655E-2</c:v>
                </c:pt>
                <c:pt idx="64">
                  <c:v>-2.8211057492029269E-2</c:v>
                </c:pt>
                <c:pt idx="65">
                  <c:v>-2.7449144354350506E-2</c:v>
                </c:pt>
                <c:pt idx="66">
                  <c:v>-2.6688677016779998E-2</c:v>
                </c:pt>
                <c:pt idx="67">
                  <c:v>-2.5926317174524118E-2</c:v>
                </c:pt>
                <c:pt idx="68">
                  <c:v>-2.5164121875246082E-2</c:v>
                </c:pt>
                <c:pt idx="69">
                  <c:v>-2.4402750706042472E-2</c:v>
                </c:pt>
                <c:pt idx="70">
                  <c:v>-2.3642427979939675E-2</c:v>
                </c:pt>
                <c:pt idx="71">
                  <c:v>-2.2883513488229801E-2</c:v>
                </c:pt>
                <c:pt idx="72">
                  <c:v>-2.2125712472818478E-2</c:v>
                </c:pt>
                <c:pt idx="73">
                  <c:v>-2.1369059874832091E-2</c:v>
                </c:pt>
                <c:pt idx="74">
                  <c:v>-2.0613503400048028E-2</c:v>
                </c:pt>
                <c:pt idx="75">
                  <c:v>-1.9858946755439873E-2</c:v>
                </c:pt>
                <c:pt idx="76">
                  <c:v>-1.9104623763378452E-2</c:v>
                </c:pt>
                <c:pt idx="77">
                  <c:v>-1.8348714609940513E-2</c:v>
                </c:pt>
                <c:pt idx="78">
                  <c:v>-1.7592862391591725E-2</c:v>
                </c:pt>
                <c:pt idx="79">
                  <c:v>-1.6837596779308739E-2</c:v>
                </c:pt>
                <c:pt idx="80">
                  <c:v>-1.6083106979946131E-2</c:v>
                </c:pt>
                <c:pt idx="81">
                  <c:v>-1.5330220844767702E-2</c:v>
                </c:pt>
                <c:pt idx="82">
                  <c:v>-1.4578011333341401E-2</c:v>
                </c:pt>
                <c:pt idx="83">
                  <c:v>-1.3840555003375292E-2</c:v>
                </c:pt>
                <c:pt idx="84">
                  <c:v>-1.2908639805370959E-2</c:v>
                </c:pt>
                <c:pt idx="85">
                  <c:v>-1.181573678469325E-2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Données!$B$763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Données!$C$763:$CJ$763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-2.7690649823097053E-3</c:v>
                </c:pt>
                <c:pt idx="8">
                  <c:v>-5.6912201847660595E-3</c:v>
                </c:pt>
                <c:pt idx="9">
                  <c:v>-9.8350825820268627E-3</c:v>
                </c:pt>
                <c:pt idx="10">
                  <c:v>-1.3972930514616313E-2</c:v>
                </c:pt>
                <c:pt idx="11">
                  <c:v>-1.7322906919434496E-2</c:v>
                </c:pt>
                <c:pt idx="12">
                  <c:v>-2.0218323837142175E-2</c:v>
                </c:pt>
                <c:pt idx="13">
                  <c:v>-2.2963030712884434E-2</c:v>
                </c:pt>
                <c:pt idx="14">
                  <c:v>-2.5762938585218251E-2</c:v>
                </c:pt>
                <c:pt idx="15">
                  <c:v>-2.8639363709939601E-2</c:v>
                </c:pt>
                <c:pt idx="16">
                  <c:v>-3.2005964460483732E-2</c:v>
                </c:pt>
                <c:pt idx="17">
                  <c:v>-3.548373206950458E-2</c:v>
                </c:pt>
                <c:pt idx="18">
                  <c:v>-3.8900973913576803E-2</c:v>
                </c:pt>
                <c:pt idx="19">
                  <c:v>-4.2213285652099385E-2</c:v>
                </c:pt>
                <c:pt idx="20">
                  <c:v>-4.5440387569013432E-2</c:v>
                </c:pt>
                <c:pt idx="21">
                  <c:v>-4.8627282724947998E-2</c:v>
                </c:pt>
                <c:pt idx="22">
                  <c:v>-5.18285340318239E-2</c:v>
                </c:pt>
                <c:pt idx="23">
                  <c:v>-5.5047582871349476E-2</c:v>
                </c:pt>
                <c:pt idx="24">
                  <c:v>-5.827029659101686E-2</c:v>
                </c:pt>
                <c:pt idx="25">
                  <c:v>-6.1479137556065273E-2</c:v>
                </c:pt>
                <c:pt idx="26">
                  <c:v>-6.4726303834719265E-2</c:v>
                </c:pt>
                <c:pt idx="27">
                  <c:v>-6.8092017770312888E-2</c:v>
                </c:pt>
                <c:pt idx="28">
                  <c:v>-7.1545558619250701E-2</c:v>
                </c:pt>
                <c:pt idx="29">
                  <c:v>-7.5035100588136144E-2</c:v>
                </c:pt>
                <c:pt idx="30">
                  <c:v>-7.8510564889791912E-2</c:v>
                </c:pt>
                <c:pt idx="31">
                  <c:v>-8.1947202606642663E-2</c:v>
                </c:pt>
                <c:pt idx="32">
                  <c:v>-8.5339234637936148E-2</c:v>
                </c:pt>
                <c:pt idx="33">
                  <c:v>-8.8608918679747531E-2</c:v>
                </c:pt>
                <c:pt idx="34">
                  <c:v>-9.1615489994511287E-2</c:v>
                </c:pt>
                <c:pt idx="35">
                  <c:v>-9.4103989813991651E-2</c:v>
                </c:pt>
                <c:pt idx="36">
                  <c:v>-9.4415954003785996E-2</c:v>
                </c:pt>
                <c:pt idx="37">
                  <c:v>-9.4502421040676604E-2</c:v>
                </c:pt>
                <c:pt idx="38">
                  <c:v>-9.4505059873463332E-2</c:v>
                </c:pt>
                <c:pt idx="39">
                  <c:v>-9.4414531615822167E-2</c:v>
                </c:pt>
                <c:pt idx="40">
                  <c:v>-9.4217627500305573E-2</c:v>
                </c:pt>
                <c:pt idx="41">
                  <c:v>-9.390161968465692E-2</c:v>
                </c:pt>
                <c:pt idx="42">
                  <c:v>-9.347023461742561E-2</c:v>
                </c:pt>
                <c:pt idx="43">
                  <c:v>-9.2922597932080839E-2</c:v>
                </c:pt>
                <c:pt idx="44">
                  <c:v>-9.2257346993261796E-2</c:v>
                </c:pt>
                <c:pt idx="45">
                  <c:v>-9.1475496127057535E-2</c:v>
                </c:pt>
                <c:pt idx="46">
                  <c:v>-9.0573451715679584E-2</c:v>
                </c:pt>
                <c:pt idx="47">
                  <c:v>-8.9561413501377307E-2</c:v>
                </c:pt>
                <c:pt idx="48">
                  <c:v>-8.8444626443660093E-2</c:v>
                </c:pt>
                <c:pt idx="49">
                  <c:v>-8.7228450946958247E-2</c:v>
                </c:pt>
                <c:pt idx="50">
                  <c:v>-8.5918699403816523E-2</c:v>
                </c:pt>
                <c:pt idx="51">
                  <c:v>-8.4491216337648889E-2</c:v>
                </c:pt>
                <c:pt idx="52">
                  <c:v>-8.2983867752602733E-2</c:v>
                </c:pt>
                <c:pt idx="53">
                  <c:v>-8.1415897847557817E-2</c:v>
                </c:pt>
                <c:pt idx="54">
                  <c:v>-7.9790657312309124E-2</c:v>
                </c:pt>
                <c:pt idx="55">
                  <c:v>-7.8109679154471284E-2</c:v>
                </c:pt>
                <c:pt idx="56">
                  <c:v>-7.6368764637811004E-2</c:v>
                </c:pt>
                <c:pt idx="57">
                  <c:v>-7.4582876976824947E-2</c:v>
                </c:pt>
                <c:pt idx="58">
                  <c:v>-7.2759476176055257E-2</c:v>
                </c:pt>
                <c:pt idx="59">
                  <c:v>-7.0905100344241259E-2</c:v>
                </c:pt>
                <c:pt idx="60">
                  <c:v>-6.9025829392661969E-2</c:v>
                </c:pt>
                <c:pt idx="61">
                  <c:v>-6.712720949588645E-2</c:v>
                </c:pt>
                <c:pt idx="62">
                  <c:v>-6.5214548355998408E-2</c:v>
                </c:pt>
                <c:pt idx="63">
                  <c:v>-6.329279893251899E-2</c:v>
                </c:pt>
                <c:pt idx="64">
                  <c:v>-6.136656603372579E-2</c:v>
                </c:pt>
                <c:pt idx="65">
                  <c:v>-5.944008860488386E-2</c:v>
                </c:pt>
                <c:pt idx="66">
                  <c:v>-5.7509575352967746E-2</c:v>
                </c:pt>
                <c:pt idx="67">
                  <c:v>-5.5586850772638613E-2</c:v>
                </c:pt>
                <c:pt idx="68">
                  <c:v>-5.3675523502831314E-2</c:v>
                </c:pt>
                <c:pt idx="69">
                  <c:v>-5.1778244199535625E-2</c:v>
                </c:pt>
                <c:pt idx="70">
                  <c:v>-4.9897344297379805E-2</c:v>
                </c:pt>
                <c:pt idx="71">
                  <c:v>-4.8035098913745349E-2</c:v>
                </c:pt>
                <c:pt idx="72">
                  <c:v>-4.6193263891668182E-2</c:v>
                </c:pt>
                <c:pt idx="73">
                  <c:v>-4.4373276128784972E-2</c:v>
                </c:pt>
                <c:pt idx="74">
                  <c:v>-4.257631901476229E-2</c:v>
                </c:pt>
                <c:pt idx="75">
                  <c:v>-4.0803235280557168E-2</c:v>
                </c:pt>
                <c:pt idx="76">
                  <c:v>-3.9048670089080015E-2</c:v>
                </c:pt>
                <c:pt idx="77">
                  <c:v>-3.7319824108566081E-2</c:v>
                </c:pt>
                <c:pt idx="78">
                  <c:v>-3.5617429236195902E-2</c:v>
                </c:pt>
                <c:pt idx="79">
                  <c:v>-3.394180481714533E-2</c:v>
                </c:pt>
                <c:pt idx="80">
                  <c:v>-3.2293405237693994E-2</c:v>
                </c:pt>
                <c:pt idx="81">
                  <c:v>-3.0673623200646913E-2</c:v>
                </c:pt>
                <c:pt idx="82">
                  <c:v>-2.9083656875934293E-2</c:v>
                </c:pt>
                <c:pt idx="83">
                  <c:v>-2.6692767970363369E-2</c:v>
                </c:pt>
                <c:pt idx="84">
                  <c:v>-2.4208556998605392E-2</c:v>
                </c:pt>
                <c:pt idx="85">
                  <c:v>-2.0519079454044572E-2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Données!$B$764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Données!$C$764:$CJ$764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2.2574423416446099E-3</c:v>
                </c:pt>
                <c:pt idx="8">
                  <c:v>4.7635633478472729E-3</c:v>
                </c:pt>
                <c:pt idx="9">
                  <c:v>6.6611965148524752E-3</c:v>
                </c:pt>
                <c:pt idx="10">
                  <c:v>8.5799399005789846E-3</c:v>
                </c:pt>
                <c:pt idx="11">
                  <c:v>1.0217916464984468E-2</c:v>
                </c:pt>
                <c:pt idx="12">
                  <c:v>1.1670428228459094E-2</c:v>
                </c:pt>
                <c:pt idx="13">
                  <c:v>1.2907838210745946E-2</c:v>
                </c:pt>
                <c:pt idx="14">
                  <c:v>1.3883615272852933E-2</c:v>
                </c:pt>
                <c:pt idx="15">
                  <c:v>1.4610929130195427E-2</c:v>
                </c:pt>
                <c:pt idx="16">
                  <c:v>1.5095520341484399E-2</c:v>
                </c:pt>
                <c:pt idx="17">
                  <c:v>1.5563592830675469E-2</c:v>
                </c:pt>
                <c:pt idx="18">
                  <c:v>1.6044188877400466E-2</c:v>
                </c:pt>
                <c:pt idx="19">
                  <c:v>1.652631396871115E-2</c:v>
                </c:pt>
                <c:pt idx="20">
                  <c:v>1.6984190958625967E-2</c:v>
                </c:pt>
                <c:pt idx="21">
                  <c:v>1.7398610734765355E-2</c:v>
                </c:pt>
                <c:pt idx="22">
                  <c:v>1.7736690788461695E-2</c:v>
                </c:pt>
                <c:pt idx="23">
                  <c:v>1.7982681485185961E-2</c:v>
                </c:pt>
                <c:pt idx="24">
                  <c:v>1.81271820137918E-2</c:v>
                </c:pt>
                <c:pt idx="25">
                  <c:v>1.8164475357866357E-2</c:v>
                </c:pt>
                <c:pt idx="26">
                  <c:v>1.8088635398881121E-2</c:v>
                </c:pt>
                <c:pt idx="27">
                  <c:v>1.7879635156391509E-2</c:v>
                </c:pt>
                <c:pt idx="28">
                  <c:v>1.7541462261578843E-2</c:v>
                </c:pt>
                <c:pt idx="29">
                  <c:v>1.708336145348709E-2</c:v>
                </c:pt>
                <c:pt idx="30">
                  <c:v>1.6513681586412001E-2</c:v>
                </c:pt>
                <c:pt idx="31">
                  <c:v>1.584196216265539E-2</c:v>
                </c:pt>
                <c:pt idx="32">
                  <c:v>1.5059064854546953E-2</c:v>
                </c:pt>
                <c:pt idx="33">
                  <c:v>1.4166330131961589E-2</c:v>
                </c:pt>
                <c:pt idx="34">
                  <c:v>1.3164266485603053E-2</c:v>
                </c:pt>
                <c:pt idx="35">
                  <c:v>1.2045032899177048E-2</c:v>
                </c:pt>
                <c:pt idx="36">
                  <c:v>1.2041772021466855E-2</c:v>
                </c:pt>
                <c:pt idx="37">
                  <c:v>1.229782142089088E-2</c:v>
                </c:pt>
                <c:pt idx="38">
                  <c:v>1.2686007441753569E-2</c:v>
                </c:pt>
                <c:pt idx="39">
                  <c:v>1.3185064233793859E-2</c:v>
                </c:pt>
                <c:pt idx="40">
                  <c:v>1.3783481484066421E-2</c:v>
                </c:pt>
                <c:pt idx="41">
                  <c:v>1.4473825885024301E-2</c:v>
                </c:pt>
                <c:pt idx="42">
                  <c:v>1.5239313693583809E-2</c:v>
                </c:pt>
                <c:pt idx="43">
                  <c:v>1.6067498433193737E-2</c:v>
                </c:pt>
                <c:pt idx="44">
                  <c:v>1.6947789387589479E-2</c:v>
                </c:pt>
                <c:pt idx="45">
                  <c:v>1.7870845769096842E-2</c:v>
                </c:pt>
                <c:pt idx="46">
                  <c:v>1.883353432346457E-2</c:v>
                </c:pt>
                <c:pt idx="47">
                  <c:v>1.9824502650558531E-2</c:v>
                </c:pt>
                <c:pt idx="48">
                  <c:v>2.0836877149826769E-2</c:v>
                </c:pt>
                <c:pt idx="49">
                  <c:v>2.1864960427366634E-2</c:v>
                </c:pt>
                <c:pt idx="50">
                  <c:v>2.2903827863520698E-2</c:v>
                </c:pt>
                <c:pt idx="51">
                  <c:v>2.3954099911967879E-2</c:v>
                </c:pt>
                <c:pt idx="52">
                  <c:v>2.5012062709950517E-2</c:v>
                </c:pt>
                <c:pt idx="53">
                  <c:v>2.6069800183630778E-2</c:v>
                </c:pt>
                <c:pt idx="54">
                  <c:v>2.7123165779660331E-2</c:v>
                </c:pt>
                <c:pt idx="55">
                  <c:v>2.8169983005461037E-2</c:v>
                </c:pt>
                <c:pt idx="56">
                  <c:v>2.9215862930500835E-2</c:v>
                </c:pt>
                <c:pt idx="57">
                  <c:v>3.025297433450426E-2</c:v>
                </c:pt>
                <c:pt idx="58">
                  <c:v>3.1279295172744165E-2</c:v>
                </c:pt>
                <c:pt idx="59">
                  <c:v>3.2293503219007869E-2</c:v>
                </c:pt>
                <c:pt idx="60">
                  <c:v>3.3294621239256916E-2</c:v>
                </c:pt>
                <c:pt idx="61">
                  <c:v>3.4282174800403568E-2</c:v>
                </c:pt>
                <c:pt idx="62">
                  <c:v>3.5255528722599468E-2</c:v>
                </c:pt>
                <c:pt idx="63">
                  <c:v>3.6214385536894766E-2</c:v>
                </c:pt>
                <c:pt idx="64">
                  <c:v>3.7158635847545654E-2</c:v>
                </c:pt>
                <c:pt idx="65">
                  <c:v>3.8088312097969527E-2</c:v>
                </c:pt>
                <c:pt idx="66">
                  <c:v>3.901102173562826E-2</c:v>
                </c:pt>
                <c:pt idx="67">
                  <c:v>3.9920150132498521E-2</c:v>
                </c:pt>
                <c:pt idx="68">
                  <c:v>4.0815349634185261E-2</c:v>
                </c:pt>
                <c:pt idx="69">
                  <c:v>4.1696628236325826E-2</c:v>
                </c:pt>
                <c:pt idx="70">
                  <c:v>4.2564104354040684E-2</c:v>
                </c:pt>
                <c:pt idx="71">
                  <c:v>4.3417725149682847E-2</c:v>
                </c:pt>
                <c:pt idx="72">
                  <c:v>4.4258028004383138E-2</c:v>
                </c:pt>
                <c:pt idx="73">
                  <c:v>4.5085487374359218E-2</c:v>
                </c:pt>
                <c:pt idx="74">
                  <c:v>4.5900604577159658E-2</c:v>
                </c:pt>
                <c:pt idx="75">
                  <c:v>4.6703915138406944E-2</c:v>
                </c:pt>
                <c:pt idx="76">
                  <c:v>4.750189601813707E-2</c:v>
                </c:pt>
                <c:pt idx="77">
                  <c:v>4.8289421913782958E-2</c:v>
                </c:pt>
                <c:pt idx="78">
                  <c:v>4.9066593754469916E-2</c:v>
                </c:pt>
                <c:pt idx="79">
                  <c:v>4.9833658206160147E-2</c:v>
                </c:pt>
                <c:pt idx="80">
                  <c:v>5.059086251914785E-2</c:v>
                </c:pt>
                <c:pt idx="81">
                  <c:v>5.1337738959648029E-2</c:v>
                </c:pt>
                <c:pt idx="82">
                  <c:v>5.2074984598717761E-2</c:v>
                </c:pt>
                <c:pt idx="83">
                  <c:v>5.233480970452821E-2</c:v>
                </c:pt>
                <c:pt idx="84">
                  <c:v>5.3406809904874418E-2</c:v>
                </c:pt>
                <c:pt idx="85">
                  <c:v>5.5028621066840026E-2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Données!$B$759</c:f>
              <c:strCache>
                <c:ptCount val="1"/>
                <c:pt idx="0">
                  <c:v>Energie primaire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Données!$C$759:$CJ$759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9.1420971523774597E-3</c:v>
                </c:pt>
                <c:pt idx="8">
                  <c:v>1.8004776854036564E-2</c:v>
                </c:pt>
                <c:pt idx="9">
                  <c:v>2.463852231256336E-2</c:v>
                </c:pt>
                <c:pt idx="10">
                  <c:v>3.1303611795261421E-2</c:v>
                </c:pt>
                <c:pt idx="11">
                  <c:v>3.7835602468834661E-2</c:v>
                </c:pt>
                <c:pt idx="12">
                  <c:v>4.4401667708692472E-2</c:v>
                </c:pt>
                <c:pt idx="13">
                  <c:v>5.0702579447545304E-2</c:v>
                </c:pt>
                <c:pt idx="14">
                  <c:v>5.6470902361555053E-2</c:v>
                </c:pt>
                <c:pt idx="15">
                  <c:v>6.1707201903180353E-2</c:v>
                </c:pt>
                <c:pt idx="16">
                  <c:v>6.1589532810217396E-2</c:v>
                </c:pt>
                <c:pt idx="17">
                  <c:v>6.1573825286096229E-2</c:v>
                </c:pt>
                <c:pt idx="18">
                  <c:v>6.1876066878177483E-2</c:v>
                </c:pt>
                <c:pt idx="19">
                  <c:v>6.2459939455865143E-2</c:v>
                </c:pt>
                <c:pt idx="20">
                  <c:v>6.3200530856747816E-2</c:v>
                </c:pt>
                <c:pt idx="21">
                  <c:v>6.403628969132602E-2</c:v>
                </c:pt>
                <c:pt idx="22">
                  <c:v>6.4715781791054416E-2</c:v>
                </c:pt>
                <c:pt idx="23">
                  <c:v>6.5169422451136549E-2</c:v>
                </c:pt>
                <c:pt idx="24">
                  <c:v>6.5344482143550486E-2</c:v>
                </c:pt>
                <c:pt idx="25">
                  <c:v>6.5191178781379255E-2</c:v>
                </c:pt>
                <c:pt idx="26">
                  <c:v>6.4616291909308288E-2</c:v>
                </c:pt>
                <c:pt idx="27">
                  <c:v>6.3350149392749966E-2</c:v>
                </c:pt>
                <c:pt idx="28">
                  <c:v>6.1335815367770774E-2</c:v>
                </c:pt>
                <c:pt idx="29">
                  <c:v>5.852398035099049E-2</c:v>
                </c:pt>
                <c:pt idx="30">
                  <c:v>5.4814674587908785E-2</c:v>
                </c:pt>
                <c:pt idx="31">
                  <c:v>5.0053690882834623E-2</c:v>
                </c:pt>
                <c:pt idx="32">
                  <c:v>4.3791015506557729E-2</c:v>
                </c:pt>
                <c:pt idx="33">
                  <c:v>3.5482637343647205E-2</c:v>
                </c:pt>
                <c:pt idx="34">
                  <c:v>2.4154919410530384E-2</c:v>
                </c:pt>
                <c:pt idx="35">
                  <c:v>7.7927964508492931E-3</c:v>
                </c:pt>
                <c:pt idx="36">
                  <c:v>7.6463860478526158E-3</c:v>
                </c:pt>
                <c:pt idx="37">
                  <c:v>1.0224149526949056E-2</c:v>
                </c:pt>
                <c:pt idx="38">
                  <c:v>1.3711453441452859E-2</c:v>
                </c:pt>
                <c:pt idx="39">
                  <c:v>1.7844216539456559E-2</c:v>
                </c:pt>
                <c:pt idx="40">
                  <c:v>2.2530547717165339E-2</c:v>
                </c:pt>
                <c:pt idx="41">
                  <c:v>2.7766261619267096E-2</c:v>
                </c:pt>
                <c:pt idx="42">
                  <c:v>3.3441122273803581E-2</c:v>
                </c:pt>
                <c:pt idx="43">
                  <c:v>3.9495915257031555E-2</c:v>
                </c:pt>
                <c:pt idx="44">
                  <c:v>4.5885437728003575E-2</c:v>
                </c:pt>
                <c:pt idx="45">
                  <c:v>5.2571008200938296E-2</c:v>
                </c:pt>
                <c:pt idx="46">
                  <c:v>5.9589874645702867E-2</c:v>
                </c:pt>
                <c:pt idx="47">
                  <c:v>6.6859366396553099E-2</c:v>
                </c:pt>
                <c:pt idx="48">
                  <c:v>7.4345922822957267E-2</c:v>
                </c:pt>
                <c:pt idx="49">
                  <c:v>8.2024067666042866E-2</c:v>
                </c:pt>
                <c:pt idx="50">
                  <c:v>8.9872209094509437E-2</c:v>
                </c:pt>
                <c:pt idx="51">
                  <c:v>9.803739751461138E-2</c:v>
                </c:pt>
                <c:pt idx="52">
                  <c:v>0.10636851465666131</c:v>
                </c:pt>
                <c:pt idx="53">
                  <c:v>0.11480997391412906</c:v>
                </c:pt>
                <c:pt idx="54">
                  <c:v>0.12335649390181302</c:v>
                </c:pt>
                <c:pt idx="55">
                  <c:v>0.13200584218037692</c:v>
                </c:pt>
                <c:pt idx="56">
                  <c:v>0.14085457116421263</c:v>
                </c:pt>
                <c:pt idx="57">
                  <c:v>0.14981091986067119</c:v>
                </c:pt>
                <c:pt idx="58">
                  <c:v>0.15885087191647917</c:v>
                </c:pt>
                <c:pt idx="59">
                  <c:v>0.16796011516602727</c:v>
                </c:pt>
                <c:pt idx="60">
                  <c:v>0.17712791528668026</c:v>
                </c:pt>
                <c:pt idx="61">
                  <c:v>0.18634820082614212</c:v>
                </c:pt>
                <c:pt idx="62">
                  <c:v>0.19561177003360353</c:v>
                </c:pt>
                <c:pt idx="63">
                  <c:v>0.20491345529007421</c:v>
                </c:pt>
                <c:pt idx="64">
                  <c:v>0.2142492699727383</c:v>
                </c:pt>
                <c:pt idx="65">
                  <c:v>0.223616275631352</c:v>
                </c:pt>
                <c:pt idx="66">
                  <c:v>0.23311880114841244</c:v>
                </c:pt>
                <c:pt idx="67">
                  <c:v>0.2426720280046295</c:v>
                </c:pt>
                <c:pt idx="68">
                  <c:v>0.25226184848617295</c:v>
                </c:pt>
                <c:pt idx="69">
                  <c:v>0.26188241041203231</c:v>
                </c:pt>
                <c:pt idx="70">
                  <c:v>0.27153009163120956</c:v>
                </c:pt>
                <c:pt idx="71">
                  <c:v>0.28119899483126698</c:v>
                </c:pt>
                <c:pt idx="72">
                  <c:v>0.29089154061627753</c:v>
                </c:pt>
                <c:pt idx="73">
                  <c:v>0.3006073840133674</c:v>
                </c:pt>
                <c:pt idx="74">
                  <c:v>0.31034699493259121</c:v>
                </c:pt>
                <c:pt idx="75">
                  <c:v>0.32011151118515979</c:v>
                </c:pt>
                <c:pt idx="76">
                  <c:v>0.32998918113506348</c:v>
                </c:pt>
                <c:pt idx="77">
                  <c:v>0.33991302265101653</c:v>
                </c:pt>
                <c:pt idx="78">
                  <c:v>0.34987375682005162</c:v>
                </c:pt>
                <c:pt idx="79">
                  <c:v>0.35986826280186568</c:v>
                </c:pt>
                <c:pt idx="80">
                  <c:v>0.36989465573315461</c:v>
                </c:pt>
                <c:pt idx="81">
                  <c:v>0.37994073441094267</c:v>
                </c:pt>
                <c:pt idx="82">
                  <c:v>0.39001564798022148</c:v>
                </c:pt>
                <c:pt idx="83">
                  <c:v>0.39824584865842838</c:v>
                </c:pt>
                <c:pt idx="84">
                  <c:v>0.40993094426253962</c:v>
                </c:pt>
                <c:pt idx="85">
                  <c:v>0.43022807625212178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10"/>
        <c:majorTimeUnit val="years"/>
      </c:dateAx>
      <c:valAx>
        <c:axId val="724799616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logements</a:t>
            </a:r>
            <a:r>
              <a:rPr lang="fr-FR" sz="2400" baseline="0"/>
              <a:t> (Mm2)</a:t>
            </a:r>
            <a:endParaRPr lang="fr-FR" sz="24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tendanciel</a:t>
            </a:r>
            <a:endParaRPr lang="fr-FR" sz="18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Données!$B$413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Données!$C$413:$CJ$413</c:f>
              <c:numCache>
                <c:formatCode>#,##0</c:formatCode>
                <c:ptCount val="86"/>
                <c:pt idx="0">
                  <c:v>3.476542051</c:v>
                </c:pt>
                <c:pt idx="1">
                  <c:v>9.4329201309999995</c:v>
                </c:pt>
                <c:pt idx="2">
                  <c:v>16.311508790000001</c:v>
                </c:pt>
                <c:pt idx="3">
                  <c:v>23.360849460000001</c:v>
                </c:pt>
                <c:pt idx="4">
                  <c:v>30.431577730000001</c:v>
                </c:pt>
                <c:pt idx="5">
                  <c:v>37.200808960000003</c:v>
                </c:pt>
                <c:pt idx="6">
                  <c:v>43.685920279999998</c:v>
                </c:pt>
                <c:pt idx="7">
                  <c:v>50.443543329999997</c:v>
                </c:pt>
                <c:pt idx="8">
                  <c:v>59.764329869999997</c:v>
                </c:pt>
                <c:pt idx="9">
                  <c:v>72.860593769999994</c:v>
                </c:pt>
                <c:pt idx="10">
                  <c:v>90.270455459999994</c:v>
                </c:pt>
                <c:pt idx="11">
                  <c:v>111.02833699999999</c:v>
                </c:pt>
                <c:pt idx="12">
                  <c:v>132.1961268</c:v>
                </c:pt>
                <c:pt idx="13">
                  <c:v>152.6014711</c:v>
                </c:pt>
                <c:pt idx="14">
                  <c:v>171.7917247</c:v>
                </c:pt>
                <c:pt idx="15">
                  <c:v>189.6686948</c:v>
                </c:pt>
                <c:pt idx="16">
                  <c:v>206.5242992</c:v>
                </c:pt>
                <c:pt idx="17">
                  <c:v>223.0423711</c:v>
                </c:pt>
                <c:pt idx="18">
                  <c:v>239.3661985</c:v>
                </c:pt>
                <c:pt idx="19">
                  <c:v>255.4488806</c:v>
                </c:pt>
                <c:pt idx="20">
                  <c:v>271.19814630000002</c:v>
                </c:pt>
                <c:pt idx="21">
                  <c:v>286.53694949999999</c:v>
                </c:pt>
                <c:pt idx="22">
                  <c:v>301.42215829999998</c:v>
                </c:pt>
                <c:pt idx="23">
                  <c:v>315.81649499999997</c:v>
                </c:pt>
                <c:pt idx="24">
                  <c:v>329.69899570000001</c:v>
                </c:pt>
                <c:pt idx="25">
                  <c:v>343.06329110000001</c:v>
                </c:pt>
                <c:pt idx="26">
                  <c:v>355.91551420000002</c:v>
                </c:pt>
                <c:pt idx="27">
                  <c:v>368.27199259999998</c:v>
                </c:pt>
                <c:pt idx="28">
                  <c:v>380.152984</c:v>
                </c:pt>
                <c:pt idx="29">
                  <c:v>391.58524499999999</c:v>
                </c:pt>
                <c:pt idx="30">
                  <c:v>402.59713199999999</c:v>
                </c:pt>
                <c:pt idx="31">
                  <c:v>413.21580069999999</c:v>
                </c:pt>
                <c:pt idx="32">
                  <c:v>423.46677599999998</c:v>
                </c:pt>
                <c:pt idx="33">
                  <c:v>433.37086440000002</c:v>
                </c:pt>
                <c:pt idx="34">
                  <c:v>442.94788970000002</c:v>
                </c:pt>
                <c:pt idx="35">
                  <c:v>452.21827949999999</c:v>
                </c:pt>
                <c:pt idx="36">
                  <c:v>461.31666330000002</c:v>
                </c:pt>
                <c:pt idx="37">
                  <c:v>470.69858160000001</c:v>
                </c:pt>
                <c:pt idx="38">
                  <c:v>480.55414430000002</c:v>
                </c:pt>
                <c:pt idx="39">
                  <c:v>491.05762970000001</c:v>
                </c:pt>
                <c:pt idx="40">
                  <c:v>502.4028601</c:v>
                </c:pt>
                <c:pt idx="41">
                  <c:v>514.8112734</c:v>
                </c:pt>
                <c:pt idx="42">
                  <c:v>528.52246400000001</c:v>
                </c:pt>
                <c:pt idx="43">
                  <c:v>543.78078440000002</c:v>
                </c:pt>
                <c:pt idx="44">
                  <c:v>560.82592820000002</c:v>
                </c:pt>
                <c:pt idx="45">
                  <c:v>579.88124379999999</c:v>
                </c:pt>
                <c:pt idx="46">
                  <c:v>601.14461180000001</c:v>
                </c:pt>
                <c:pt idx="47">
                  <c:v>624.77807659999996</c:v>
                </c:pt>
                <c:pt idx="48">
                  <c:v>650.89368639999998</c:v>
                </c:pt>
                <c:pt idx="49">
                  <c:v>679.54087770000001</c:v>
                </c:pt>
                <c:pt idx="50">
                  <c:v>710.70797059999995</c:v>
                </c:pt>
                <c:pt idx="51">
                  <c:v>744.38885489999996</c:v>
                </c:pt>
                <c:pt idx="52">
                  <c:v>780.46788040000001</c:v>
                </c:pt>
                <c:pt idx="53">
                  <c:v>818.66040339999995</c:v>
                </c:pt>
                <c:pt idx="54">
                  <c:v>858.71856330000003</c:v>
                </c:pt>
                <c:pt idx="55">
                  <c:v>900.41317019999997</c:v>
                </c:pt>
                <c:pt idx="56">
                  <c:v>943.52204810000001</c:v>
                </c:pt>
                <c:pt idx="57">
                  <c:v>987.82293119999997</c:v>
                </c:pt>
                <c:pt idx="58">
                  <c:v>1033.085949</c:v>
                </c:pt>
                <c:pt idx="59">
                  <c:v>1079.0729879999999</c:v>
                </c:pt>
                <c:pt idx="60">
                  <c:v>1125.5462199999999</c:v>
                </c:pt>
                <c:pt idx="61">
                  <c:v>1172.2771250000001</c:v>
                </c:pt>
                <c:pt idx="62">
                  <c:v>1219.052882</c:v>
                </c:pt>
                <c:pt idx="63">
                  <c:v>1265.6761750000001</c:v>
                </c:pt>
                <c:pt idx="64">
                  <c:v>1311.968173</c:v>
                </c:pt>
                <c:pt idx="65">
                  <c:v>1357.7695779999999</c:v>
                </c:pt>
                <c:pt idx="66">
                  <c:v>1402.9397449999999</c:v>
                </c:pt>
                <c:pt idx="67">
                  <c:v>1447.3538599999999</c:v>
                </c:pt>
                <c:pt idx="68">
                  <c:v>1490.902063</c:v>
                </c:pt>
                <c:pt idx="69">
                  <c:v>1533.4856950000001</c:v>
                </c:pt>
                <c:pt idx="70">
                  <c:v>1575.021428</c:v>
                </c:pt>
                <c:pt idx="71">
                  <c:v>1615.4438479999999</c:v>
                </c:pt>
                <c:pt idx="72">
                  <c:v>1654.705682</c:v>
                </c:pt>
                <c:pt idx="73">
                  <c:v>1692.7791130000001</c:v>
                </c:pt>
                <c:pt idx="74">
                  <c:v>1729.652192</c:v>
                </c:pt>
                <c:pt idx="75">
                  <c:v>1765.325832</c:v>
                </c:pt>
                <c:pt idx="76">
                  <c:v>1799.8105909999999</c:v>
                </c:pt>
                <c:pt idx="77">
                  <c:v>1833.123679</c:v>
                </c:pt>
                <c:pt idx="78">
                  <c:v>1865.289272</c:v>
                </c:pt>
                <c:pt idx="79">
                  <c:v>1896.3351230000001</c:v>
                </c:pt>
                <c:pt idx="80">
                  <c:v>1926.2929779999999</c:v>
                </c:pt>
                <c:pt idx="81">
                  <c:v>1955.1980160000001</c:v>
                </c:pt>
                <c:pt idx="82">
                  <c:v>1983.0877129999999</c:v>
                </c:pt>
                <c:pt idx="83">
                  <c:v>2009.07401</c:v>
                </c:pt>
                <c:pt idx="84">
                  <c:v>2035.0516190000001</c:v>
                </c:pt>
                <c:pt idx="85">
                  <c:v>2035.0927139999999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Données!$B$414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Données!$C$414:$CJ$414</c:f>
              <c:numCache>
                <c:formatCode>#,##0</c:formatCode>
                <c:ptCount val="86"/>
                <c:pt idx="0">
                  <c:v>68.80476281</c:v>
                </c:pt>
                <c:pt idx="1">
                  <c:v>74.857003169999999</c:v>
                </c:pt>
                <c:pt idx="2">
                  <c:v>79.992491599999994</c:v>
                </c:pt>
                <c:pt idx="3">
                  <c:v>84.436377309999997</c:v>
                </c:pt>
                <c:pt idx="4">
                  <c:v>88.522202789999994</c:v>
                </c:pt>
                <c:pt idx="5">
                  <c:v>92.396491740000002</c:v>
                </c:pt>
                <c:pt idx="6">
                  <c:v>96.146631920000004</c:v>
                </c:pt>
                <c:pt idx="7">
                  <c:v>99.779810819999994</c:v>
                </c:pt>
                <c:pt idx="8">
                  <c:v>103.4758416</c:v>
                </c:pt>
                <c:pt idx="9">
                  <c:v>107.29643590000001</c:v>
                </c:pt>
                <c:pt idx="10">
                  <c:v>111.2435704</c:v>
                </c:pt>
                <c:pt idx="11">
                  <c:v>115.28386380000001</c:v>
                </c:pt>
                <c:pt idx="12">
                  <c:v>119.3311552</c:v>
                </c:pt>
                <c:pt idx="13">
                  <c:v>123.86071630000001</c:v>
                </c:pt>
                <c:pt idx="14">
                  <c:v>129.3078241</c:v>
                </c:pt>
                <c:pt idx="15">
                  <c:v>135.55807419999999</c:v>
                </c:pt>
                <c:pt idx="16">
                  <c:v>142.36488879999999</c:v>
                </c:pt>
                <c:pt idx="17">
                  <c:v>150.15099849999999</c:v>
                </c:pt>
                <c:pt idx="18">
                  <c:v>159.0313424</c:v>
                </c:pt>
                <c:pt idx="19">
                  <c:v>168.89289170000001</c:v>
                </c:pt>
                <c:pt idx="20">
                  <c:v>179.47857139999999</c:v>
                </c:pt>
                <c:pt idx="21">
                  <c:v>190.47947260000001</c:v>
                </c:pt>
                <c:pt idx="22">
                  <c:v>201.62013099999999</c:v>
                </c:pt>
                <c:pt idx="23">
                  <c:v>212.59701250000001</c:v>
                </c:pt>
                <c:pt idx="24">
                  <c:v>223.1281625</c:v>
                </c:pt>
                <c:pt idx="25">
                  <c:v>232.99261129999999</c:v>
                </c:pt>
                <c:pt idx="26">
                  <c:v>242.05517839999999</c:v>
                </c:pt>
                <c:pt idx="27">
                  <c:v>250.2662535</c:v>
                </c:pt>
                <c:pt idx="28">
                  <c:v>257.6315831</c:v>
                </c:pt>
                <c:pt idx="29">
                  <c:v>264.20599629999998</c:v>
                </c:pt>
                <c:pt idx="30">
                  <c:v>270.06392670000002</c:v>
                </c:pt>
                <c:pt idx="31">
                  <c:v>275.2804289</c:v>
                </c:pt>
                <c:pt idx="32">
                  <c:v>279.9246632</c:v>
                </c:pt>
                <c:pt idx="33">
                  <c:v>284.05319459999998</c:v>
                </c:pt>
                <c:pt idx="34">
                  <c:v>287.71940080000002</c:v>
                </c:pt>
                <c:pt idx="35">
                  <c:v>290.97800380000001</c:v>
                </c:pt>
                <c:pt idx="36">
                  <c:v>293.96232600000002</c:v>
                </c:pt>
                <c:pt idx="37">
                  <c:v>297.74569179999997</c:v>
                </c:pt>
                <c:pt idx="38">
                  <c:v>303.6595628</c:v>
                </c:pt>
                <c:pt idx="39">
                  <c:v>312.35920390000001</c:v>
                </c:pt>
                <c:pt idx="40">
                  <c:v>323.86549059999999</c:v>
                </c:pt>
                <c:pt idx="41">
                  <c:v>337.8169087</c:v>
                </c:pt>
                <c:pt idx="42">
                  <c:v>353.67043710000002</c:v>
                </c:pt>
                <c:pt idx="43">
                  <c:v>370.80044070000002</c:v>
                </c:pt>
                <c:pt idx="44">
                  <c:v>388.5554353</c:v>
                </c:pt>
                <c:pt idx="45">
                  <c:v>406.2940782</c:v>
                </c:pt>
                <c:pt idx="46">
                  <c:v>423.44306010000003</c:v>
                </c:pt>
                <c:pt idx="47">
                  <c:v>439.4277568</c:v>
                </c:pt>
                <c:pt idx="48">
                  <c:v>453.77888739999997</c:v>
                </c:pt>
                <c:pt idx="49">
                  <c:v>466.11834270000003</c:v>
                </c:pt>
                <c:pt idx="50">
                  <c:v>476.16593440000003</c:v>
                </c:pt>
                <c:pt idx="51">
                  <c:v>482.50876779999999</c:v>
                </c:pt>
                <c:pt idx="52">
                  <c:v>486.0477075</c:v>
                </c:pt>
                <c:pt idx="53">
                  <c:v>486.82805680000001</c:v>
                </c:pt>
                <c:pt idx="54">
                  <c:v>484.9483639</c:v>
                </c:pt>
                <c:pt idx="55">
                  <c:v>480.54558420000001</c:v>
                </c:pt>
                <c:pt idx="56">
                  <c:v>473.7773717</c:v>
                </c:pt>
                <c:pt idx="57">
                  <c:v>464.84502359999999</c:v>
                </c:pt>
                <c:pt idx="58">
                  <c:v>453.96499840000001</c:v>
                </c:pt>
                <c:pt idx="59">
                  <c:v>441.37180110000003</c:v>
                </c:pt>
                <c:pt idx="60">
                  <c:v>427.30878030000002</c:v>
                </c:pt>
                <c:pt idx="61">
                  <c:v>412.01912110000001</c:v>
                </c:pt>
                <c:pt idx="62">
                  <c:v>395.7390714</c:v>
                </c:pt>
                <c:pt idx="63">
                  <c:v>378.69559279999999</c:v>
                </c:pt>
                <c:pt idx="64">
                  <c:v>361.10257639999998</c:v>
                </c:pt>
                <c:pt idx="65">
                  <c:v>343.15865969999999</c:v>
                </c:pt>
                <c:pt idx="66">
                  <c:v>325.04676510000002</c:v>
                </c:pt>
                <c:pt idx="67">
                  <c:v>306.93493380000001</c:v>
                </c:pt>
                <c:pt idx="68">
                  <c:v>288.97595680000001</c:v>
                </c:pt>
                <c:pt idx="69">
                  <c:v>271.30843800000002</c:v>
                </c:pt>
                <c:pt idx="70">
                  <c:v>254.05362729999999</c:v>
                </c:pt>
                <c:pt idx="71">
                  <c:v>237.31373199999999</c:v>
                </c:pt>
                <c:pt idx="72">
                  <c:v>221.17186090000001</c:v>
                </c:pt>
                <c:pt idx="73">
                  <c:v>205.69199570000001</c:v>
                </c:pt>
                <c:pt idx="74">
                  <c:v>190.9216409</c:v>
                </c:pt>
                <c:pt idx="75">
                  <c:v>176.89409319999999</c:v>
                </c:pt>
                <c:pt idx="76">
                  <c:v>163.6307922</c:v>
                </c:pt>
                <c:pt idx="77">
                  <c:v>151.14306730000001</c:v>
                </c:pt>
                <c:pt idx="78">
                  <c:v>139.4327782</c:v>
                </c:pt>
                <c:pt idx="79">
                  <c:v>128.49410599999999</c:v>
                </c:pt>
                <c:pt idx="80">
                  <c:v>118.3139249</c:v>
                </c:pt>
                <c:pt idx="81">
                  <c:v>108.8728327</c:v>
                </c:pt>
                <c:pt idx="82">
                  <c:v>100.1460246</c:v>
                </c:pt>
                <c:pt idx="83">
                  <c:v>91.941328630000001</c:v>
                </c:pt>
                <c:pt idx="84">
                  <c:v>84.556899849999994</c:v>
                </c:pt>
                <c:pt idx="85">
                  <c:v>84.564200679999999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Données!$B$415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Données!$C$415:$CJ$415</c:f>
              <c:numCache>
                <c:formatCode>#,##0</c:formatCode>
                <c:ptCount val="86"/>
                <c:pt idx="0">
                  <c:v>408.28039699999999</c:v>
                </c:pt>
                <c:pt idx="1">
                  <c:v>422.28189129999998</c:v>
                </c:pt>
                <c:pt idx="2">
                  <c:v>435.13611950000001</c:v>
                </c:pt>
                <c:pt idx="3">
                  <c:v>446.61635369999999</c:v>
                </c:pt>
                <c:pt idx="4">
                  <c:v>457.33629350000001</c:v>
                </c:pt>
                <c:pt idx="5">
                  <c:v>467.56905819999997</c:v>
                </c:pt>
                <c:pt idx="6">
                  <c:v>477.49540100000002</c:v>
                </c:pt>
                <c:pt idx="7">
                  <c:v>487.14985869999998</c:v>
                </c:pt>
                <c:pt idx="8">
                  <c:v>496.91842810000003</c:v>
                </c:pt>
                <c:pt idx="9">
                  <c:v>506.83824079999999</c:v>
                </c:pt>
                <c:pt idx="10">
                  <c:v>516.8245465</c:v>
                </c:pt>
                <c:pt idx="11">
                  <c:v>526.63435560000005</c:v>
                </c:pt>
                <c:pt idx="12">
                  <c:v>536.07522619999997</c:v>
                </c:pt>
                <c:pt idx="13">
                  <c:v>544.58104119999996</c:v>
                </c:pt>
                <c:pt idx="14">
                  <c:v>551.79392250000001</c:v>
                </c:pt>
                <c:pt idx="15">
                  <c:v>557.92410989999996</c:v>
                </c:pt>
                <c:pt idx="16">
                  <c:v>563.26411810000002</c:v>
                </c:pt>
                <c:pt idx="17">
                  <c:v>567.46013270000003</c:v>
                </c:pt>
                <c:pt idx="18">
                  <c:v>570.4071371</c:v>
                </c:pt>
                <c:pt idx="19">
                  <c:v>572.19683199999997</c:v>
                </c:pt>
                <c:pt idx="20">
                  <c:v>573.05389790000004</c:v>
                </c:pt>
                <c:pt idx="21">
                  <c:v>573.24969039999996</c:v>
                </c:pt>
                <c:pt idx="22">
                  <c:v>573.02728070000001</c:v>
                </c:pt>
                <c:pt idx="23">
                  <c:v>572.64832430000001</c:v>
                </c:pt>
                <c:pt idx="24">
                  <c:v>572.35397109999997</c:v>
                </c:pt>
                <c:pt idx="25">
                  <c:v>572.34016080000004</c:v>
                </c:pt>
                <c:pt idx="26">
                  <c:v>572.72981609999999</c:v>
                </c:pt>
                <c:pt idx="27">
                  <c:v>573.56448580000006</c:v>
                </c:pt>
                <c:pt idx="28">
                  <c:v>574.84693360000006</c:v>
                </c:pt>
                <c:pt idx="29">
                  <c:v>576.5449294</c:v>
                </c:pt>
                <c:pt idx="30">
                  <c:v>578.62071990000004</c:v>
                </c:pt>
                <c:pt idx="31">
                  <c:v>581.03857719999996</c:v>
                </c:pt>
                <c:pt idx="32">
                  <c:v>583.76281019999999</c:v>
                </c:pt>
                <c:pt idx="33">
                  <c:v>586.76606149999998</c:v>
                </c:pt>
                <c:pt idx="34">
                  <c:v>590.02214130000004</c:v>
                </c:pt>
                <c:pt idx="35">
                  <c:v>593.50270479999995</c:v>
                </c:pt>
                <c:pt idx="36">
                  <c:v>596.64836760000003</c:v>
                </c:pt>
                <c:pt idx="37">
                  <c:v>598.81565639999997</c:v>
                </c:pt>
                <c:pt idx="38">
                  <c:v>598.62193230000003</c:v>
                </c:pt>
                <c:pt idx="39">
                  <c:v>595.26741809999999</c:v>
                </c:pt>
                <c:pt idx="40">
                  <c:v>588.53865919999998</c:v>
                </c:pt>
                <c:pt idx="41">
                  <c:v>578.5736948</c:v>
                </c:pt>
                <c:pt idx="42">
                  <c:v>565.67904280000005</c:v>
                </c:pt>
                <c:pt idx="43">
                  <c:v>550.24133300000005</c:v>
                </c:pt>
                <c:pt idx="44">
                  <c:v>532.67739370000004</c:v>
                </c:pt>
                <c:pt idx="45">
                  <c:v>513.40777879999996</c:v>
                </c:pt>
                <c:pt idx="46">
                  <c:v>492.9308484</c:v>
                </c:pt>
                <c:pt idx="47">
                  <c:v>471.53153070000002</c:v>
                </c:pt>
                <c:pt idx="48">
                  <c:v>449.55926249999999</c:v>
                </c:pt>
                <c:pt idx="49">
                  <c:v>427.33044469999999</c:v>
                </c:pt>
                <c:pt idx="50">
                  <c:v>405.12173489999998</c:v>
                </c:pt>
                <c:pt idx="51">
                  <c:v>379.81173639999997</c:v>
                </c:pt>
                <c:pt idx="52">
                  <c:v>355.13832600000001</c:v>
                </c:pt>
                <c:pt idx="53">
                  <c:v>331.30297139999999</c:v>
                </c:pt>
                <c:pt idx="54">
                  <c:v>308.42956909999998</c:v>
                </c:pt>
                <c:pt idx="55">
                  <c:v>286.59392020000001</c:v>
                </c:pt>
                <c:pt idx="56">
                  <c:v>265.8128858</c:v>
                </c:pt>
                <c:pt idx="57">
                  <c:v>246.13660669999999</c:v>
                </c:pt>
                <c:pt idx="58">
                  <c:v>227.57157699999999</c:v>
                </c:pt>
                <c:pt idx="59">
                  <c:v>210.1135907</c:v>
                </c:pt>
                <c:pt idx="60">
                  <c:v>193.74877530000001</c:v>
                </c:pt>
                <c:pt idx="61">
                  <c:v>178.45426739999999</c:v>
                </c:pt>
                <c:pt idx="62">
                  <c:v>164.1995665</c:v>
                </c:pt>
                <c:pt idx="63">
                  <c:v>150.94841009999999</c:v>
                </c:pt>
                <c:pt idx="64">
                  <c:v>138.65993879999999</c:v>
                </c:pt>
                <c:pt idx="65">
                  <c:v>127.2899376</c:v>
                </c:pt>
                <c:pt idx="66">
                  <c:v>116.79213609999999</c:v>
                </c:pt>
                <c:pt idx="67">
                  <c:v>107.118656</c:v>
                </c:pt>
                <c:pt idx="68">
                  <c:v>98.221831739999999</c:v>
                </c:pt>
                <c:pt idx="69">
                  <c:v>90.055026420000004</c:v>
                </c:pt>
                <c:pt idx="70">
                  <c:v>82.572502450000002</c:v>
                </c:pt>
                <c:pt idx="71">
                  <c:v>75.729557</c:v>
                </c:pt>
                <c:pt idx="72">
                  <c:v>69.482414439999999</c:v>
                </c:pt>
                <c:pt idx="73">
                  <c:v>63.78841852</c:v>
                </c:pt>
                <c:pt idx="74">
                  <c:v>58.606459630000003</c:v>
                </c:pt>
                <c:pt idx="75">
                  <c:v>53.897261530000002</c:v>
                </c:pt>
                <c:pt idx="76">
                  <c:v>49.623848750000001</c:v>
                </c:pt>
                <c:pt idx="77">
                  <c:v>45.750881810000003</c:v>
                </c:pt>
                <c:pt idx="78">
                  <c:v>42.245331780000001</c:v>
                </c:pt>
                <c:pt idx="79">
                  <c:v>39.076432699999998</c:v>
                </c:pt>
                <c:pt idx="80">
                  <c:v>36.215506789999999</c:v>
                </c:pt>
                <c:pt idx="81">
                  <c:v>33.63624978</c:v>
                </c:pt>
                <c:pt idx="82">
                  <c:v>31.31382846</c:v>
                </c:pt>
                <c:pt idx="83">
                  <c:v>29.124497819999998</c:v>
                </c:pt>
                <c:pt idx="84">
                  <c:v>27.258299900000001</c:v>
                </c:pt>
                <c:pt idx="85">
                  <c:v>27.262709640000001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Données!$B$416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Données!$C$416:$CJ$416</c:f>
              <c:numCache>
                <c:formatCode>#,##0</c:formatCode>
                <c:ptCount val="86"/>
                <c:pt idx="0">
                  <c:v>954.38155940000001</c:v>
                </c:pt>
                <c:pt idx="1">
                  <c:v>951.3744504</c:v>
                </c:pt>
                <c:pt idx="2">
                  <c:v>950.19216449999999</c:v>
                </c:pt>
                <c:pt idx="3">
                  <c:v>949.78276049999999</c:v>
                </c:pt>
                <c:pt idx="4">
                  <c:v>949.72706029999995</c:v>
                </c:pt>
                <c:pt idx="5">
                  <c:v>949.39916189999997</c:v>
                </c:pt>
                <c:pt idx="6">
                  <c:v>948.72551429999999</c:v>
                </c:pt>
                <c:pt idx="7">
                  <c:v>948.27105659999995</c:v>
                </c:pt>
                <c:pt idx="8">
                  <c:v>951.77384600000005</c:v>
                </c:pt>
                <c:pt idx="9">
                  <c:v>961.12284839999995</c:v>
                </c:pt>
                <c:pt idx="10">
                  <c:v>976.78377009999997</c:v>
                </c:pt>
                <c:pt idx="11">
                  <c:v>996.74268970000003</c:v>
                </c:pt>
                <c:pt idx="12">
                  <c:v>1016.734506</c:v>
                </c:pt>
                <c:pt idx="13">
                  <c:v>1035.0635589999999</c:v>
                </c:pt>
                <c:pt idx="14">
                  <c:v>1051.273786</c:v>
                </c:pt>
                <c:pt idx="15">
                  <c:v>1065.4163960000001</c:v>
                </c:pt>
                <c:pt idx="16">
                  <c:v>1077.96027</c:v>
                </c:pt>
                <c:pt idx="17">
                  <c:v>1089.840854</c:v>
                </c:pt>
                <c:pt idx="18">
                  <c:v>1101.2377309999999</c:v>
                </c:pt>
                <c:pt idx="19">
                  <c:v>1112.0875490000001</c:v>
                </c:pt>
                <c:pt idx="20">
                  <c:v>1122.279626</c:v>
                </c:pt>
                <c:pt idx="21">
                  <c:v>1131.726709</c:v>
                </c:pt>
                <c:pt idx="22">
                  <c:v>1140.383701</c:v>
                </c:pt>
                <c:pt idx="23">
                  <c:v>1148.224584</c:v>
                </c:pt>
                <c:pt idx="24">
                  <c:v>1155.25351</c:v>
                </c:pt>
                <c:pt idx="25">
                  <c:v>1161.496034</c:v>
                </c:pt>
                <c:pt idx="26">
                  <c:v>1166.9927909999999</c:v>
                </c:pt>
                <c:pt idx="27">
                  <c:v>1171.793694</c:v>
                </c:pt>
                <c:pt idx="28">
                  <c:v>1175.949331</c:v>
                </c:pt>
                <c:pt idx="29">
                  <c:v>1179.5120910000001</c:v>
                </c:pt>
                <c:pt idx="30">
                  <c:v>1182.529671</c:v>
                </c:pt>
                <c:pt idx="31">
                  <c:v>1185.043281</c:v>
                </c:pt>
                <c:pt idx="32">
                  <c:v>1187.088782</c:v>
                </c:pt>
                <c:pt idx="33">
                  <c:v>1188.6949910000001</c:v>
                </c:pt>
                <c:pt idx="34">
                  <c:v>1189.887015</c:v>
                </c:pt>
                <c:pt idx="35">
                  <c:v>1190.684626</c:v>
                </c:pt>
                <c:pt idx="36">
                  <c:v>1191.1655310000001</c:v>
                </c:pt>
                <c:pt idx="37">
                  <c:v>1191.448684</c:v>
                </c:pt>
                <c:pt idx="38">
                  <c:v>1191.420603</c:v>
                </c:pt>
                <c:pt idx="39">
                  <c:v>1190.904141</c:v>
                </c:pt>
                <c:pt idx="40">
                  <c:v>1189.734604</c:v>
                </c:pt>
                <c:pt idx="41">
                  <c:v>1187.785762</c:v>
                </c:pt>
                <c:pt idx="42">
                  <c:v>1184.974113</c:v>
                </c:pt>
                <c:pt idx="43">
                  <c:v>1181.255476</c:v>
                </c:pt>
                <c:pt idx="44">
                  <c:v>1176.6179119999999</c:v>
                </c:pt>
                <c:pt idx="45">
                  <c:v>1171.074511</c:v>
                </c:pt>
                <c:pt idx="46">
                  <c:v>1164.6565599999999</c:v>
                </c:pt>
                <c:pt idx="47">
                  <c:v>1157.4071289999999</c:v>
                </c:pt>
                <c:pt idx="48">
                  <c:v>1149.377618</c:v>
                </c:pt>
                <c:pt idx="49">
                  <c:v>1140.6251500000001</c:v>
                </c:pt>
                <c:pt idx="50">
                  <c:v>1131.20922</c:v>
                </c:pt>
                <c:pt idx="51">
                  <c:v>1121.1706999999999</c:v>
                </c:pt>
                <c:pt idx="52">
                  <c:v>1110.562856</c:v>
                </c:pt>
                <c:pt idx="53">
                  <c:v>1099.45913</c:v>
                </c:pt>
                <c:pt idx="54">
                  <c:v>1087.9180819999999</c:v>
                </c:pt>
                <c:pt idx="55">
                  <c:v>1075.986619</c:v>
                </c:pt>
                <c:pt idx="56">
                  <c:v>1063.7029580000001</c:v>
                </c:pt>
                <c:pt idx="57">
                  <c:v>1051.099156</c:v>
                </c:pt>
                <c:pt idx="58">
                  <c:v>1038.2039299999999</c:v>
                </c:pt>
                <c:pt idx="59">
                  <c:v>1025.04431</c:v>
                </c:pt>
                <c:pt idx="60">
                  <c:v>1011.6455529999999</c:v>
                </c:pt>
                <c:pt idx="61">
                  <c:v>998.03057100000001</c:v>
                </c:pt>
                <c:pt idx="62">
                  <c:v>984.21946839999998</c:v>
                </c:pt>
                <c:pt idx="63">
                  <c:v>970.23024299999997</c:v>
                </c:pt>
                <c:pt idx="64">
                  <c:v>956.07861160000004</c:v>
                </c:pt>
                <c:pt idx="65">
                  <c:v>941.77806899999996</c:v>
                </c:pt>
                <c:pt idx="66">
                  <c:v>927.34027930000002</c:v>
                </c:pt>
                <c:pt idx="67">
                  <c:v>912.77592140000002</c:v>
                </c:pt>
                <c:pt idx="68">
                  <c:v>898.09517740000001</c:v>
                </c:pt>
                <c:pt idx="69">
                  <c:v>883.30938509999999</c:v>
                </c:pt>
                <c:pt idx="70">
                  <c:v>868.43031699999995</c:v>
                </c:pt>
                <c:pt idx="71">
                  <c:v>853.46943369999997</c:v>
                </c:pt>
                <c:pt idx="72">
                  <c:v>838.43751069999996</c:v>
                </c:pt>
                <c:pt idx="73">
                  <c:v>823.34342860000004</c:v>
                </c:pt>
                <c:pt idx="74">
                  <c:v>808.19471720000001</c:v>
                </c:pt>
                <c:pt idx="75">
                  <c:v>792.99803729999996</c:v>
                </c:pt>
                <c:pt idx="76">
                  <c:v>777.75996029999999</c:v>
                </c:pt>
                <c:pt idx="77">
                  <c:v>762.48786080000002</c:v>
                </c:pt>
                <c:pt idx="78">
                  <c:v>747.18923180000002</c:v>
                </c:pt>
                <c:pt idx="79">
                  <c:v>731.87305019999997</c:v>
                </c:pt>
                <c:pt idx="80">
                  <c:v>716.54912590000004</c:v>
                </c:pt>
                <c:pt idx="81">
                  <c:v>701.22778129999995</c:v>
                </c:pt>
                <c:pt idx="82">
                  <c:v>685.91972120000003</c:v>
                </c:pt>
                <c:pt idx="83">
                  <c:v>670.56669050000005</c:v>
                </c:pt>
                <c:pt idx="84">
                  <c:v>655.29556000000002</c:v>
                </c:pt>
                <c:pt idx="85">
                  <c:v>655.2989685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Données!$B$417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Données!$C$417:$CJ$417</c:f>
              <c:numCache>
                <c:formatCode>#,##0</c:formatCode>
                <c:ptCount val="86"/>
                <c:pt idx="0">
                  <c:v>878.79999729999997</c:v>
                </c:pt>
                <c:pt idx="1">
                  <c:v>866.81927599999995</c:v>
                </c:pt>
                <c:pt idx="2">
                  <c:v>856.02747710000006</c:v>
                </c:pt>
                <c:pt idx="3">
                  <c:v>846.02421119999997</c:v>
                </c:pt>
                <c:pt idx="4">
                  <c:v>836.41740619999996</c:v>
                </c:pt>
                <c:pt idx="5">
                  <c:v>827.76595680000003</c:v>
                </c:pt>
                <c:pt idx="6">
                  <c:v>819.88001229999998</c:v>
                </c:pt>
                <c:pt idx="7">
                  <c:v>811.59971289999999</c:v>
                </c:pt>
                <c:pt idx="8">
                  <c:v>796.32096960000001</c:v>
                </c:pt>
                <c:pt idx="9">
                  <c:v>770.89975430000004</c:v>
                </c:pt>
                <c:pt idx="10">
                  <c:v>734.47454970000001</c:v>
                </c:pt>
                <c:pt idx="11">
                  <c:v>690.36099690000003</c:v>
                </c:pt>
                <c:pt idx="12">
                  <c:v>646.09786280000003</c:v>
                </c:pt>
                <c:pt idx="13">
                  <c:v>604.66657959999998</c:v>
                </c:pt>
                <c:pt idx="14">
                  <c:v>566.90202969999996</c:v>
                </c:pt>
                <c:pt idx="15">
                  <c:v>532.75372460000006</c:v>
                </c:pt>
                <c:pt idx="16">
                  <c:v>501.41275780000001</c:v>
                </c:pt>
                <c:pt idx="17">
                  <c:v>471.17920450000003</c:v>
                </c:pt>
                <c:pt idx="18">
                  <c:v>441.69745840000002</c:v>
                </c:pt>
                <c:pt idx="19">
                  <c:v>413.07046830000002</c:v>
                </c:pt>
                <c:pt idx="20">
                  <c:v>385.50884070000001</c:v>
                </c:pt>
                <c:pt idx="21">
                  <c:v>359.19645750000001</c:v>
                </c:pt>
                <c:pt idx="22">
                  <c:v>334.23380680000002</c:v>
                </c:pt>
                <c:pt idx="23">
                  <c:v>310.69994960000002</c:v>
                </c:pt>
                <c:pt idx="24">
                  <c:v>288.62466819999997</c:v>
                </c:pt>
                <c:pt idx="25">
                  <c:v>267.99490709999998</c:v>
                </c:pt>
                <c:pt idx="26">
                  <c:v>248.76315840000001</c:v>
                </c:pt>
                <c:pt idx="27">
                  <c:v>230.85246760000001</c:v>
                </c:pt>
                <c:pt idx="28">
                  <c:v>214.17865219999999</c:v>
                </c:pt>
                <c:pt idx="29">
                  <c:v>198.64816440000001</c:v>
                </c:pt>
                <c:pt idx="30">
                  <c:v>184.17294050000001</c:v>
                </c:pt>
                <c:pt idx="31">
                  <c:v>170.6768691</c:v>
                </c:pt>
                <c:pt idx="32">
                  <c:v>158.0914468</c:v>
                </c:pt>
                <c:pt idx="33">
                  <c:v>146.3611224</c:v>
                </c:pt>
                <c:pt idx="34">
                  <c:v>135.4355913</c:v>
                </c:pt>
                <c:pt idx="35">
                  <c:v>125.2698055</c:v>
                </c:pt>
                <c:pt idx="36">
                  <c:v>115.65359789999999</c:v>
                </c:pt>
                <c:pt idx="37">
                  <c:v>106.1152112</c:v>
                </c:pt>
                <c:pt idx="38">
                  <c:v>96.644533390000007</c:v>
                </c:pt>
                <c:pt idx="39">
                  <c:v>87.392148050000003</c:v>
                </c:pt>
                <c:pt idx="40">
                  <c:v>78.526778039999996</c:v>
                </c:pt>
                <c:pt idx="41">
                  <c:v>70.181709290000001</c:v>
                </c:pt>
                <c:pt idx="42">
                  <c:v>62.441859399999998</c:v>
                </c:pt>
                <c:pt idx="43">
                  <c:v>55.349522059999998</c:v>
                </c:pt>
                <c:pt idx="44">
                  <c:v>48.913809839999999</c:v>
                </c:pt>
                <c:pt idx="45">
                  <c:v>43.120134819999997</c:v>
                </c:pt>
                <c:pt idx="46">
                  <c:v>37.938307739999999</c:v>
                </c:pt>
                <c:pt idx="47">
                  <c:v>33.32855258</c:v>
                </c:pt>
                <c:pt idx="48">
                  <c:v>29.246126749999998</c:v>
                </c:pt>
                <c:pt idx="49">
                  <c:v>25.64462546</c:v>
                </c:pt>
                <c:pt idx="50">
                  <c:v>22.4779546</c:v>
                </c:pt>
                <c:pt idx="51">
                  <c:v>19.700717430000001</c:v>
                </c:pt>
                <c:pt idx="52">
                  <c:v>17.271094080000001</c:v>
                </c:pt>
                <c:pt idx="53">
                  <c:v>15.15092785</c:v>
                </c:pt>
                <c:pt idx="54">
                  <c:v>13.30450843</c:v>
                </c:pt>
                <c:pt idx="55">
                  <c:v>11.69914801</c:v>
                </c:pt>
                <c:pt idx="56">
                  <c:v>10.305328790000001</c:v>
                </c:pt>
                <c:pt idx="57">
                  <c:v>9.0966581709999996</c:v>
                </c:pt>
                <c:pt idx="58">
                  <c:v>8.0495749100000005</c:v>
                </c:pt>
                <c:pt idx="59">
                  <c:v>7.1431995239999999</c:v>
                </c:pt>
                <c:pt idx="60">
                  <c:v>6.3590773839999999</c:v>
                </c:pt>
                <c:pt idx="61">
                  <c:v>5.6809531990000002</c:v>
                </c:pt>
                <c:pt idx="62">
                  <c:v>5.0945019140000003</c:v>
                </c:pt>
                <c:pt idx="63">
                  <c:v>4.5871485999999999</c:v>
                </c:pt>
                <c:pt idx="64">
                  <c:v>4.147873004</c:v>
                </c:pt>
                <c:pt idx="65">
                  <c:v>3.7670314710000001</c:v>
                </c:pt>
                <c:pt idx="66">
                  <c:v>3.4361679610000002</c:v>
                </c:pt>
                <c:pt idx="67">
                  <c:v>3.1479537020000001</c:v>
                </c:pt>
                <c:pt idx="68">
                  <c:v>2.8959506780000002</c:v>
                </c:pt>
                <c:pt idx="69">
                  <c:v>2.6745373159999999</c:v>
                </c:pt>
                <c:pt idx="70">
                  <c:v>2.4787931159999999</c:v>
                </c:pt>
                <c:pt idx="71">
                  <c:v>2.3043740339999998</c:v>
                </c:pt>
                <c:pt idx="72">
                  <c:v>2.1474563230000001</c:v>
                </c:pt>
                <c:pt idx="73">
                  <c:v>2.0046191719999999</c:v>
                </c:pt>
                <c:pt idx="74">
                  <c:v>1.8727544060000001</c:v>
                </c:pt>
                <c:pt idx="75">
                  <c:v>1.748972263</c:v>
                </c:pt>
                <c:pt idx="76">
                  <c:v>1.6304531929999999</c:v>
                </c:pt>
                <c:pt idx="77">
                  <c:v>1.514440499</c:v>
                </c:pt>
                <c:pt idx="78">
                  <c:v>1.3979586879999999</c:v>
                </c:pt>
                <c:pt idx="79">
                  <c:v>1.2775893169999999</c:v>
                </c:pt>
                <c:pt idx="80">
                  <c:v>1.1490386880000001</c:v>
                </c:pt>
                <c:pt idx="81">
                  <c:v>1.006233766</c:v>
                </c:pt>
                <c:pt idx="82">
                  <c:v>0.83972434510000005</c:v>
                </c:pt>
                <c:pt idx="83">
                  <c:v>0.59939595329999995</c:v>
                </c:pt>
                <c:pt idx="84">
                  <c:v>0.3232207071</c:v>
                </c:pt>
                <c:pt idx="85">
                  <c:v>0.32470858600000002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Données!$B$418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Données!$C$418:$CJ$418</c:f>
              <c:numCache>
                <c:formatCode>#,##0</c:formatCode>
                <c:ptCount val="86"/>
                <c:pt idx="0">
                  <c:v>139.85209269999999</c:v>
                </c:pt>
                <c:pt idx="1">
                  <c:v>137.80989009999999</c:v>
                </c:pt>
                <c:pt idx="2">
                  <c:v>135.80167399999999</c:v>
                </c:pt>
                <c:pt idx="3">
                  <c:v>133.87149059999999</c:v>
                </c:pt>
                <c:pt idx="4">
                  <c:v>132.0371609</c:v>
                </c:pt>
                <c:pt idx="5">
                  <c:v>130.28059630000001</c:v>
                </c:pt>
                <c:pt idx="6">
                  <c:v>128.59193149999999</c:v>
                </c:pt>
                <c:pt idx="7">
                  <c:v>126.9815347</c:v>
                </c:pt>
                <c:pt idx="8">
                  <c:v>125.47103009999999</c:v>
                </c:pt>
                <c:pt idx="9">
                  <c:v>124.0223587</c:v>
                </c:pt>
                <c:pt idx="10">
                  <c:v>122.60152909999999</c:v>
                </c:pt>
                <c:pt idx="11">
                  <c:v>121.18121429999999</c:v>
                </c:pt>
                <c:pt idx="12">
                  <c:v>119.733682</c:v>
                </c:pt>
                <c:pt idx="13">
                  <c:v>118.2538981</c:v>
                </c:pt>
                <c:pt idx="14">
                  <c:v>116.746059</c:v>
                </c:pt>
                <c:pt idx="15">
                  <c:v>115.21711809999999</c:v>
                </c:pt>
                <c:pt idx="16">
                  <c:v>113.6744291</c:v>
                </c:pt>
                <c:pt idx="17">
                  <c:v>112.12154940000001</c:v>
                </c:pt>
                <c:pt idx="18">
                  <c:v>110.56089160000001</c:v>
                </c:pt>
                <c:pt idx="19">
                  <c:v>108.99413250000001</c:v>
                </c:pt>
                <c:pt idx="20">
                  <c:v>107.42263130000001</c:v>
                </c:pt>
                <c:pt idx="21">
                  <c:v>105.8487629</c:v>
                </c:pt>
                <c:pt idx="22">
                  <c:v>104.2729155</c:v>
                </c:pt>
                <c:pt idx="23">
                  <c:v>102.69623009999999</c:v>
                </c:pt>
                <c:pt idx="24">
                  <c:v>101.1192612</c:v>
                </c:pt>
                <c:pt idx="25">
                  <c:v>99.541938790000003</c:v>
                </c:pt>
                <c:pt idx="26">
                  <c:v>97.964361960000005</c:v>
                </c:pt>
                <c:pt idx="27">
                  <c:v>96.385306099999994</c:v>
                </c:pt>
                <c:pt idx="28">
                  <c:v>94.803243980000005</c:v>
                </c:pt>
                <c:pt idx="29">
                  <c:v>93.215919029999995</c:v>
                </c:pt>
                <c:pt idx="30">
                  <c:v>91.620686390000003</c:v>
                </c:pt>
                <c:pt idx="31">
                  <c:v>90.015548899999999</c:v>
                </c:pt>
                <c:pt idx="32">
                  <c:v>88.397964389999999</c:v>
                </c:pt>
                <c:pt idx="33">
                  <c:v>86.765693830000004</c:v>
                </c:pt>
                <c:pt idx="34">
                  <c:v>85.116480460000005</c:v>
                </c:pt>
                <c:pt idx="35">
                  <c:v>83.448186860000007</c:v>
                </c:pt>
                <c:pt idx="36">
                  <c:v>81.76563376</c:v>
                </c:pt>
                <c:pt idx="37">
                  <c:v>80.085833609999995</c:v>
                </c:pt>
                <c:pt idx="38">
                  <c:v>78.411894169999997</c:v>
                </c:pt>
                <c:pt idx="39">
                  <c:v>76.740758729999996</c:v>
                </c:pt>
                <c:pt idx="40">
                  <c:v>75.067355849999998</c:v>
                </c:pt>
                <c:pt idx="41">
                  <c:v>73.386853970000004</c:v>
                </c:pt>
                <c:pt idx="42">
                  <c:v>71.694908010000006</c:v>
                </c:pt>
                <c:pt idx="43">
                  <c:v>69.988184180000005</c:v>
                </c:pt>
                <c:pt idx="44">
                  <c:v>68.264555189999996</c:v>
                </c:pt>
                <c:pt idx="45">
                  <c:v>66.523013250000005</c:v>
                </c:pt>
                <c:pt idx="46">
                  <c:v>64.763581579999993</c:v>
                </c:pt>
                <c:pt idx="47">
                  <c:v>62.987002670000003</c:v>
                </c:pt>
                <c:pt idx="48">
                  <c:v>61.194416859999997</c:v>
                </c:pt>
                <c:pt idx="49">
                  <c:v>59.387373279999998</c:v>
                </c:pt>
                <c:pt idx="50">
                  <c:v>57.567675319999999</c:v>
                </c:pt>
                <c:pt idx="51">
                  <c:v>55.735722299999999</c:v>
                </c:pt>
                <c:pt idx="52">
                  <c:v>53.894032170000003</c:v>
                </c:pt>
                <c:pt idx="53">
                  <c:v>52.045165220000001</c:v>
                </c:pt>
                <c:pt idx="54">
                  <c:v>50.191663609999999</c:v>
                </c:pt>
                <c:pt idx="55">
                  <c:v>48.335731719999998</c:v>
                </c:pt>
                <c:pt idx="56">
                  <c:v>46.479347199999999</c:v>
                </c:pt>
                <c:pt idx="57">
                  <c:v>44.624647160000002</c:v>
                </c:pt>
                <c:pt idx="58">
                  <c:v>42.77339542</c:v>
                </c:pt>
                <c:pt idx="59">
                  <c:v>40.92726038</c:v>
                </c:pt>
                <c:pt idx="60">
                  <c:v>39.08779741</c:v>
                </c:pt>
                <c:pt idx="61">
                  <c:v>37.256553660000002</c:v>
                </c:pt>
                <c:pt idx="62">
                  <c:v>35.434833840000003</c:v>
                </c:pt>
                <c:pt idx="63">
                  <c:v>33.623844609999999</c:v>
                </c:pt>
                <c:pt idx="64">
                  <c:v>31.824700369999999</c:v>
                </c:pt>
                <c:pt idx="65">
                  <c:v>30.03843779</c:v>
                </c:pt>
                <c:pt idx="66">
                  <c:v>28.265855380000001</c:v>
                </c:pt>
                <c:pt idx="67">
                  <c:v>26.508265250000001</c:v>
                </c:pt>
                <c:pt idx="68">
                  <c:v>24.766666860000001</c:v>
                </c:pt>
                <c:pt idx="69">
                  <c:v>23.042047889999999</c:v>
                </c:pt>
                <c:pt idx="70">
                  <c:v>21.335382549999999</c:v>
                </c:pt>
                <c:pt idx="71">
                  <c:v>19.647475029999999</c:v>
                </c:pt>
                <c:pt idx="72">
                  <c:v>17.979323709999999</c:v>
                </c:pt>
                <c:pt idx="73">
                  <c:v>16.331969780000001</c:v>
                </c:pt>
                <c:pt idx="74">
                  <c:v>14.70655369</c:v>
                </c:pt>
                <c:pt idx="75">
                  <c:v>13.10437784</c:v>
                </c:pt>
                <c:pt idx="76">
                  <c:v>11.52667426</c:v>
                </c:pt>
                <c:pt idx="77">
                  <c:v>9.9756223029999997</c:v>
                </c:pt>
                <c:pt idx="78">
                  <c:v>8.4536951980000001</c:v>
                </c:pt>
                <c:pt idx="79">
                  <c:v>6.9641547859999999</c:v>
                </c:pt>
                <c:pt idx="80">
                  <c:v>5.5115223440000003</c:v>
                </c:pt>
                <c:pt idx="81">
                  <c:v>4.1020424430000002</c:v>
                </c:pt>
                <c:pt idx="82">
                  <c:v>2.746554368</c:v>
                </c:pt>
                <c:pt idx="83">
                  <c:v>1.4525047259999999</c:v>
                </c:pt>
                <c:pt idx="84">
                  <c:v>0.27268873440000002</c:v>
                </c:pt>
                <c:pt idx="85">
                  <c:v>0.27327675550000002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Données!$B$419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Données!$C$419:$CJ$419</c:f>
              <c:numCache>
                <c:formatCode>#,##0</c:formatCode>
                <c:ptCount val="86"/>
                <c:pt idx="0">
                  <c:v>3.874567114</c:v>
                </c:pt>
                <c:pt idx="1">
                  <c:v>3.7175893289999999</c:v>
                </c:pt>
                <c:pt idx="2">
                  <c:v>3.5678393709999998</c:v>
                </c:pt>
                <c:pt idx="3">
                  <c:v>3.4280285780000002</c:v>
                </c:pt>
                <c:pt idx="4">
                  <c:v>3.2989223920000001</c:v>
                </c:pt>
                <c:pt idx="5">
                  <c:v>3.1787680900000002</c:v>
                </c:pt>
                <c:pt idx="6">
                  <c:v>3.0664082439999998</c:v>
                </c:pt>
                <c:pt idx="7">
                  <c:v>2.9619427310000002</c:v>
                </c:pt>
                <c:pt idx="8">
                  <c:v>2.8668513949999999</c:v>
                </c:pt>
                <c:pt idx="9">
                  <c:v>2.7782222710000002</c:v>
                </c:pt>
                <c:pt idx="10">
                  <c:v>2.69376982</c:v>
                </c:pt>
                <c:pt idx="11">
                  <c:v>2.6117047439999999</c:v>
                </c:pt>
                <c:pt idx="12">
                  <c:v>2.5300236329999999</c:v>
                </c:pt>
                <c:pt idx="13">
                  <c:v>2.4486045110000001</c:v>
                </c:pt>
                <c:pt idx="14">
                  <c:v>2.3679589939999999</c:v>
                </c:pt>
                <c:pt idx="15">
                  <c:v>2.288689223</c:v>
                </c:pt>
                <c:pt idx="16">
                  <c:v>2.2113418880000002</c:v>
                </c:pt>
                <c:pt idx="17">
                  <c:v>2.1363618679999998</c:v>
                </c:pt>
                <c:pt idx="18">
                  <c:v>2.0639222130000001</c:v>
                </c:pt>
                <c:pt idx="19">
                  <c:v>1.9940582819999999</c:v>
                </c:pt>
                <c:pt idx="20">
                  <c:v>1.9267452190000001</c:v>
                </c:pt>
                <c:pt idx="21">
                  <c:v>1.861937256</c:v>
                </c:pt>
                <c:pt idx="22">
                  <c:v>1.7995233559999999</c:v>
                </c:pt>
                <c:pt idx="23">
                  <c:v>1.739441311</c:v>
                </c:pt>
                <c:pt idx="24">
                  <c:v>1.6816065120000001</c:v>
                </c:pt>
                <c:pt idx="25">
                  <c:v>1.625910846</c:v>
                </c:pt>
                <c:pt idx="26">
                  <c:v>1.572234473</c:v>
                </c:pt>
                <c:pt idx="27">
                  <c:v>1.520424741</c:v>
                </c:pt>
                <c:pt idx="28">
                  <c:v>1.470328643</c:v>
                </c:pt>
                <c:pt idx="29">
                  <c:v>1.421774375</c:v>
                </c:pt>
                <c:pt idx="30">
                  <c:v>1.3745892470000001</c:v>
                </c:pt>
                <c:pt idx="31">
                  <c:v>1.328623925</c:v>
                </c:pt>
                <c:pt idx="32">
                  <c:v>1.2837366619999999</c:v>
                </c:pt>
                <c:pt idx="33">
                  <c:v>1.2398129870000001</c:v>
                </c:pt>
                <c:pt idx="34">
                  <c:v>1.196748774</c:v>
                </c:pt>
                <c:pt idx="35">
                  <c:v>1.154452246</c:v>
                </c:pt>
                <c:pt idx="36">
                  <c:v>1.1130372120000001</c:v>
                </c:pt>
                <c:pt idx="37">
                  <c:v>1.0730218300000001</c:v>
                </c:pt>
                <c:pt idx="38">
                  <c:v>1.034460371</c:v>
                </c:pt>
                <c:pt idx="39">
                  <c:v>0.99721693619999996</c:v>
                </c:pt>
                <c:pt idx="40">
                  <c:v>0.96110332750000005</c:v>
                </c:pt>
                <c:pt idx="41">
                  <c:v>0.92594235390000001</c:v>
                </c:pt>
                <c:pt idx="42">
                  <c:v>0.89158282300000002</c:v>
                </c:pt>
                <c:pt idx="43">
                  <c:v>0.85791137110000004</c:v>
                </c:pt>
                <c:pt idx="44">
                  <c:v>0.82485341410000002</c:v>
                </c:pt>
                <c:pt idx="45">
                  <c:v>0.79236751839999997</c:v>
                </c:pt>
                <c:pt idx="46">
                  <c:v>0.76043760819999995</c:v>
                </c:pt>
                <c:pt idx="47">
                  <c:v>0.72906425080000004</c:v>
                </c:pt>
                <c:pt idx="48">
                  <c:v>0.6982573849</c:v>
                </c:pt>
                <c:pt idx="49">
                  <c:v>0.66803343439999996</c:v>
                </c:pt>
                <c:pt idx="50">
                  <c:v>0.63841096620000004</c:v>
                </c:pt>
                <c:pt idx="51">
                  <c:v>0.60937952139999996</c:v>
                </c:pt>
                <c:pt idx="52">
                  <c:v>0.58095981200000002</c:v>
                </c:pt>
                <c:pt idx="53">
                  <c:v>0.55317965440000005</c:v>
                </c:pt>
                <c:pt idx="54">
                  <c:v>0.52606121500000003</c:v>
                </c:pt>
                <c:pt idx="55">
                  <c:v>0.4996164468</c:v>
                </c:pt>
                <c:pt idx="56">
                  <c:v>0.47385023300000001</c:v>
                </c:pt>
                <c:pt idx="57">
                  <c:v>0.44876669190000001</c:v>
                </c:pt>
                <c:pt idx="58">
                  <c:v>0.42436439599999998</c:v>
                </c:pt>
                <c:pt idx="59">
                  <c:v>0.40063970430000001</c:v>
                </c:pt>
                <c:pt idx="60">
                  <c:v>0.37758674110000001</c:v>
                </c:pt>
                <c:pt idx="61">
                  <c:v>0.35519855789999999</c:v>
                </c:pt>
                <c:pt idx="62">
                  <c:v>0.33346509050000001</c:v>
                </c:pt>
                <c:pt idx="63">
                  <c:v>0.31237509130000002</c:v>
                </c:pt>
                <c:pt idx="64">
                  <c:v>0.29191638600000003</c:v>
                </c:pt>
                <c:pt idx="65">
                  <c:v>0.27207622990000002</c:v>
                </c:pt>
                <c:pt idx="66">
                  <c:v>0.25284021130000001</c:v>
                </c:pt>
                <c:pt idx="67">
                  <c:v>0.23419950480000001</c:v>
                </c:pt>
                <c:pt idx="68">
                  <c:v>0.21614292469999999</c:v>
                </c:pt>
                <c:pt idx="69">
                  <c:v>0.19865968249999999</c:v>
                </c:pt>
                <c:pt idx="70">
                  <c:v>0.1817391917</c:v>
                </c:pt>
                <c:pt idx="71">
                  <c:v>0.1653696439</c:v>
                </c:pt>
                <c:pt idx="72">
                  <c:v>0.1495411639</c:v>
                </c:pt>
                <c:pt idx="73">
                  <c:v>0.1342444324</c:v>
                </c:pt>
                <c:pt idx="74">
                  <c:v>0.11947130089999999</c:v>
                </c:pt>
                <c:pt idx="75">
                  <c:v>0.1052153742</c:v>
                </c:pt>
                <c:pt idx="76">
                  <c:v>9.1470215199999996E-2</c:v>
                </c:pt>
                <c:pt idx="77">
                  <c:v>7.8237580400000006E-2</c:v>
                </c:pt>
                <c:pt idx="78">
                  <c:v>6.5521734900000003E-2</c:v>
                </c:pt>
                <c:pt idx="79">
                  <c:v>5.3333290399999997E-2</c:v>
                </c:pt>
                <c:pt idx="80">
                  <c:v>4.1692646899999998E-2</c:v>
                </c:pt>
                <c:pt idx="81">
                  <c:v>3.0633397400000002E-2</c:v>
                </c:pt>
                <c:pt idx="82">
                  <c:v>2.02240313E-2</c:v>
                </c:pt>
                <c:pt idx="83">
                  <c:v>9.2648206200000005E-6</c:v>
                </c:pt>
                <c:pt idx="84">
                  <c:v>1.4833361299999999E-4</c:v>
                </c:pt>
                <c:pt idx="85">
                  <c:v>6.4516394600000004E-4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="0" i="0" baseline="0">
                <a:effectLst/>
              </a:rPr>
              <a:t>Stock de logements (Mm2)</a:t>
            </a:r>
            <a:endParaRPr lang="fr-FR" sz="2400">
              <a:effectLst/>
            </a:endParaRPr>
          </a:p>
          <a:p>
            <a:pPr>
              <a:defRPr/>
            </a:pPr>
            <a:r>
              <a:rPr lang="fr-FR" sz="1800" b="0" i="1" baseline="0">
                <a:effectLst/>
              </a:rPr>
              <a:t>Scénario Net Zero 2050</a:t>
            </a:r>
            <a:endParaRPr lang="fr-FR" sz="2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Données!$B$404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Données!$C$404:$CJ$404</c:f>
              <c:numCache>
                <c:formatCode>#,##0</c:formatCode>
                <c:ptCount val="86"/>
                <c:pt idx="0">
                  <c:v>3.476542051</c:v>
                </c:pt>
                <c:pt idx="1">
                  <c:v>9.4329201309999995</c:v>
                </c:pt>
                <c:pt idx="2">
                  <c:v>16.311508790000001</c:v>
                </c:pt>
                <c:pt idx="3">
                  <c:v>23.360849460000001</c:v>
                </c:pt>
                <c:pt idx="4">
                  <c:v>30.431577730000001</c:v>
                </c:pt>
                <c:pt idx="5">
                  <c:v>37.200808960000003</c:v>
                </c:pt>
                <c:pt idx="6">
                  <c:v>43.685920279999998</c:v>
                </c:pt>
                <c:pt idx="7">
                  <c:v>50.091562009999997</c:v>
                </c:pt>
                <c:pt idx="8">
                  <c:v>56.549794400000003</c:v>
                </c:pt>
                <c:pt idx="9">
                  <c:v>63.18570107</c:v>
                </c:pt>
                <c:pt idx="10">
                  <c:v>70.061473939999999</c:v>
                </c:pt>
                <c:pt idx="11">
                  <c:v>77.207116380000002</c:v>
                </c:pt>
                <c:pt idx="12">
                  <c:v>84.637296509999999</c:v>
                </c:pt>
                <c:pt idx="13">
                  <c:v>92.349317099999993</c:v>
                </c:pt>
                <c:pt idx="14">
                  <c:v>100.32843440000001</c:v>
                </c:pt>
                <c:pt idx="15">
                  <c:v>108.5514981</c:v>
                </c:pt>
                <c:pt idx="16">
                  <c:v>116.90568740000001</c:v>
                </c:pt>
                <c:pt idx="17">
                  <c:v>125.1135366</c:v>
                </c:pt>
                <c:pt idx="18">
                  <c:v>133.0286466</c:v>
                </c:pt>
                <c:pt idx="19">
                  <c:v>140.6102722</c:v>
                </c:pt>
                <c:pt idx="20">
                  <c:v>147.87742069999999</c:v>
                </c:pt>
                <c:pt idx="21">
                  <c:v>154.8773611</c:v>
                </c:pt>
                <c:pt idx="22">
                  <c:v>161.66627919999999</c:v>
                </c:pt>
                <c:pt idx="23">
                  <c:v>168.28917949999999</c:v>
                </c:pt>
                <c:pt idx="24">
                  <c:v>174.78291909999999</c:v>
                </c:pt>
                <c:pt idx="25">
                  <c:v>181.17833690000001</c:v>
                </c:pt>
                <c:pt idx="26">
                  <c:v>187.50237300000001</c:v>
                </c:pt>
                <c:pt idx="27">
                  <c:v>193.77949380000001</c:v>
                </c:pt>
                <c:pt idx="28">
                  <c:v>200.02918439999999</c:v>
                </c:pt>
                <c:pt idx="29">
                  <c:v>206.26790629999999</c:v>
                </c:pt>
                <c:pt idx="30">
                  <c:v>212.50985489999999</c:v>
                </c:pt>
                <c:pt idx="31">
                  <c:v>218.76737320000001</c:v>
                </c:pt>
                <c:pt idx="32">
                  <c:v>225.051267</c:v>
                </c:pt>
                <c:pt idx="33">
                  <c:v>231.36850150000001</c:v>
                </c:pt>
                <c:pt idx="34">
                  <c:v>237.7234072</c:v>
                </c:pt>
                <c:pt idx="35">
                  <c:v>244.11826099999999</c:v>
                </c:pt>
                <c:pt idx="36">
                  <c:v>250.54012729999999</c:v>
                </c:pt>
                <c:pt idx="37">
                  <c:v>256.960194</c:v>
                </c:pt>
                <c:pt idx="38">
                  <c:v>263.35828309999999</c:v>
                </c:pt>
                <c:pt idx="39">
                  <c:v>269.72381810000002</c:v>
                </c:pt>
                <c:pt idx="40">
                  <c:v>276.05242490000001</c:v>
                </c:pt>
                <c:pt idx="41">
                  <c:v>282.34335570000002</c:v>
                </c:pt>
                <c:pt idx="42">
                  <c:v>288.5976915</c:v>
                </c:pt>
                <c:pt idx="43">
                  <c:v>294.8166114</c:v>
                </c:pt>
                <c:pt idx="44">
                  <c:v>301.00107960000003</c:v>
                </c:pt>
                <c:pt idx="45">
                  <c:v>307.15174400000001</c:v>
                </c:pt>
                <c:pt idx="46">
                  <c:v>313.27006599999999</c:v>
                </c:pt>
                <c:pt idx="47">
                  <c:v>319.35486420000001</c:v>
                </c:pt>
                <c:pt idx="48">
                  <c:v>325.40593799999999</c:v>
                </c:pt>
                <c:pt idx="49">
                  <c:v>331.42286000000001</c:v>
                </c:pt>
                <c:pt idx="50">
                  <c:v>337.40513429999999</c:v>
                </c:pt>
                <c:pt idx="51">
                  <c:v>343.31185069999998</c:v>
                </c:pt>
                <c:pt idx="52">
                  <c:v>349.18778259999999</c:v>
                </c:pt>
                <c:pt idx="53">
                  <c:v>355.02958150000001</c:v>
                </c:pt>
                <c:pt idx="54">
                  <c:v>360.83437350000003</c:v>
                </c:pt>
                <c:pt idx="55">
                  <c:v>366.60074229999998</c:v>
                </c:pt>
                <c:pt idx="56">
                  <c:v>372.32826799999998</c:v>
                </c:pt>
                <c:pt idx="57">
                  <c:v>378.01802650000002</c:v>
                </c:pt>
                <c:pt idx="58">
                  <c:v>383.67109690000001</c:v>
                </c:pt>
                <c:pt idx="59">
                  <c:v>389.28855979999997</c:v>
                </c:pt>
                <c:pt idx="60">
                  <c:v>394.8713803</c:v>
                </c:pt>
                <c:pt idx="61">
                  <c:v>400.42042290000001</c:v>
                </c:pt>
                <c:pt idx="62">
                  <c:v>405.93649970000001</c:v>
                </c:pt>
                <c:pt idx="63">
                  <c:v>411.42031309999999</c:v>
                </c:pt>
                <c:pt idx="64">
                  <c:v>416.87252869999998</c:v>
                </c:pt>
                <c:pt idx="65">
                  <c:v>422.29380620000001</c:v>
                </c:pt>
                <c:pt idx="66">
                  <c:v>427.68475380000001</c:v>
                </c:pt>
                <c:pt idx="67">
                  <c:v>433.0458084</c:v>
                </c:pt>
                <c:pt idx="68">
                  <c:v>438.37742040000001</c:v>
                </c:pt>
                <c:pt idx="69">
                  <c:v>443.67993009999998</c:v>
                </c:pt>
                <c:pt idx="70">
                  <c:v>448.95361609999998</c:v>
                </c:pt>
                <c:pt idx="71">
                  <c:v>454.19875029999997</c:v>
                </c:pt>
                <c:pt idx="72">
                  <c:v>459.41562060000001</c:v>
                </c:pt>
                <c:pt idx="73">
                  <c:v>464.6046412</c:v>
                </c:pt>
                <c:pt idx="74">
                  <c:v>469.76626829999998</c:v>
                </c:pt>
                <c:pt idx="75">
                  <c:v>474.90095200000002</c:v>
                </c:pt>
                <c:pt idx="76">
                  <c:v>480.00906479999998</c:v>
                </c:pt>
                <c:pt idx="77">
                  <c:v>485.09079389999999</c:v>
                </c:pt>
                <c:pt idx="78">
                  <c:v>490.146368</c:v>
                </c:pt>
                <c:pt idx="79">
                  <c:v>495.17593579999999</c:v>
                </c:pt>
                <c:pt idx="80">
                  <c:v>500.17958809999999</c:v>
                </c:pt>
                <c:pt idx="81">
                  <c:v>505.15735310000002</c:v>
                </c:pt>
                <c:pt idx="82">
                  <c:v>510.10917480000001</c:v>
                </c:pt>
                <c:pt idx="83">
                  <c:v>515.03519970000002</c:v>
                </c:pt>
                <c:pt idx="84">
                  <c:v>519.93564170000002</c:v>
                </c:pt>
                <c:pt idx="85">
                  <c:v>524.81072549999999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Données!$B$405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Données!$C$405:$CJ$405</c:f>
              <c:numCache>
                <c:formatCode>#,##0</c:formatCode>
                <c:ptCount val="86"/>
                <c:pt idx="0">
                  <c:v>68.80476281</c:v>
                </c:pt>
                <c:pt idx="1">
                  <c:v>74.857003169999999</c:v>
                </c:pt>
                <c:pt idx="2">
                  <c:v>79.992491599999994</c:v>
                </c:pt>
                <c:pt idx="3">
                  <c:v>84.436377309999997</c:v>
                </c:pt>
                <c:pt idx="4">
                  <c:v>88.522202789999994</c:v>
                </c:pt>
                <c:pt idx="5">
                  <c:v>92.396491740000002</c:v>
                </c:pt>
                <c:pt idx="6">
                  <c:v>96.146631920000004</c:v>
                </c:pt>
                <c:pt idx="7">
                  <c:v>99.804372659999999</c:v>
                </c:pt>
                <c:pt idx="8">
                  <c:v>103.3874209</c:v>
                </c:pt>
                <c:pt idx="9">
                  <c:v>106.906368</c:v>
                </c:pt>
                <c:pt idx="10">
                  <c:v>110.3753779</c:v>
                </c:pt>
                <c:pt idx="11">
                  <c:v>113.80861849999999</c:v>
                </c:pt>
                <c:pt idx="12">
                  <c:v>117.2194811</c:v>
                </c:pt>
                <c:pt idx="13">
                  <c:v>120.6166104</c:v>
                </c:pt>
                <c:pt idx="14">
                  <c:v>124.0044572</c:v>
                </c:pt>
                <c:pt idx="15">
                  <c:v>127.38547440000001</c:v>
                </c:pt>
                <c:pt idx="16">
                  <c:v>130.75394589999999</c:v>
                </c:pt>
                <c:pt idx="17">
                  <c:v>134.09273329999999</c:v>
                </c:pt>
                <c:pt idx="18">
                  <c:v>137.39038249999999</c:v>
                </c:pt>
                <c:pt idx="19">
                  <c:v>140.64018770000001</c:v>
                </c:pt>
                <c:pt idx="20">
                  <c:v>143.83958319999999</c:v>
                </c:pt>
                <c:pt idx="21">
                  <c:v>146.98888400000001</c:v>
                </c:pt>
                <c:pt idx="22">
                  <c:v>150.09148949999999</c:v>
                </c:pt>
                <c:pt idx="23">
                  <c:v>153.15042969999999</c:v>
                </c:pt>
                <c:pt idx="24">
                  <c:v>156.16360040000001</c:v>
                </c:pt>
                <c:pt idx="25">
                  <c:v>159.1257426</c:v>
                </c:pt>
                <c:pt idx="26">
                  <c:v>162.03002140000001</c:v>
                </c:pt>
                <c:pt idx="27">
                  <c:v>164.86888980000001</c:v>
                </c:pt>
                <c:pt idx="28">
                  <c:v>167.63940389999999</c:v>
                </c:pt>
                <c:pt idx="29">
                  <c:v>170.34309949999999</c:v>
                </c:pt>
                <c:pt idx="30">
                  <c:v>172.9868735</c:v>
                </c:pt>
                <c:pt idx="31">
                  <c:v>175.58001189999999</c:v>
                </c:pt>
                <c:pt idx="32">
                  <c:v>178.13180360000001</c:v>
                </c:pt>
                <c:pt idx="33">
                  <c:v>180.6511294</c:v>
                </c:pt>
                <c:pt idx="34">
                  <c:v>183.14661580000001</c:v>
                </c:pt>
                <c:pt idx="35">
                  <c:v>185.6267915</c:v>
                </c:pt>
                <c:pt idx="36">
                  <c:v>187.98100969999999</c:v>
                </c:pt>
                <c:pt idx="37">
                  <c:v>190.33911660000001</c:v>
                </c:pt>
                <c:pt idx="38">
                  <c:v>192.69771299999999</c:v>
                </c:pt>
                <c:pt idx="39">
                  <c:v>195.05246349999999</c:v>
                </c:pt>
                <c:pt idx="40">
                  <c:v>197.4016757</c:v>
                </c:pt>
                <c:pt idx="41">
                  <c:v>199.74508019999999</c:v>
                </c:pt>
                <c:pt idx="42">
                  <c:v>202.08341540000001</c:v>
                </c:pt>
                <c:pt idx="43">
                  <c:v>204.41764989999999</c:v>
                </c:pt>
                <c:pt idx="44">
                  <c:v>206.74871949999999</c:v>
                </c:pt>
                <c:pt idx="45">
                  <c:v>209.0774284</c:v>
                </c:pt>
                <c:pt idx="46">
                  <c:v>211.43657289999999</c:v>
                </c:pt>
                <c:pt idx="47">
                  <c:v>213.7944923</c:v>
                </c:pt>
                <c:pt idx="48">
                  <c:v>216.1515947</c:v>
                </c:pt>
                <c:pt idx="49">
                  <c:v>218.5081496</c:v>
                </c:pt>
                <c:pt idx="50">
                  <c:v>220.86432160000001</c:v>
                </c:pt>
                <c:pt idx="51">
                  <c:v>222.0404595</c:v>
                </c:pt>
                <c:pt idx="52">
                  <c:v>223.21517890000001</c:v>
                </c:pt>
                <c:pt idx="53">
                  <c:v>224.3874606</c:v>
                </c:pt>
                <c:pt idx="54">
                  <c:v>225.556343</c:v>
                </c:pt>
                <c:pt idx="55">
                  <c:v>226.72139480000001</c:v>
                </c:pt>
                <c:pt idx="56">
                  <c:v>227.8730553</c:v>
                </c:pt>
                <c:pt idx="57">
                  <c:v>229.0211884</c:v>
                </c:pt>
                <c:pt idx="58">
                  <c:v>230.1662757</c:v>
                </c:pt>
                <c:pt idx="59">
                  <c:v>231.30878000000001</c:v>
                </c:pt>
                <c:pt idx="60">
                  <c:v>232.44908820000001</c:v>
                </c:pt>
                <c:pt idx="61">
                  <c:v>233.58747550000001</c:v>
                </c:pt>
                <c:pt idx="62">
                  <c:v>234.72420389999999</c:v>
                </c:pt>
                <c:pt idx="63">
                  <c:v>235.85947060000001</c:v>
                </c:pt>
                <c:pt idx="64">
                  <c:v>236.99344379999999</c:v>
                </c:pt>
                <c:pt idx="65">
                  <c:v>238.126284</c:v>
                </c:pt>
                <c:pt idx="66">
                  <c:v>239.25820450000001</c:v>
                </c:pt>
                <c:pt idx="67">
                  <c:v>240.38925449999999</c:v>
                </c:pt>
                <c:pt idx="68">
                  <c:v>241.51962889999999</c:v>
                </c:pt>
                <c:pt idx="69">
                  <c:v>242.6495109</c:v>
                </c:pt>
                <c:pt idx="70">
                  <c:v>243.7790613</c:v>
                </c:pt>
                <c:pt idx="71">
                  <c:v>244.9084695</c:v>
                </c:pt>
                <c:pt idx="72">
                  <c:v>246.0378546</c:v>
                </c:pt>
                <c:pt idx="73">
                  <c:v>247.1673734</c:v>
                </c:pt>
                <c:pt idx="74">
                  <c:v>248.29720209999999</c:v>
                </c:pt>
                <c:pt idx="75">
                  <c:v>249.4275251</c:v>
                </c:pt>
                <c:pt idx="76">
                  <c:v>250.55860730000001</c:v>
                </c:pt>
                <c:pt idx="77">
                  <c:v>251.690504</c:v>
                </c:pt>
                <c:pt idx="78">
                  <c:v>252.823397</c:v>
                </c:pt>
                <c:pt idx="79">
                  <c:v>253.9574537</c:v>
                </c:pt>
                <c:pt idx="80">
                  <c:v>255.09281340000001</c:v>
                </c:pt>
                <c:pt idx="81">
                  <c:v>256.22970989999999</c:v>
                </c:pt>
                <c:pt idx="82">
                  <c:v>257.36817000000002</c:v>
                </c:pt>
                <c:pt idx="83">
                  <c:v>258.50830459999997</c:v>
                </c:pt>
                <c:pt idx="84">
                  <c:v>259.65025250000002</c:v>
                </c:pt>
                <c:pt idx="85">
                  <c:v>260.79415710000001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Données!$B$406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Données!$C$406:$CJ$406</c:f>
              <c:numCache>
                <c:formatCode>#,##0</c:formatCode>
                <c:ptCount val="86"/>
                <c:pt idx="0">
                  <c:v>408.28039699999999</c:v>
                </c:pt>
                <c:pt idx="1">
                  <c:v>422.28189129999998</c:v>
                </c:pt>
                <c:pt idx="2">
                  <c:v>435.13611950000001</c:v>
                </c:pt>
                <c:pt idx="3">
                  <c:v>446.61635369999999</c:v>
                </c:pt>
                <c:pt idx="4">
                  <c:v>457.33629350000001</c:v>
                </c:pt>
                <c:pt idx="5">
                  <c:v>467.56905819999997</c:v>
                </c:pt>
                <c:pt idx="6">
                  <c:v>477.49540100000002</c:v>
                </c:pt>
                <c:pt idx="7">
                  <c:v>487.19025549999998</c:v>
                </c:pt>
                <c:pt idx="8">
                  <c:v>496.69808719999997</c:v>
                </c:pt>
                <c:pt idx="9">
                  <c:v>506.04466860000002</c:v>
                </c:pt>
                <c:pt idx="10">
                  <c:v>515.26219609999998</c:v>
                </c:pt>
                <c:pt idx="11">
                  <c:v>524.38326359999996</c:v>
                </c:pt>
                <c:pt idx="12">
                  <c:v>533.43777460000001</c:v>
                </c:pt>
                <c:pt idx="13">
                  <c:v>542.4449654</c:v>
                </c:pt>
                <c:pt idx="14">
                  <c:v>551.41442689999997</c:v>
                </c:pt>
                <c:pt idx="15">
                  <c:v>560.35166470000001</c:v>
                </c:pt>
                <c:pt idx="16">
                  <c:v>569.24675850000006</c:v>
                </c:pt>
                <c:pt idx="17">
                  <c:v>578.07194879999997</c:v>
                </c:pt>
                <c:pt idx="18">
                  <c:v>586.8042256</c:v>
                </c:pt>
                <c:pt idx="19">
                  <c:v>595.42495970000004</c:v>
                </c:pt>
                <c:pt idx="20">
                  <c:v>603.92278139999996</c:v>
                </c:pt>
                <c:pt idx="21">
                  <c:v>612.28567629999998</c:v>
                </c:pt>
                <c:pt idx="22">
                  <c:v>620.50043270000003</c:v>
                </c:pt>
                <c:pt idx="23">
                  <c:v>628.54744989999995</c:v>
                </c:pt>
                <c:pt idx="24">
                  <c:v>636.40745660000005</c:v>
                </c:pt>
                <c:pt idx="25">
                  <c:v>644.06973189999997</c:v>
                </c:pt>
                <c:pt idx="26">
                  <c:v>651.52574000000004</c:v>
                </c:pt>
                <c:pt idx="27">
                  <c:v>658.76255270000001</c:v>
                </c:pt>
                <c:pt idx="28">
                  <c:v>665.77581099999998</c:v>
                </c:pt>
                <c:pt idx="29">
                  <c:v>672.56887010000003</c:v>
                </c:pt>
                <c:pt idx="30">
                  <c:v>679.15599369999995</c:v>
                </c:pt>
                <c:pt idx="31">
                  <c:v>685.55471520000003</c:v>
                </c:pt>
                <c:pt idx="32">
                  <c:v>691.77955650000001</c:v>
                </c:pt>
                <c:pt idx="33">
                  <c:v>697.84323159999997</c:v>
                </c:pt>
                <c:pt idx="34">
                  <c:v>703.75748469999996</c:v>
                </c:pt>
                <c:pt idx="35">
                  <c:v>709.53411210000002</c:v>
                </c:pt>
                <c:pt idx="36">
                  <c:v>714.86676290000003</c:v>
                </c:pt>
                <c:pt idx="37">
                  <c:v>720.16972269999997</c:v>
                </c:pt>
                <c:pt idx="38">
                  <c:v>725.46480499999996</c:v>
                </c:pt>
                <c:pt idx="39">
                  <c:v>730.75670739999998</c:v>
                </c:pt>
                <c:pt idx="40">
                  <c:v>736.04756859999998</c:v>
                </c:pt>
                <c:pt idx="41">
                  <c:v>741.33735639999998</c:v>
                </c:pt>
                <c:pt idx="42">
                  <c:v>746.62547949999998</c:v>
                </c:pt>
                <c:pt idx="43">
                  <c:v>751.91119990000004</c:v>
                </c:pt>
                <c:pt idx="44">
                  <c:v>757.19374970000001</c:v>
                </c:pt>
                <c:pt idx="45">
                  <c:v>762.47246770000004</c:v>
                </c:pt>
                <c:pt idx="46">
                  <c:v>767.8371932</c:v>
                </c:pt>
                <c:pt idx="47">
                  <c:v>773.19701029999999</c:v>
                </c:pt>
                <c:pt idx="48">
                  <c:v>778.55161740000005</c:v>
                </c:pt>
                <c:pt idx="49">
                  <c:v>783.90088089999995</c:v>
                </c:pt>
                <c:pt idx="50">
                  <c:v>789.24481679999997</c:v>
                </c:pt>
                <c:pt idx="51">
                  <c:v>791.26587400000005</c:v>
                </c:pt>
                <c:pt idx="52">
                  <c:v>793.27717970000003</c:v>
                </c:pt>
                <c:pt idx="53">
                  <c:v>795.2799129</c:v>
                </c:pt>
                <c:pt idx="54">
                  <c:v>797.27486799999997</c:v>
                </c:pt>
                <c:pt idx="55">
                  <c:v>799.26253529999997</c:v>
                </c:pt>
                <c:pt idx="56">
                  <c:v>801.21607549999999</c:v>
                </c:pt>
                <c:pt idx="57">
                  <c:v>803.16216310000004</c:v>
                </c:pt>
                <c:pt idx="58">
                  <c:v>805.10063319999995</c:v>
                </c:pt>
                <c:pt idx="59">
                  <c:v>807.03135410000004</c:v>
                </c:pt>
                <c:pt idx="60">
                  <c:v>808.95427979999999</c:v>
                </c:pt>
                <c:pt idx="61">
                  <c:v>810.86934140000005</c:v>
                </c:pt>
                <c:pt idx="62">
                  <c:v>812.77663270000005</c:v>
                </c:pt>
                <c:pt idx="63">
                  <c:v>814.67630440000005</c:v>
                </c:pt>
                <c:pt idx="64">
                  <c:v>816.56853060000003</c:v>
                </c:pt>
                <c:pt idx="65">
                  <c:v>818.45348449999995</c:v>
                </c:pt>
                <c:pt idx="66">
                  <c:v>820.33148889999995</c:v>
                </c:pt>
                <c:pt idx="67">
                  <c:v>822.20239189999995</c:v>
                </c:pt>
                <c:pt idx="68">
                  <c:v>824.06622279999999</c:v>
                </c:pt>
                <c:pt idx="69">
                  <c:v>825.92301850000001</c:v>
                </c:pt>
                <c:pt idx="70">
                  <c:v>827.77284420000001</c:v>
                </c:pt>
                <c:pt idx="71">
                  <c:v>829.61593949999997</c:v>
                </c:pt>
                <c:pt idx="72">
                  <c:v>831.45242389999999</c:v>
                </c:pt>
                <c:pt idx="73">
                  <c:v>833.2823932</c:v>
                </c:pt>
                <c:pt idx="74">
                  <c:v>835.10592469999995</c:v>
                </c:pt>
                <c:pt idx="75">
                  <c:v>836.92308390000005</c:v>
                </c:pt>
                <c:pt idx="76">
                  <c:v>838.73421989999997</c:v>
                </c:pt>
                <c:pt idx="77">
                  <c:v>840.53920470000003</c:v>
                </c:pt>
                <c:pt idx="78">
                  <c:v>842.33804750000002</c:v>
                </c:pt>
                <c:pt idx="79">
                  <c:v>844.13077599999997</c:v>
                </c:pt>
                <c:pt idx="80">
                  <c:v>845.91745479999997</c:v>
                </c:pt>
                <c:pt idx="81">
                  <c:v>847.69860730000005</c:v>
                </c:pt>
                <c:pt idx="82">
                  <c:v>849.47440940000001</c:v>
                </c:pt>
                <c:pt idx="83">
                  <c:v>851.24498149999999</c:v>
                </c:pt>
                <c:pt idx="84">
                  <c:v>853.01042159999997</c:v>
                </c:pt>
                <c:pt idx="85">
                  <c:v>854.77082440000004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Données!$B$407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Données!$C$407:$CJ$407</c:f>
              <c:numCache>
                <c:formatCode>#,##0</c:formatCode>
                <c:ptCount val="86"/>
                <c:pt idx="0">
                  <c:v>954.38155940000001</c:v>
                </c:pt>
                <c:pt idx="1">
                  <c:v>951.3744504</c:v>
                </c:pt>
                <c:pt idx="2">
                  <c:v>950.19216449999999</c:v>
                </c:pt>
                <c:pt idx="3">
                  <c:v>949.78276049999999</c:v>
                </c:pt>
                <c:pt idx="4">
                  <c:v>949.72706029999995</c:v>
                </c:pt>
                <c:pt idx="5">
                  <c:v>949.39916189999997</c:v>
                </c:pt>
                <c:pt idx="6">
                  <c:v>948.72551429999999</c:v>
                </c:pt>
                <c:pt idx="7">
                  <c:v>947.80599710000001</c:v>
                </c:pt>
                <c:pt idx="8">
                  <c:v>946.68856470000003</c:v>
                </c:pt>
                <c:pt idx="9">
                  <c:v>945.47296489999997</c:v>
                </c:pt>
                <c:pt idx="10">
                  <c:v>944.2188079</c:v>
                </c:pt>
                <c:pt idx="11">
                  <c:v>942.96523830000001</c:v>
                </c:pt>
                <c:pt idx="12">
                  <c:v>941.73892899999998</c:v>
                </c:pt>
                <c:pt idx="13">
                  <c:v>940.55270919999998</c:v>
                </c:pt>
                <c:pt idx="14">
                  <c:v>939.41018250000002</c:v>
                </c:pt>
                <c:pt idx="15">
                  <c:v>938.3086204</c:v>
                </c:pt>
                <c:pt idx="16">
                  <c:v>937.19872989999999</c:v>
                </c:pt>
                <c:pt idx="17">
                  <c:v>935.96559279999997</c:v>
                </c:pt>
                <c:pt idx="18">
                  <c:v>934.58490619999998</c:v>
                </c:pt>
                <c:pt idx="19">
                  <c:v>933.06806189999998</c:v>
                </c:pt>
                <c:pt idx="20">
                  <c:v>931.43811640000001</c:v>
                </c:pt>
                <c:pt idx="21">
                  <c:v>929.7194164</c:v>
                </c:pt>
                <c:pt idx="22">
                  <c:v>927.93346289999999</c:v>
                </c:pt>
                <c:pt idx="23">
                  <c:v>926.09406509999997</c:v>
                </c:pt>
                <c:pt idx="24">
                  <c:v>924.21172330000002</c:v>
                </c:pt>
                <c:pt idx="25">
                  <c:v>922.29557290000002</c:v>
                </c:pt>
                <c:pt idx="26">
                  <c:v>920.35425850000001</c:v>
                </c:pt>
                <c:pt idx="27">
                  <c:v>918.39579219999996</c:v>
                </c:pt>
                <c:pt idx="28">
                  <c:v>916.42630699999995</c:v>
                </c:pt>
                <c:pt idx="29">
                  <c:v>914.4512853</c:v>
                </c:pt>
                <c:pt idx="30">
                  <c:v>912.47574540000005</c:v>
                </c:pt>
                <c:pt idx="31">
                  <c:v>910.50414269999999</c:v>
                </c:pt>
                <c:pt idx="32">
                  <c:v>908.54010270000003</c:v>
                </c:pt>
                <c:pt idx="33">
                  <c:v>906.58547439999995</c:v>
                </c:pt>
                <c:pt idx="34">
                  <c:v>904.64123480000001</c:v>
                </c:pt>
                <c:pt idx="35">
                  <c:v>902.70776809999995</c:v>
                </c:pt>
                <c:pt idx="36">
                  <c:v>900.7790463</c:v>
                </c:pt>
                <c:pt idx="37">
                  <c:v>898.83485770000004</c:v>
                </c:pt>
                <c:pt idx="38">
                  <c:v>896.86886630000004</c:v>
                </c:pt>
                <c:pt idx="39">
                  <c:v>894.88019780000002</c:v>
                </c:pt>
                <c:pt idx="40">
                  <c:v>892.86990079999998</c:v>
                </c:pt>
                <c:pt idx="41">
                  <c:v>890.83945759999995</c:v>
                </c:pt>
                <c:pt idx="42">
                  <c:v>888.7900717</c:v>
                </c:pt>
                <c:pt idx="43">
                  <c:v>886.7223778</c:v>
                </c:pt>
                <c:pt idx="44">
                  <c:v>884.63667399999997</c:v>
                </c:pt>
                <c:pt idx="45">
                  <c:v>882.5330745</c:v>
                </c:pt>
                <c:pt idx="46">
                  <c:v>880.4114879</c:v>
                </c:pt>
                <c:pt idx="47">
                  <c:v>878.27172110000004</c:v>
                </c:pt>
                <c:pt idx="48">
                  <c:v>876.11352609999994</c:v>
                </c:pt>
                <c:pt idx="49">
                  <c:v>873.93666929999995</c:v>
                </c:pt>
                <c:pt idx="50">
                  <c:v>871.74101059999998</c:v>
                </c:pt>
                <c:pt idx="51">
                  <c:v>869.52926639999998</c:v>
                </c:pt>
                <c:pt idx="52">
                  <c:v>867.3009644</c:v>
                </c:pt>
                <c:pt idx="53">
                  <c:v>865.05481380000003</c:v>
                </c:pt>
                <c:pt idx="54">
                  <c:v>862.78998460000003</c:v>
                </c:pt>
                <c:pt idx="55">
                  <c:v>860.50642379999999</c:v>
                </c:pt>
                <c:pt idx="56">
                  <c:v>858.20465460000003</c:v>
                </c:pt>
                <c:pt idx="57">
                  <c:v>855.88537180000003</c:v>
                </c:pt>
                <c:pt idx="58">
                  <c:v>853.54935639999997</c:v>
                </c:pt>
                <c:pt idx="59">
                  <c:v>851.19735160000005</c:v>
                </c:pt>
                <c:pt idx="60">
                  <c:v>848.83004659999995</c:v>
                </c:pt>
                <c:pt idx="61">
                  <c:v>846.44809129999999</c:v>
                </c:pt>
                <c:pt idx="62">
                  <c:v>844.05210639999996</c:v>
                </c:pt>
                <c:pt idx="63">
                  <c:v>841.6426768</c:v>
                </c:pt>
                <c:pt idx="64">
                  <c:v>839.22039059999997</c:v>
                </c:pt>
                <c:pt idx="65">
                  <c:v>836.78584950000004</c:v>
                </c:pt>
                <c:pt idx="66">
                  <c:v>834.33962789999998</c:v>
                </c:pt>
                <c:pt idx="67">
                  <c:v>831.88219460000005</c:v>
                </c:pt>
                <c:pt idx="68">
                  <c:v>829.41401719999999</c:v>
                </c:pt>
                <c:pt idx="69">
                  <c:v>826.93551079999997</c:v>
                </c:pt>
                <c:pt idx="70">
                  <c:v>824.44706580000002</c:v>
                </c:pt>
                <c:pt idx="71">
                  <c:v>821.949074</c:v>
                </c:pt>
                <c:pt idx="72">
                  <c:v>819.44194709999999</c:v>
                </c:pt>
                <c:pt idx="73">
                  <c:v>816.9261338</c:v>
                </c:pt>
                <c:pt idx="74">
                  <c:v>814.40206980000005</c:v>
                </c:pt>
                <c:pt idx="75">
                  <c:v>811.87016000000006</c:v>
                </c:pt>
                <c:pt idx="76">
                  <c:v>809.33075680000002</c:v>
                </c:pt>
                <c:pt idx="77">
                  <c:v>806.78412749999995</c:v>
                </c:pt>
                <c:pt idx="78">
                  <c:v>804.23054409999997</c:v>
                </c:pt>
                <c:pt idx="79">
                  <c:v>801.67023449999999</c:v>
                </c:pt>
                <c:pt idx="80">
                  <c:v>799.10339729999998</c:v>
                </c:pt>
                <c:pt idx="81">
                  <c:v>796.53021860000001</c:v>
                </c:pt>
                <c:pt idx="82">
                  <c:v>793.9508965</c:v>
                </c:pt>
                <c:pt idx="83">
                  <c:v>791.36569510000004</c:v>
                </c:pt>
                <c:pt idx="84">
                  <c:v>788.77486980000003</c:v>
                </c:pt>
                <c:pt idx="85">
                  <c:v>786.17864850000001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Données!$B$408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Données!$C$408:$CJ$408</c:f>
              <c:numCache>
                <c:formatCode>#,##0</c:formatCode>
                <c:ptCount val="86"/>
                <c:pt idx="0">
                  <c:v>878.79999729999997</c:v>
                </c:pt>
                <c:pt idx="1">
                  <c:v>866.81927599999995</c:v>
                </c:pt>
                <c:pt idx="2">
                  <c:v>856.02747710000006</c:v>
                </c:pt>
                <c:pt idx="3">
                  <c:v>846.02421119999997</c:v>
                </c:pt>
                <c:pt idx="4">
                  <c:v>836.41740619999996</c:v>
                </c:pt>
                <c:pt idx="5">
                  <c:v>827.76595680000003</c:v>
                </c:pt>
                <c:pt idx="6">
                  <c:v>819.88001229999998</c:v>
                </c:pt>
                <c:pt idx="7">
                  <c:v>812.35735390000002</c:v>
                </c:pt>
                <c:pt idx="8">
                  <c:v>804.97785480000005</c:v>
                </c:pt>
                <c:pt idx="9">
                  <c:v>797.50569859999996</c:v>
                </c:pt>
                <c:pt idx="10">
                  <c:v>789.80753460000005</c:v>
                </c:pt>
                <c:pt idx="11">
                  <c:v>781.80806199999995</c:v>
                </c:pt>
                <c:pt idx="12">
                  <c:v>773.45862369999998</c:v>
                </c:pt>
                <c:pt idx="13">
                  <c:v>764.74496050000005</c:v>
                </c:pt>
                <c:pt idx="14">
                  <c:v>755.67714709999996</c:v>
                </c:pt>
                <c:pt idx="15">
                  <c:v>746.28249219999998</c:v>
                </c:pt>
                <c:pt idx="16">
                  <c:v>736.74947829999996</c:v>
                </c:pt>
                <c:pt idx="17">
                  <c:v>727.52307359999998</c:v>
                </c:pt>
                <c:pt idx="18">
                  <c:v>718.79243929999996</c:v>
                </c:pt>
                <c:pt idx="19">
                  <c:v>710.58396400000004</c:v>
                </c:pt>
                <c:pt idx="20">
                  <c:v>702.84282450000001</c:v>
                </c:pt>
                <c:pt idx="21">
                  <c:v>695.48907710000003</c:v>
                </c:pt>
                <c:pt idx="22">
                  <c:v>688.43217149999998</c:v>
                </c:pt>
                <c:pt idx="23">
                  <c:v>681.60162639999999</c:v>
                </c:pt>
                <c:pt idx="24">
                  <c:v>674.94141539999998</c:v>
                </c:pt>
                <c:pt idx="25">
                  <c:v>668.40652799999998</c:v>
                </c:pt>
                <c:pt idx="26">
                  <c:v>661.96215410000002</c:v>
                </c:pt>
                <c:pt idx="27">
                  <c:v>655.57561399999997</c:v>
                </c:pt>
                <c:pt idx="28">
                  <c:v>649.22164320000002</c:v>
                </c:pt>
                <c:pt idx="29">
                  <c:v>642.87901490000002</c:v>
                </c:pt>
                <c:pt idx="30">
                  <c:v>636.529312</c:v>
                </c:pt>
                <c:pt idx="31">
                  <c:v>630.15830689999996</c:v>
                </c:pt>
                <c:pt idx="32">
                  <c:v>623.75170330000003</c:v>
                </c:pt>
                <c:pt idx="33">
                  <c:v>617.30007490000003</c:v>
                </c:pt>
                <c:pt idx="34">
                  <c:v>610.79723839999997</c:v>
                </c:pt>
                <c:pt idx="35">
                  <c:v>604.23962210000002</c:v>
                </c:pt>
                <c:pt idx="36">
                  <c:v>597.64509559999999</c:v>
                </c:pt>
                <c:pt idx="37">
                  <c:v>591.07197810000002</c:v>
                </c:pt>
                <c:pt idx="38">
                  <c:v>584.54858009999998</c:v>
                </c:pt>
                <c:pt idx="39">
                  <c:v>578.08659139999997</c:v>
                </c:pt>
                <c:pt idx="40">
                  <c:v>571.68880309999997</c:v>
                </c:pt>
                <c:pt idx="41">
                  <c:v>565.35422319999998</c:v>
                </c:pt>
                <c:pt idx="42">
                  <c:v>559.07970260000002</c:v>
                </c:pt>
                <c:pt idx="43">
                  <c:v>552.86238030000004</c:v>
                </c:pt>
                <c:pt idx="44">
                  <c:v>546.70002999999997</c:v>
                </c:pt>
                <c:pt idx="45">
                  <c:v>540.59104520000005</c:v>
                </c:pt>
                <c:pt idx="46">
                  <c:v>534.53479040000002</c:v>
                </c:pt>
                <c:pt idx="47">
                  <c:v>528.53099250000002</c:v>
                </c:pt>
                <c:pt idx="48">
                  <c:v>522.5795018</c:v>
                </c:pt>
                <c:pt idx="49">
                  <c:v>516.68044999999995</c:v>
                </c:pt>
                <c:pt idx="50">
                  <c:v>510.83402669999998</c:v>
                </c:pt>
                <c:pt idx="51">
                  <c:v>505.0319058</c:v>
                </c:pt>
                <c:pt idx="52">
                  <c:v>499.27511980000003</c:v>
                </c:pt>
                <c:pt idx="53">
                  <c:v>493.5679427</c:v>
                </c:pt>
                <c:pt idx="54">
                  <c:v>487.91399689999997</c:v>
                </c:pt>
                <c:pt idx="55">
                  <c:v>482.31459890000002</c:v>
                </c:pt>
                <c:pt idx="56">
                  <c:v>476.76913780000001</c:v>
                </c:pt>
                <c:pt idx="57">
                  <c:v>471.27638130000003</c:v>
                </c:pt>
                <c:pt idx="58">
                  <c:v>465.83436</c:v>
                </c:pt>
                <c:pt idx="59">
                  <c:v>460.44117240000003</c:v>
                </c:pt>
                <c:pt idx="60">
                  <c:v>455.09511889999999</c:v>
                </c:pt>
                <c:pt idx="61">
                  <c:v>449.79479620000001</c:v>
                </c:pt>
                <c:pt idx="62">
                  <c:v>444.53878020000002</c:v>
                </c:pt>
                <c:pt idx="63">
                  <c:v>439.32581329999999</c:v>
                </c:pt>
                <c:pt idx="64">
                  <c:v>434.15468600000003</c:v>
                </c:pt>
                <c:pt idx="65">
                  <c:v>429.02419159999999</c:v>
                </c:pt>
                <c:pt idx="66">
                  <c:v>423.93300119999998</c:v>
                </c:pt>
                <c:pt idx="67">
                  <c:v>418.8805509</c:v>
                </c:pt>
                <c:pt idx="68">
                  <c:v>413.86593060000001</c:v>
                </c:pt>
                <c:pt idx="69">
                  <c:v>408.88835820000003</c:v>
                </c:pt>
                <c:pt idx="70">
                  <c:v>403.94712349999998</c:v>
                </c:pt>
                <c:pt idx="71">
                  <c:v>399.04135600000001</c:v>
                </c:pt>
                <c:pt idx="72">
                  <c:v>394.17033780000003</c:v>
                </c:pt>
                <c:pt idx="73">
                  <c:v>389.33319760000001</c:v>
                </c:pt>
                <c:pt idx="74">
                  <c:v>384.52903679999997</c:v>
                </c:pt>
                <c:pt idx="75">
                  <c:v>379.75698749999998</c:v>
                </c:pt>
                <c:pt idx="76">
                  <c:v>375.01596970000003</c:v>
                </c:pt>
                <c:pt idx="77">
                  <c:v>370.30572919999997</c:v>
                </c:pt>
                <c:pt idx="78">
                  <c:v>365.62570770000002</c:v>
                </c:pt>
                <c:pt idx="79">
                  <c:v>360.97544440000001</c:v>
                </c:pt>
                <c:pt idx="80">
                  <c:v>356.35455150000001</c:v>
                </c:pt>
                <c:pt idx="81">
                  <c:v>351.7622331</c:v>
                </c:pt>
                <c:pt idx="82">
                  <c:v>347.19826280000001</c:v>
                </c:pt>
                <c:pt idx="83">
                  <c:v>342.66214609999997</c:v>
                </c:pt>
                <c:pt idx="84">
                  <c:v>338.15333199999998</c:v>
                </c:pt>
                <c:pt idx="85">
                  <c:v>333.67128279999997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Données!$B$409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Données!$C$409:$CJ$409</c:f>
              <c:numCache>
                <c:formatCode>#,##0</c:formatCode>
                <c:ptCount val="86"/>
                <c:pt idx="0">
                  <c:v>139.85209269999999</c:v>
                </c:pt>
                <c:pt idx="1">
                  <c:v>137.80989009999999</c:v>
                </c:pt>
                <c:pt idx="2">
                  <c:v>135.80167399999999</c:v>
                </c:pt>
                <c:pt idx="3">
                  <c:v>133.87149059999999</c:v>
                </c:pt>
                <c:pt idx="4">
                  <c:v>132.0371609</c:v>
                </c:pt>
                <c:pt idx="5">
                  <c:v>130.28059630000001</c:v>
                </c:pt>
                <c:pt idx="6">
                  <c:v>128.59193149999999</c:v>
                </c:pt>
                <c:pt idx="7">
                  <c:v>126.9764651</c:v>
                </c:pt>
                <c:pt idx="8">
                  <c:v>125.4267821</c:v>
                </c:pt>
                <c:pt idx="9">
                  <c:v>123.9336253</c:v>
                </c:pt>
                <c:pt idx="10">
                  <c:v>122.4863806</c:v>
                </c:pt>
                <c:pt idx="11">
                  <c:v>121.0758407</c:v>
                </c:pt>
                <c:pt idx="12">
                  <c:v>119.6938184</c:v>
                </c:pt>
                <c:pt idx="13">
                  <c:v>118.33433599999999</c:v>
                </c:pt>
                <c:pt idx="14">
                  <c:v>116.9929285</c:v>
                </c:pt>
                <c:pt idx="15">
                  <c:v>115.6662692</c:v>
                </c:pt>
                <c:pt idx="16">
                  <c:v>114.3495475</c:v>
                </c:pt>
                <c:pt idx="17">
                  <c:v>113.02790640000001</c:v>
                </c:pt>
                <c:pt idx="18">
                  <c:v>111.69706650000001</c:v>
                </c:pt>
                <c:pt idx="19">
                  <c:v>110.3581798</c:v>
                </c:pt>
                <c:pt idx="20">
                  <c:v>109.0143436</c:v>
                </c:pt>
                <c:pt idx="21">
                  <c:v>107.6698375</c:v>
                </c:pt>
                <c:pt idx="22">
                  <c:v>106.3274857</c:v>
                </c:pt>
                <c:pt idx="23">
                  <c:v>104.99048639999999</c:v>
                </c:pt>
                <c:pt idx="24">
                  <c:v>103.66154109999999</c:v>
                </c:pt>
                <c:pt idx="25">
                  <c:v>102.34263540000001</c:v>
                </c:pt>
                <c:pt idx="26">
                  <c:v>101.03542160000001</c:v>
                </c:pt>
                <c:pt idx="27">
                  <c:v>99.740523749999994</c:v>
                </c:pt>
                <c:pt idx="28">
                  <c:v>98.458470160000005</c:v>
                </c:pt>
                <c:pt idx="29">
                  <c:v>97.189507719999995</c:v>
                </c:pt>
                <c:pt idx="30">
                  <c:v>95.933619919999998</c:v>
                </c:pt>
                <c:pt idx="31">
                  <c:v>94.690928900000003</c:v>
                </c:pt>
                <c:pt idx="32">
                  <c:v>93.461230409999999</c:v>
                </c:pt>
                <c:pt idx="33">
                  <c:v>92.244525060000001</c:v>
                </c:pt>
                <c:pt idx="34">
                  <c:v>91.040814229999995</c:v>
                </c:pt>
                <c:pt idx="35">
                  <c:v>89.850028469999998</c:v>
                </c:pt>
                <c:pt idx="36">
                  <c:v>88.671368740000005</c:v>
                </c:pt>
                <c:pt idx="37">
                  <c:v>87.50165088</c:v>
                </c:pt>
                <c:pt idx="38">
                  <c:v>86.339227620000003</c:v>
                </c:pt>
                <c:pt idx="39">
                  <c:v>85.183538979999994</c:v>
                </c:pt>
                <c:pt idx="40">
                  <c:v>84.034696420000003</c:v>
                </c:pt>
                <c:pt idx="41">
                  <c:v>82.89327523</c:v>
                </c:pt>
                <c:pt idx="42">
                  <c:v>81.760007639999998</c:v>
                </c:pt>
                <c:pt idx="43">
                  <c:v>80.635723600000006</c:v>
                </c:pt>
                <c:pt idx="44">
                  <c:v>79.521235869999998</c:v>
                </c:pt>
                <c:pt idx="45">
                  <c:v>78.417266999999995</c:v>
                </c:pt>
                <c:pt idx="46">
                  <c:v>77.324496730000007</c:v>
                </c:pt>
                <c:pt idx="47">
                  <c:v>76.243549569999999</c:v>
                </c:pt>
                <c:pt idx="48">
                  <c:v>75.174947349999997</c:v>
                </c:pt>
                <c:pt idx="49">
                  <c:v>74.119116700000006</c:v>
                </c:pt>
                <c:pt idx="50">
                  <c:v>73.076359629999999</c:v>
                </c:pt>
                <c:pt idx="51">
                  <c:v>72.045916439999999</c:v>
                </c:pt>
                <c:pt idx="52">
                  <c:v>71.02781856</c:v>
                </c:pt>
                <c:pt idx="53">
                  <c:v>70.022290429999998</c:v>
                </c:pt>
                <c:pt idx="54">
                  <c:v>69.029600259999995</c:v>
                </c:pt>
                <c:pt idx="55">
                  <c:v>68.049864889999995</c:v>
                </c:pt>
                <c:pt idx="56">
                  <c:v>67.083043079999996</c:v>
                </c:pt>
                <c:pt idx="57">
                  <c:v>66.12906529</c:v>
                </c:pt>
                <c:pt idx="58">
                  <c:v>65.187754269999999</c:v>
                </c:pt>
                <c:pt idx="59">
                  <c:v>64.25888741</c:v>
                </c:pt>
                <c:pt idx="60">
                  <c:v>63.342199239999999</c:v>
                </c:pt>
                <c:pt idx="61">
                  <c:v>62.437402200000001</c:v>
                </c:pt>
                <c:pt idx="62">
                  <c:v>61.544160599999998</c:v>
                </c:pt>
                <c:pt idx="63">
                  <c:v>60.662125179999997</c:v>
                </c:pt>
                <c:pt idx="64">
                  <c:v>59.790936289999998</c:v>
                </c:pt>
                <c:pt idx="65">
                  <c:v>58.930231620000001</c:v>
                </c:pt>
                <c:pt idx="66">
                  <c:v>58.079645259999999</c:v>
                </c:pt>
                <c:pt idx="67">
                  <c:v>57.238958830000001</c:v>
                </c:pt>
                <c:pt idx="68">
                  <c:v>56.407959230000003</c:v>
                </c:pt>
                <c:pt idx="69">
                  <c:v>55.586470290000001</c:v>
                </c:pt>
                <c:pt idx="70">
                  <c:v>54.774323440000003</c:v>
                </c:pt>
                <c:pt idx="71">
                  <c:v>53.971312830000002</c:v>
                </c:pt>
                <c:pt idx="72">
                  <c:v>53.177234060000004</c:v>
                </c:pt>
                <c:pt idx="73">
                  <c:v>52.391858499999998</c:v>
                </c:pt>
                <c:pt idx="74">
                  <c:v>51.614954750000003</c:v>
                </c:pt>
                <c:pt idx="75">
                  <c:v>50.846300390000003</c:v>
                </c:pt>
                <c:pt idx="76">
                  <c:v>50.085650039999997</c:v>
                </c:pt>
                <c:pt idx="77">
                  <c:v>49.332887659999997</c:v>
                </c:pt>
                <c:pt idx="78">
                  <c:v>48.58789033</c:v>
                </c:pt>
                <c:pt idx="79">
                  <c:v>47.850557000000002</c:v>
                </c:pt>
                <c:pt idx="80">
                  <c:v>47.120791420000003</c:v>
                </c:pt>
                <c:pt idx="81">
                  <c:v>46.398427640000001</c:v>
                </c:pt>
                <c:pt idx="82">
                  <c:v>45.683355949999999</c:v>
                </c:pt>
                <c:pt idx="83">
                  <c:v>44.975437919999997</c:v>
                </c:pt>
                <c:pt idx="84">
                  <c:v>44.274528029999999</c:v>
                </c:pt>
                <c:pt idx="85">
                  <c:v>43.580481480000003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Données!$B$410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Données!$C$410:$CJ$410</c:f>
              <c:numCache>
                <c:formatCode>#,##0</c:formatCode>
                <c:ptCount val="86"/>
                <c:pt idx="0">
                  <c:v>3.874567114</c:v>
                </c:pt>
                <c:pt idx="1">
                  <c:v>3.7175893289999999</c:v>
                </c:pt>
                <c:pt idx="2">
                  <c:v>3.5678393709999998</c:v>
                </c:pt>
                <c:pt idx="3">
                  <c:v>3.4280285780000002</c:v>
                </c:pt>
                <c:pt idx="4">
                  <c:v>3.2989223920000001</c:v>
                </c:pt>
                <c:pt idx="5">
                  <c:v>3.1787680900000002</c:v>
                </c:pt>
                <c:pt idx="6">
                  <c:v>3.0664082439999998</c:v>
                </c:pt>
                <c:pt idx="7">
                  <c:v>2.9614536060000001</c:v>
                </c:pt>
                <c:pt idx="8">
                  <c:v>2.8627926860000001</c:v>
                </c:pt>
                <c:pt idx="9">
                  <c:v>2.7694276439999999</c:v>
                </c:pt>
                <c:pt idx="10">
                  <c:v>2.6804199280000001</c:v>
                </c:pt>
                <c:pt idx="11">
                  <c:v>2.5950226409999999</c:v>
                </c:pt>
                <c:pt idx="12">
                  <c:v>2.5126593229999998</c:v>
                </c:pt>
                <c:pt idx="13">
                  <c:v>2.4329707100000002</c:v>
                </c:pt>
                <c:pt idx="14">
                  <c:v>2.355728541</c:v>
                </c:pt>
                <c:pt idx="15">
                  <c:v>2.2807875609999999</c:v>
                </c:pt>
                <c:pt idx="16">
                  <c:v>2.2079574649999998</c:v>
                </c:pt>
                <c:pt idx="17">
                  <c:v>2.136680728</c:v>
                </c:pt>
                <c:pt idx="18">
                  <c:v>2.0670145889999998</c:v>
                </c:pt>
                <c:pt idx="19">
                  <c:v>1.9991873950000001</c:v>
                </c:pt>
                <c:pt idx="20">
                  <c:v>1.933389518</c:v>
                </c:pt>
                <c:pt idx="21">
                  <c:v>1.8697271529999999</c:v>
                </c:pt>
                <c:pt idx="22">
                  <c:v>1.80819519</c:v>
                </c:pt>
                <c:pt idx="23">
                  <c:v>1.748799531</c:v>
                </c:pt>
                <c:pt idx="24">
                  <c:v>1.691519722</c:v>
                </c:pt>
                <c:pt idx="25">
                  <c:v>1.636305956</c:v>
                </c:pt>
                <c:pt idx="26">
                  <c:v>1.5830855850000001</c:v>
                </c:pt>
                <c:pt idx="27">
                  <c:v>1.5317582750000001</c:v>
                </c:pt>
                <c:pt idx="28">
                  <c:v>1.482236989</c:v>
                </c:pt>
                <c:pt idx="29">
                  <c:v>1.434435055</c:v>
                </c:pt>
                <c:pt idx="30">
                  <c:v>1.3882660659999999</c:v>
                </c:pt>
                <c:pt idx="31">
                  <c:v>1.3436514079999999</c:v>
                </c:pt>
                <c:pt idx="32">
                  <c:v>1.300515466</c:v>
                </c:pt>
                <c:pt idx="33">
                  <c:v>1.258804195</c:v>
                </c:pt>
                <c:pt idx="34">
                  <c:v>1.218471818</c:v>
                </c:pt>
                <c:pt idx="35">
                  <c:v>1.1794757199999999</c:v>
                </c:pt>
                <c:pt idx="36">
                  <c:v>1.141746143</c:v>
                </c:pt>
                <c:pt idx="37">
                  <c:v>1.105160573</c:v>
                </c:pt>
                <c:pt idx="38">
                  <c:v>1.0696549280000001</c:v>
                </c:pt>
                <c:pt idx="39">
                  <c:v>1.0351994099999999</c:v>
                </c:pt>
                <c:pt idx="40">
                  <c:v>1.001781346</c:v>
                </c:pt>
                <c:pt idx="41">
                  <c:v>0.96939562980000005</c:v>
                </c:pt>
                <c:pt idx="42">
                  <c:v>0.93803883269999999</c:v>
                </c:pt>
                <c:pt idx="43">
                  <c:v>0.90770839550000004</c:v>
                </c:pt>
                <c:pt idx="44">
                  <c:v>0.87839888919999998</c:v>
                </c:pt>
                <c:pt idx="45">
                  <c:v>0.85010037199999999</c:v>
                </c:pt>
                <c:pt idx="46">
                  <c:v>0.82279994749999996</c:v>
                </c:pt>
                <c:pt idx="47">
                  <c:v>0.79648227490000001</c:v>
                </c:pt>
                <c:pt idx="48">
                  <c:v>0.77112935739999999</c:v>
                </c:pt>
                <c:pt idx="49">
                  <c:v>0.74672044380000002</c:v>
                </c:pt>
                <c:pt idx="50">
                  <c:v>0.72323133799999995</c:v>
                </c:pt>
                <c:pt idx="51">
                  <c:v>0.70060579860000005</c:v>
                </c:pt>
                <c:pt idx="52">
                  <c:v>0.67881252079999999</c:v>
                </c:pt>
                <c:pt idx="53">
                  <c:v>0.65783216840000003</c:v>
                </c:pt>
                <c:pt idx="54">
                  <c:v>0.63764574490000003</c:v>
                </c:pt>
                <c:pt idx="55">
                  <c:v>0.61822952659999997</c:v>
                </c:pt>
                <c:pt idx="56">
                  <c:v>0.59955517059999996</c:v>
                </c:pt>
                <c:pt idx="57">
                  <c:v>0.58159323080000003</c:v>
                </c:pt>
                <c:pt idx="58">
                  <c:v>0.56431308609999997</c:v>
                </c:pt>
                <c:pt idx="59">
                  <c:v>0.54768422059999999</c:v>
                </c:pt>
                <c:pt idx="60">
                  <c:v>0.53167643639999995</c:v>
                </c:pt>
                <c:pt idx="61">
                  <c:v>0.51626009510000004</c:v>
                </c:pt>
                <c:pt idx="62">
                  <c:v>0.50140602629999997</c:v>
                </c:pt>
                <c:pt idx="63">
                  <c:v>0.48708614620000001</c:v>
                </c:pt>
                <c:pt idx="64">
                  <c:v>0.47327345380000002</c:v>
                </c:pt>
                <c:pt idx="65">
                  <c:v>0.45994214700000002</c:v>
                </c:pt>
                <c:pt idx="66">
                  <c:v>0.44706801610000002</c:v>
                </c:pt>
                <c:pt idx="67">
                  <c:v>0.43463041140000003</c:v>
                </c:pt>
                <c:pt idx="68">
                  <c:v>0.42261038410000001</c:v>
                </c:pt>
                <c:pt idx="69">
                  <c:v>0.41099071409999999</c:v>
                </c:pt>
                <c:pt idx="70">
                  <c:v>0.39975507669999999</c:v>
                </c:pt>
                <c:pt idx="71">
                  <c:v>0.38888729970000002</c:v>
                </c:pt>
                <c:pt idx="72">
                  <c:v>0.37837150650000001</c:v>
                </c:pt>
                <c:pt idx="73">
                  <c:v>0.36819185090000001</c:v>
                </c:pt>
                <c:pt idx="74">
                  <c:v>0.3583330468</c:v>
                </c:pt>
                <c:pt idx="75">
                  <c:v>0.34878063419999999</c:v>
                </c:pt>
                <c:pt idx="76">
                  <c:v>0.3395209535</c:v>
                </c:pt>
                <c:pt idx="77">
                  <c:v>0.33054260639999999</c:v>
                </c:pt>
                <c:pt idx="78">
                  <c:v>0.32183493130000002</c:v>
                </c:pt>
                <c:pt idx="79">
                  <c:v>0.31338815730000003</c:v>
                </c:pt>
                <c:pt idx="80">
                  <c:v>0.30519298249999999</c:v>
                </c:pt>
                <c:pt idx="81">
                  <c:v>0.29723994250000002</c:v>
                </c:pt>
                <c:pt idx="82">
                  <c:v>0.2895201905</c:v>
                </c:pt>
                <c:pt idx="83">
                  <c:v>0.2820245428</c:v>
                </c:pt>
                <c:pt idx="84">
                  <c:v>0.27474397010000001</c:v>
                </c:pt>
                <c:pt idx="85">
                  <c:v>0.26766977609999998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 (milliers)</a:t>
            </a:r>
          </a:p>
          <a:p>
            <a:pPr>
              <a:defRPr/>
            </a:pPr>
            <a:r>
              <a:rPr lang="fr-FR" sz="1800" i="1"/>
              <a:t>Scénario tendanciel</a:t>
            </a: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Données!$B$395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Données!$C$395:$CJ$395</c:f>
              <c:numCache>
                <c:formatCode>#,##0</c:formatCode>
                <c:ptCount val="86"/>
                <c:pt idx="0">
                  <c:v>7105.9689965623002</c:v>
                </c:pt>
                <c:pt idx="1">
                  <c:v>7143.4939447788993</c:v>
                </c:pt>
                <c:pt idx="2">
                  <c:v>7226.9860913551993</c:v>
                </c:pt>
                <c:pt idx="3">
                  <c:v>7334.9659336456998</c:v>
                </c:pt>
                <c:pt idx="4">
                  <c:v>7463.6447463535005</c:v>
                </c:pt>
                <c:pt idx="5">
                  <c:v>7603.6526275893993</c:v>
                </c:pt>
                <c:pt idx="6">
                  <c:v>7732.496930904701</c:v>
                </c:pt>
                <c:pt idx="7">
                  <c:v>7840.0659414296997</c:v>
                </c:pt>
                <c:pt idx="8">
                  <c:v>7945.2773254910007</c:v>
                </c:pt>
                <c:pt idx="9">
                  <c:v>8055.4744469295001</c:v>
                </c:pt>
                <c:pt idx="10">
                  <c:v>8173.5936838553998</c:v>
                </c:pt>
                <c:pt idx="11">
                  <c:v>8310.2132068158007</c:v>
                </c:pt>
                <c:pt idx="12">
                  <c:v>8463.2214498676985</c:v>
                </c:pt>
                <c:pt idx="13">
                  <c:v>8629.7899906807015</c:v>
                </c:pt>
                <c:pt idx="14">
                  <c:v>8807.5663036059996</c:v>
                </c:pt>
                <c:pt idx="15">
                  <c:v>8994.6651930905991</c:v>
                </c:pt>
                <c:pt idx="16">
                  <c:v>9192.5444916034012</c:v>
                </c:pt>
                <c:pt idx="17">
                  <c:v>9398.9206775819002</c:v>
                </c:pt>
                <c:pt idx="18">
                  <c:v>9611.9790135414005</c:v>
                </c:pt>
                <c:pt idx="19">
                  <c:v>9830.2223739259007</c:v>
                </c:pt>
                <c:pt idx="20">
                  <c:v>10052.4093682353</c:v>
                </c:pt>
                <c:pt idx="21">
                  <c:v>10277.527047919701</c:v>
                </c:pt>
                <c:pt idx="22">
                  <c:v>10504.777997028201</c:v>
                </c:pt>
                <c:pt idx="23">
                  <c:v>10733.5942717174</c:v>
                </c:pt>
                <c:pt idx="24">
                  <c:v>10963.509751969199</c:v>
                </c:pt>
                <c:pt idx="25">
                  <c:v>11194.182769081199</c:v>
                </c:pt>
                <c:pt idx="26">
                  <c:v>11425.151985707</c:v>
                </c:pt>
                <c:pt idx="27">
                  <c:v>11656.185883202601</c:v>
                </c:pt>
                <c:pt idx="28">
                  <c:v>11887.467499763501</c:v>
                </c:pt>
                <c:pt idx="29">
                  <c:v>12119.434129122099</c:v>
                </c:pt>
                <c:pt idx="30">
                  <c:v>12352.479159861799</c:v>
                </c:pt>
                <c:pt idx="31">
                  <c:v>12586.657222403899</c:v>
                </c:pt>
                <c:pt idx="32">
                  <c:v>12821.995040136699</c:v>
                </c:pt>
                <c:pt idx="33">
                  <c:v>13058.587380929799</c:v>
                </c:pt>
                <c:pt idx="34">
                  <c:v>13296.5545924199</c:v>
                </c:pt>
                <c:pt idx="35">
                  <c:v>13536.0001651818</c:v>
                </c:pt>
                <c:pt idx="36">
                  <c:v>13772.842285549799</c:v>
                </c:pt>
                <c:pt idx="37">
                  <c:v>14009.403318218599</c:v>
                </c:pt>
                <c:pt idx="38">
                  <c:v>14247.4524179953</c:v>
                </c:pt>
                <c:pt idx="39">
                  <c:v>14487.938848973599</c:v>
                </c:pt>
                <c:pt idx="40">
                  <c:v>14731.2391361963</c:v>
                </c:pt>
                <c:pt idx="41">
                  <c:v>14977.160843786201</c:v>
                </c:pt>
                <c:pt idx="42">
                  <c:v>15225.440336842199</c:v>
                </c:pt>
                <c:pt idx="43">
                  <c:v>15475.7781803612</c:v>
                </c:pt>
                <c:pt idx="44">
                  <c:v>15727.866163969999</c:v>
                </c:pt>
                <c:pt idx="45">
                  <c:v>15981.410385573899</c:v>
                </c:pt>
                <c:pt idx="46">
                  <c:v>16235.904129637</c:v>
                </c:pt>
                <c:pt idx="47">
                  <c:v>16490.974021461701</c:v>
                </c:pt>
                <c:pt idx="48">
                  <c:v>16746.352491799898</c:v>
                </c:pt>
                <c:pt idx="49">
                  <c:v>17001.8301805599</c:v>
                </c:pt>
                <c:pt idx="50">
                  <c:v>17257.2471510465</c:v>
                </c:pt>
                <c:pt idx="51">
                  <c:v>17510.000476102603</c:v>
                </c:pt>
                <c:pt idx="52">
                  <c:v>17760.440141791802</c:v>
                </c:pt>
                <c:pt idx="53">
                  <c:v>18008.798041407896</c:v>
                </c:pt>
                <c:pt idx="54">
                  <c:v>18255.404391221899</c:v>
                </c:pt>
                <c:pt idx="55">
                  <c:v>18500.579904089904</c:v>
                </c:pt>
                <c:pt idx="56">
                  <c:v>18744.190689903899</c:v>
                </c:pt>
                <c:pt idx="57">
                  <c:v>18986.302618740501</c:v>
                </c:pt>
                <c:pt idx="58">
                  <c:v>19227.0531482515</c:v>
                </c:pt>
                <c:pt idx="59">
                  <c:v>19466.611792803898</c:v>
                </c:pt>
                <c:pt idx="60">
                  <c:v>19705.169290628197</c:v>
                </c:pt>
                <c:pt idx="61">
                  <c:v>19942.937149365302</c:v>
                </c:pt>
                <c:pt idx="62">
                  <c:v>20180.134796611397</c:v>
                </c:pt>
                <c:pt idx="63">
                  <c:v>20416.986072359599</c:v>
                </c:pt>
                <c:pt idx="64">
                  <c:v>20653.715949940102</c:v>
                </c:pt>
                <c:pt idx="65">
                  <c:v>20890.548359754899</c:v>
                </c:pt>
                <c:pt idx="66">
                  <c:v>21127.327168892498</c:v>
                </c:pt>
                <c:pt idx="67">
                  <c:v>21364.109575286901</c:v>
                </c:pt>
                <c:pt idx="68">
                  <c:v>21601.0396536263</c:v>
                </c:pt>
                <c:pt idx="69">
                  <c:v>21838.295471565303</c:v>
                </c:pt>
                <c:pt idx="70">
                  <c:v>22076.072706035702</c:v>
                </c:pt>
                <c:pt idx="71">
                  <c:v>22314.571337953199</c:v>
                </c:pt>
                <c:pt idx="72">
                  <c:v>22554.0029220215</c:v>
                </c:pt>
                <c:pt idx="73">
                  <c:v>22794.584357032902</c:v>
                </c:pt>
                <c:pt idx="74">
                  <c:v>23036.5329429661</c:v>
                </c:pt>
                <c:pt idx="75">
                  <c:v>23280.062620581299</c:v>
                </c:pt>
                <c:pt idx="76">
                  <c:v>23525.0834521129</c:v>
                </c:pt>
                <c:pt idx="77">
                  <c:v>23771.670805462101</c:v>
                </c:pt>
                <c:pt idx="78">
                  <c:v>24019.963432986402</c:v>
                </c:pt>
                <c:pt idx="79">
                  <c:v>24270.123561277102</c:v>
                </c:pt>
                <c:pt idx="80">
                  <c:v>24522.325170047101</c:v>
                </c:pt>
                <c:pt idx="81">
                  <c:v>24776.729290707401</c:v>
                </c:pt>
                <c:pt idx="82">
                  <c:v>25033.515117123097</c:v>
                </c:pt>
                <c:pt idx="83">
                  <c:v>25357.028018702698</c:v>
                </c:pt>
                <c:pt idx="84">
                  <c:v>25576.671468305798</c:v>
                </c:pt>
                <c:pt idx="85">
                  <c:v>25787.743069158601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Données!$B$396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Données!$C$396:$CJ$396</c:f>
              <c:numCache>
                <c:formatCode>#,##0</c:formatCode>
                <c:ptCount val="86"/>
                <c:pt idx="0">
                  <c:v>8263.1971436354015</c:v>
                </c:pt>
                <c:pt idx="1">
                  <c:v>8186.5427236453006</c:v>
                </c:pt>
                <c:pt idx="2">
                  <c:v>8161.8485002402003</c:v>
                </c:pt>
                <c:pt idx="3">
                  <c:v>8167.6453803821005</c:v>
                </c:pt>
                <c:pt idx="4">
                  <c:v>8199.6249990154993</c:v>
                </c:pt>
                <c:pt idx="5">
                  <c:v>8248.4368019344001</c:v>
                </c:pt>
                <c:pt idx="6">
                  <c:v>8291.9896151999001</c:v>
                </c:pt>
                <c:pt idx="7">
                  <c:v>8319.4740883433005</c:v>
                </c:pt>
                <c:pt idx="8">
                  <c:v>8347.7152458440996</c:v>
                </c:pt>
                <c:pt idx="9">
                  <c:v>8383.3260973297001</c:v>
                </c:pt>
                <c:pt idx="10">
                  <c:v>8428.8542002803988</c:v>
                </c:pt>
                <c:pt idx="11">
                  <c:v>8494.3075966427987</c:v>
                </c:pt>
                <c:pt idx="12">
                  <c:v>8578.1563937421997</c:v>
                </c:pt>
                <c:pt idx="13">
                  <c:v>8677.9755133920007</c:v>
                </c:pt>
                <c:pt idx="14">
                  <c:v>8791.6316086940988</c:v>
                </c:pt>
                <c:pt idx="15">
                  <c:v>8917.3212033626005</c:v>
                </c:pt>
                <c:pt idx="16">
                  <c:v>9056.2852013580996</c:v>
                </c:pt>
                <c:pt idx="17">
                  <c:v>9206.2657027861005</c:v>
                </c:pt>
                <c:pt idx="18">
                  <c:v>9365.3929452936009</c:v>
                </c:pt>
                <c:pt idx="19">
                  <c:v>9532.0535796641016</c:v>
                </c:pt>
                <c:pt idx="20">
                  <c:v>9704.8463721708013</c:v>
                </c:pt>
                <c:pt idx="21">
                  <c:v>9882.5681328180999</c:v>
                </c:pt>
                <c:pt idx="22">
                  <c:v>10064.2094347398</c:v>
                </c:pt>
                <c:pt idx="23">
                  <c:v>10248.975589051301</c:v>
                </c:pt>
                <c:pt idx="24">
                  <c:v>10436.167449870998</c:v>
                </c:pt>
                <c:pt idx="25">
                  <c:v>10625.205255807101</c:v>
                </c:pt>
                <c:pt idx="26">
                  <c:v>10815.396344233599</c:v>
                </c:pt>
                <c:pt idx="27">
                  <c:v>11006.253334016599</c:v>
                </c:pt>
                <c:pt idx="28">
                  <c:v>11197.676677511301</c:v>
                </c:pt>
                <c:pt idx="29">
                  <c:v>11389.826807514401</c:v>
                </c:pt>
                <c:pt idx="30">
                  <c:v>11582.851306669099</c:v>
                </c:pt>
                <c:pt idx="31">
                  <c:v>11776.6088974085</c:v>
                </c:pt>
                <c:pt idx="32">
                  <c:v>11970.9456464628</c:v>
                </c:pt>
                <c:pt idx="33">
                  <c:v>12165.7823011403</c:v>
                </c:pt>
                <c:pt idx="34">
                  <c:v>12361.076481534001</c:v>
                </c:pt>
                <c:pt idx="35">
                  <c:v>12556.7830276033</c:v>
                </c:pt>
                <c:pt idx="36">
                  <c:v>12748.9135919116</c:v>
                </c:pt>
                <c:pt idx="37">
                  <c:v>12939.2205575234</c:v>
                </c:pt>
                <c:pt idx="38">
                  <c:v>13129.0941103734</c:v>
                </c:pt>
                <c:pt idx="39">
                  <c:v>13319.2594958877</c:v>
                </c:pt>
                <c:pt idx="40">
                  <c:v>13509.965789027299</c:v>
                </c:pt>
                <c:pt idx="41">
                  <c:v>13700.976843132401</c:v>
                </c:pt>
                <c:pt idx="42">
                  <c:v>13892.005091409999</c:v>
                </c:pt>
                <c:pt idx="43">
                  <c:v>14082.7374577996</c:v>
                </c:pt>
                <c:pt idx="44">
                  <c:v>14272.8560416993</c:v>
                </c:pt>
                <c:pt idx="45">
                  <c:v>14462.0568606383</c:v>
                </c:pt>
                <c:pt idx="46">
                  <c:v>14649.856343675499</c:v>
                </c:pt>
                <c:pt idx="47">
                  <c:v>14835.891960601302</c:v>
                </c:pt>
                <c:pt idx="48">
                  <c:v>15019.896107612602</c:v>
                </c:pt>
                <c:pt idx="49">
                  <c:v>15201.6524505739</c:v>
                </c:pt>
                <c:pt idx="50">
                  <c:v>15380.986740292101</c:v>
                </c:pt>
                <c:pt idx="51">
                  <c:v>15555.668426403701</c:v>
                </c:pt>
                <c:pt idx="52">
                  <c:v>15725.967475768601</c:v>
                </c:pt>
                <c:pt idx="53">
                  <c:v>15892.041776644799</c:v>
                </c:pt>
                <c:pt idx="54">
                  <c:v>16054.1324701227</c:v>
                </c:pt>
                <c:pt idx="55">
                  <c:v>16212.4741591443</c:v>
                </c:pt>
                <c:pt idx="56">
                  <c:v>16366.9305434823</c:v>
                </c:pt>
                <c:pt idx="57">
                  <c:v>16517.5329812087</c:v>
                </c:pt>
                <c:pt idx="58">
                  <c:v>16664.3702964968</c:v>
                </c:pt>
                <c:pt idx="59">
                  <c:v>16807.553376158899</c:v>
                </c:pt>
                <c:pt idx="60">
                  <c:v>16947.205045688999</c:v>
                </c:pt>
                <c:pt idx="61">
                  <c:v>17083.4592398036</c:v>
                </c:pt>
                <c:pt idx="62">
                  <c:v>17216.4506840787</c:v>
                </c:pt>
                <c:pt idx="63">
                  <c:v>17346.312272183299</c:v>
                </c:pt>
                <c:pt idx="64">
                  <c:v>17473.172618709501</c:v>
                </c:pt>
                <c:pt idx="65">
                  <c:v>17597.154441498198</c:v>
                </c:pt>
                <c:pt idx="66">
                  <c:v>17718.086358549001</c:v>
                </c:pt>
                <c:pt idx="67">
                  <c:v>17835.965663759303</c:v>
                </c:pt>
                <c:pt idx="68">
                  <c:v>17950.856581126998</c:v>
                </c:pt>
                <c:pt idx="69">
                  <c:v>18062.8461549555</c:v>
                </c:pt>
                <c:pt idx="70">
                  <c:v>18172.030068856897</c:v>
                </c:pt>
                <c:pt idx="71">
                  <c:v>18278.501800851798</c:v>
                </c:pt>
                <c:pt idx="72">
                  <c:v>18382.357920066301</c:v>
                </c:pt>
                <c:pt idx="73">
                  <c:v>18483.693601027</c:v>
                </c:pt>
                <c:pt idx="74">
                  <c:v>18582.599194853101</c:v>
                </c:pt>
                <c:pt idx="75">
                  <c:v>18679.157598647202</c:v>
                </c:pt>
                <c:pt idx="76">
                  <c:v>18773.232599983399</c:v>
                </c:pt>
                <c:pt idx="77">
                  <c:v>18864.8096165967</c:v>
                </c:pt>
                <c:pt idx="78">
                  <c:v>18953.919002608898</c:v>
                </c:pt>
                <c:pt idx="79">
                  <c:v>19040.604659504399</c:v>
                </c:pt>
                <c:pt idx="80">
                  <c:v>19124.9141111061</c:v>
                </c:pt>
                <c:pt idx="81">
                  <c:v>19206.880833230298</c:v>
                </c:pt>
                <c:pt idx="82">
                  <c:v>19286.545709842099</c:v>
                </c:pt>
                <c:pt idx="83">
                  <c:v>19407.868339944103</c:v>
                </c:pt>
                <c:pt idx="84">
                  <c:v>19454.519749351603</c:v>
                </c:pt>
                <c:pt idx="85">
                  <c:v>19499.496429252198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Données!$B$397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Données!$C$397:$CJ$397</c:f>
              <c:numCache>
                <c:formatCode>#,##0</c:formatCode>
                <c:ptCount val="86"/>
                <c:pt idx="0">
                  <c:v>6787.4105911386005</c:v>
                </c:pt>
                <c:pt idx="1">
                  <c:v>6650.8980456561003</c:v>
                </c:pt>
                <c:pt idx="2">
                  <c:v>6556.1992844743008</c:v>
                </c:pt>
                <c:pt idx="3">
                  <c:v>6487.8371828109002</c:v>
                </c:pt>
                <c:pt idx="4">
                  <c:v>6442.3380796312995</c:v>
                </c:pt>
                <c:pt idx="5">
                  <c:v>6412.9569022408004</c:v>
                </c:pt>
                <c:pt idx="6">
                  <c:v>6384.0367646040004</c:v>
                </c:pt>
                <c:pt idx="7">
                  <c:v>6347.3259821905995</c:v>
                </c:pt>
                <c:pt idx="8">
                  <c:v>6313.5498061973003</c:v>
                </c:pt>
                <c:pt idx="9">
                  <c:v>6286.9718487503005</c:v>
                </c:pt>
                <c:pt idx="10">
                  <c:v>6269.1526029774996</c:v>
                </c:pt>
                <c:pt idx="11">
                  <c:v>6266.8932387462</c:v>
                </c:pt>
                <c:pt idx="12">
                  <c:v>6279.4343580169998</c:v>
                </c:pt>
                <c:pt idx="13">
                  <c:v>6305.2638953489995</c:v>
                </c:pt>
                <c:pt idx="14">
                  <c:v>6342.9669265355997</c:v>
                </c:pt>
                <c:pt idx="15">
                  <c:v>6391.2824670690998</c:v>
                </c:pt>
                <c:pt idx="16">
                  <c:v>6450.9503978012008</c:v>
                </c:pt>
                <c:pt idx="17">
                  <c:v>6520.3541990931999</c:v>
                </c:pt>
                <c:pt idx="18">
                  <c:v>6598.1068167687999</c:v>
                </c:pt>
                <c:pt idx="19">
                  <c:v>6682.9673631599999</c:v>
                </c:pt>
                <c:pt idx="20">
                  <c:v>6773.8198283082993</c:v>
                </c:pt>
                <c:pt idx="21">
                  <c:v>6869.6710478363002</c:v>
                </c:pt>
                <c:pt idx="22">
                  <c:v>6969.6530967076005</c:v>
                </c:pt>
                <c:pt idx="23">
                  <c:v>7073.0430054861999</c:v>
                </c:pt>
                <c:pt idx="24">
                  <c:v>7179.1828972528001</c:v>
                </c:pt>
                <c:pt idx="25">
                  <c:v>7287.4981500939994</c:v>
                </c:pt>
                <c:pt idx="26">
                  <c:v>7397.3384044298</c:v>
                </c:pt>
                <c:pt idx="27">
                  <c:v>7508.1867984582004</c:v>
                </c:pt>
                <c:pt idx="28">
                  <c:v>7619.7897639192006</c:v>
                </c:pt>
                <c:pt idx="29">
                  <c:v>7732.0852789032006</c:v>
                </c:pt>
                <c:pt idx="30">
                  <c:v>7845.0228341792008</c:v>
                </c:pt>
                <c:pt idx="31">
                  <c:v>7958.377062831999</c:v>
                </c:pt>
                <c:pt idx="32">
                  <c:v>8071.9246791226997</c:v>
                </c:pt>
                <c:pt idx="33">
                  <c:v>8185.5017909774997</c:v>
                </c:pt>
                <c:pt idx="34">
                  <c:v>8298.979509797</c:v>
                </c:pt>
                <c:pt idx="35">
                  <c:v>8412.2371101719</c:v>
                </c:pt>
                <c:pt idx="36">
                  <c:v>8522.4718886276005</c:v>
                </c:pt>
                <c:pt idx="37">
                  <c:v>8630.5940825279013</c:v>
                </c:pt>
                <c:pt idx="38">
                  <c:v>8737.3776970110011</c:v>
                </c:pt>
                <c:pt idx="39">
                  <c:v>8843.2185511107982</c:v>
                </c:pt>
                <c:pt idx="40">
                  <c:v>8948.2324688630997</c:v>
                </c:pt>
                <c:pt idx="41">
                  <c:v>9052.2397477450995</c:v>
                </c:pt>
                <c:pt idx="42">
                  <c:v>9155.0369115124013</c:v>
                </c:pt>
                <c:pt idx="43">
                  <c:v>9256.4092038746003</c:v>
                </c:pt>
                <c:pt idx="44">
                  <c:v>9356.1414893990004</c:v>
                </c:pt>
                <c:pt idx="45">
                  <c:v>9454.0290085941015</c:v>
                </c:pt>
                <c:pt idx="46">
                  <c:v>9549.758312145299</c:v>
                </c:pt>
                <c:pt idx="47">
                  <c:v>9643.0956594211984</c:v>
                </c:pt>
                <c:pt idx="48">
                  <c:v>9733.869341877702</c:v>
                </c:pt>
                <c:pt idx="49">
                  <c:v>9821.9408560180982</c:v>
                </c:pt>
                <c:pt idx="50">
                  <c:v>9907.1983248242996</c:v>
                </c:pt>
                <c:pt idx="51">
                  <c:v>9988.2809905761987</c:v>
                </c:pt>
                <c:pt idx="52">
                  <c:v>10065.357654493901</c:v>
                </c:pt>
                <c:pt idx="53">
                  <c:v>10138.5223274937</c:v>
                </c:pt>
                <c:pt idx="54">
                  <c:v>10207.920808075402</c:v>
                </c:pt>
                <c:pt idx="55">
                  <c:v>10273.696614340401</c:v>
                </c:pt>
                <c:pt idx="56">
                  <c:v>10335.775610888801</c:v>
                </c:pt>
                <c:pt idx="57">
                  <c:v>10394.186060969301</c:v>
                </c:pt>
                <c:pt idx="58">
                  <c:v>10448.990375585099</c:v>
                </c:pt>
                <c:pt idx="59">
                  <c:v>10500.2624812176</c:v>
                </c:pt>
                <c:pt idx="60">
                  <c:v>10548.0812177521</c:v>
                </c:pt>
                <c:pt idx="61">
                  <c:v>10592.529651402399</c:v>
                </c:pt>
                <c:pt idx="62">
                  <c:v>10633.689274730999</c:v>
                </c:pt>
                <c:pt idx="63">
                  <c:v>10671.638672966999</c:v>
                </c:pt>
                <c:pt idx="64">
                  <c:v>10706.452352521799</c:v>
                </c:pt>
                <c:pt idx="65">
                  <c:v>10738.199984400399</c:v>
                </c:pt>
                <c:pt idx="66">
                  <c:v>10766.788180605399</c:v>
                </c:pt>
                <c:pt idx="67">
                  <c:v>10792.221204153499</c:v>
                </c:pt>
                <c:pt idx="68">
                  <c:v>10814.541873173801</c:v>
                </c:pt>
                <c:pt idx="69">
                  <c:v>10833.8053211069</c:v>
                </c:pt>
                <c:pt idx="70">
                  <c:v>10850.070251202</c:v>
                </c:pt>
                <c:pt idx="71">
                  <c:v>10863.392778713498</c:v>
                </c:pt>
                <c:pt idx="72">
                  <c:v>10873.8293739942</c:v>
                </c:pt>
                <c:pt idx="73">
                  <c:v>10881.434586848898</c:v>
                </c:pt>
                <c:pt idx="74">
                  <c:v>10886.2594853054</c:v>
                </c:pt>
                <c:pt idx="75">
                  <c:v>10888.350541685501</c:v>
                </c:pt>
                <c:pt idx="76">
                  <c:v>10887.6418343448</c:v>
                </c:pt>
                <c:pt idx="77">
                  <c:v>10884.134039132099</c:v>
                </c:pt>
                <c:pt idx="78">
                  <c:v>10877.8527338289</c:v>
                </c:pt>
                <c:pt idx="79">
                  <c:v>10868.8307884479</c:v>
                </c:pt>
                <c:pt idx="80">
                  <c:v>10857.102581281399</c:v>
                </c:pt>
                <c:pt idx="81">
                  <c:v>10842.695000611002</c:v>
                </c:pt>
                <c:pt idx="82">
                  <c:v>10825.638269676201</c:v>
                </c:pt>
                <c:pt idx="83">
                  <c:v>10835.386339963601</c:v>
                </c:pt>
                <c:pt idx="84">
                  <c:v>10781.925664922699</c:v>
                </c:pt>
                <c:pt idx="85">
                  <c:v>10706.3495391406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Données!$B$398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Données!$C$398:$CJ$398</c:f>
              <c:numCache>
                <c:formatCode>#,##0</c:formatCode>
                <c:ptCount val="86"/>
                <c:pt idx="0">
                  <c:v>4165.6835237371006</c:v>
                </c:pt>
                <c:pt idx="1">
                  <c:v>4057.8502556327003</c:v>
                </c:pt>
                <c:pt idx="2">
                  <c:v>3974.4857897929996</c:v>
                </c:pt>
                <c:pt idx="3">
                  <c:v>3906.6247210088004</c:v>
                </c:pt>
                <c:pt idx="4">
                  <c:v>3852.0400722338995</c:v>
                </c:pt>
                <c:pt idx="5">
                  <c:v>3806.8917267329998</c:v>
                </c:pt>
                <c:pt idx="6">
                  <c:v>3762.4836772552999</c:v>
                </c:pt>
                <c:pt idx="7">
                  <c:v>3713.8964087816998</c:v>
                </c:pt>
                <c:pt idx="8">
                  <c:v>3666.3075238457</c:v>
                </c:pt>
                <c:pt idx="9">
                  <c:v>3621.6600385205002</c:v>
                </c:pt>
                <c:pt idx="10">
                  <c:v>3580.3478523775998</c:v>
                </c:pt>
                <c:pt idx="11">
                  <c:v>3545.4984969899001</c:v>
                </c:pt>
                <c:pt idx="12">
                  <c:v>3516.5974744964001</c:v>
                </c:pt>
                <c:pt idx="13">
                  <c:v>3492.7565845214999</c:v>
                </c:pt>
                <c:pt idx="14">
                  <c:v>3473.1631656932</c:v>
                </c:pt>
                <c:pt idx="15">
                  <c:v>3457.1112615816</c:v>
                </c:pt>
                <c:pt idx="16">
                  <c:v>3444.9241210982004</c:v>
                </c:pt>
                <c:pt idx="17">
                  <c:v>3435.8231032552999</c:v>
                </c:pt>
                <c:pt idx="18">
                  <c:v>3429.1720366117997</c:v>
                </c:pt>
                <c:pt idx="19">
                  <c:v>3424.4131140341001</c:v>
                </c:pt>
                <c:pt idx="20">
                  <c:v>3421.046286364</c:v>
                </c:pt>
                <c:pt idx="21">
                  <c:v>3418.6220881153004</c:v>
                </c:pt>
                <c:pt idx="22">
                  <c:v>3416.7391886881996</c:v>
                </c:pt>
                <c:pt idx="23">
                  <c:v>3415.0598244875</c:v>
                </c:pt>
                <c:pt idx="24">
                  <c:v>3413.2680028852001</c:v>
                </c:pt>
                <c:pt idx="25">
                  <c:v>3411.0809011147999</c:v>
                </c:pt>
                <c:pt idx="26">
                  <c:v>3408.1661303236001</c:v>
                </c:pt>
                <c:pt idx="27">
                  <c:v>3404.229785907</c:v>
                </c:pt>
                <c:pt idx="28">
                  <c:v>3399.0904691754999</c:v>
                </c:pt>
                <c:pt idx="29">
                  <c:v>3392.6740594745997</c:v>
                </c:pt>
                <c:pt idx="30">
                  <c:v>3384.9397740494001</c:v>
                </c:pt>
                <c:pt idx="31">
                  <c:v>3375.7977012321999</c:v>
                </c:pt>
                <c:pt idx="32">
                  <c:v>3365.1731134990996</c:v>
                </c:pt>
                <c:pt idx="33">
                  <c:v>3353.0294279027999</c:v>
                </c:pt>
                <c:pt idx="34">
                  <c:v>3339.3592365621003</c:v>
                </c:pt>
                <c:pt idx="35">
                  <c:v>3324.1718931866999</c:v>
                </c:pt>
                <c:pt idx="36">
                  <c:v>3305.8940074836</c:v>
                </c:pt>
                <c:pt idx="37">
                  <c:v>3283.9435884393001</c:v>
                </c:pt>
                <c:pt idx="38">
                  <c:v>3258.3118384493</c:v>
                </c:pt>
                <c:pt idx="39">
                  <c:v>3229.1953514890001</c:v>
                </c:pt>
                <c:pt idx="40">
                  <c:v>3196.8702669151003</c:v>
                </c:pt>
                <c:pt idx="41">
                  <c:v>3161.6039366563996</c:v>
                </c:pt>
                <c:pt idx="42">
                  <c:v>3123.6850306806</c:v>
                </c:pt>
                <c:pt idx="43">
                  <c:v>3083.3963844856994</c:v>
                </c:pt>
                <c:pt idx="44">
                  <c:v>3041.0021676478004</c:v>
                </c:pt>
                <c:pt idx="45">
                  <c:v>2996.7440039673002</c:v>
                </c:pt>
                <c:pt idx="46">
                  <c:v>2950.8155639314</c:v>
                </c:pt>
                <c:pt idx="47">
                  <c:v>2903.4075622133</c:v>
                </c:pt>
                <c:pt idx="48">
                  <c:v>2854.7034135398003</c:v>
                </c:pt>
                <c:pt idx="49">
                  <c:v>2804.8735245912999</c:v>
                </c:pt>
                <c:pt idx="50">
                  <c:v>2754.0753929809002</c:v>
                </c:pt>
                <c:pt idx="51">
                  <c:v>2702.2429206032998</c:v>
                </c:pt>
                <c:pt idx="52">
                  <c:v>2649.5715240754002</c:v>
                </c:pt>
                <c:pt idx="53">
                  <c:v>2596.2215007156997</c:v>
                </c:pt>
                <c:pt idx="54">
                  <c:v>2542.3470864196001</c:v>
                </c:pt>
                <c:pt idx="55">
                  <c:v>2488.0900831913</c:v>
                </c:pt>
                <c:pt idx="56">
                  <c:v>2433.5538267991001</c:v>
                </c:pt>
                <c:pt idx="57">
                  <c:v>2378.8480494348</c:v>
                </c:pt>
                <c:pt idx="58">
                  <c:v>2324.0781718744001</c:v>
                </c:pt>
                <c:pt idx="59">
                  <c:v>2269.3420028717001</c:v>
                </c:pt>
                <c:pt idx="60">
                  <c:v>2214.7292708527002</c:v>
                </c:pt>
                <c:pt idx="61">
                  <c:v>2160.3221694016997</c:v>
                </c:pt>
                <c:pt idx="62">
                  <c:v>2106.1955238343999</c:v>
                </c:pt>
                <c:pt idx="63">
                  <c:v>2052.4174397616998</c:v>
                </c:pt>
                <c:pt idx="64">
                  <c:v>1999.0499102438</c:v>
                </c:pt>
                <c:pt idx="65">
                  <c:v>1946.1493836344</c:v>
                </c:pt>
                <c:pt idx="66">
                  <c:v>1893.7565372034001</c:v>
                </c:pt>
                <c:pt idx="67">
                  <c:v>1841.917183197</c:v>
                </c:pt>
                <c:pt idx="68">
                  <c:v>1790.6767574488999</c:v>
                </c:pt>
                <c:pt idx="69">
                  <c:v>1740.0778879928</c:v>
                </c:pt>
                <c:pt idx="70">
                  <c:v>1690.1597078746997</c:v>
                </c:pt>
                <c:pt idx="71">
                  <c:v>1640.9576530616998</c:v>
                </c:pt>
                <c:pt idx="72">
                  <c:v>1592.5038845481999</c:v>
                </c:pt>
                <c:pt idx="73">
                  <c:v>1544.8274199585999</c:v>
                </c:pt>
                <c:pt idx="74">
                  <c:v>1497.9543044478</c:v>
                </c:pt>
                <c:pt idx="75">
                  <c:v>1451.9077706099001</c:v>
                </c:pt>
                <c:pt idx="76">
                  <c:v>1406.7046237236</c:v>
                </c:pt>
                <c:pt idx="77">
                  <c:v>1362.3628004407999</c:v>
                </c:pt>
                <c:pt idx="78">
                  <c:v>1318.8992134196001</c:v>
                </c:pt>
                <c:pt idx="79">
                  <c:v>1276.3288271275001</c:v>
                </c:pt>
                <c:pt idx="80">
                  <c:v>1234.6644035843999</c:v>
                </c:pt>
                <c:pt idx="81">
                  <c:v>1193.9163165547</c:v>
                </c:pt>
                <c:pt idx="82">
                  <c:v>1154.09297694</c:v>
                </c:pt>
                <c:pt idx="83">
                  <c:v>1115.7121225809001</c:v>
                </c:pt>
                <c:pt idx="84">
                  <c:v>1077.45887795976</c:v>
                </c:pt>
                <c:pt idx="85">
                  <c:v>1040.88369470065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Données!$B$399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Données!$C$399:$CJ$399</c:f>
              <c:numCache>
                <c:formatCode>#,##0</c:formatCode>
                <c:ptCount val="86"/>
                <c:pt idx="0">
                  <c:v>2507.3524895615005</c:v>
                </c:pt>
                <c:pt idx="1">
                  <c:v>2444.8811648626001</c:v>
                </c:pt>
                <c:pt idx="2">
                  <c:v>2396.4998372595996</c:v>
                </c:pt>
                <c:pt idx="3">
                  <c:v>2356.6236822342998</c:v>
                </c:pt>
                <c:pt idx="4">
                  <c:v>2323.8566345761001</c:v>
                </c:pt>
                <c:pt idx="5">
                  <c:v>2295.9150090450999</c:v>
                </c:pt>
                <c:pt idx="6">
                  <c:v>2267.5630042857001</c:v>
                </c:pt>
                <c:pt idx="7">
                  <c:v>2235.716577358</c:v>
                </c:pt>
                <c:pt idx="8">
                  <c:v>2203.3123389683001</c:v>
                </c:pt>
                <c:pt idx="9">
                  <c:v>2171.5378320355999</c:v>
                </c:pt>
                <c:pt idx="10">
                  <c:v>2140.6711474196995</c:v>
                </c:pt>
                <c:pt idx="11">
                  <c:v>2112.6173796585999</c:v>
                </c:pt>
                <c:pt idx="12">
                  <c:v>2087.2773442957</c:v>
                </c:pt>
                <c:pt idx="13">
                  <c:v>2064.3098747895001</c:v>
                </c:pt>
                <c:pt idx="14">
                  <c:v>2043.3907797324</c:v>
                </c:pt>
                <c:pt idx="15">
                  <c:v>2024.2327776983</c:v>
                </c:pt>
                <c:pt idx="16">
                  <c:v>2007.0994648386002</c:v>
                </c:pt>
                <c:pt idx="17">
                  <c:v>1991.6320440887</c:v>
                </c:pt>
                <c:pt idx="18">
                  <c:v>1977.5367755006998</c:v>
                </c:pt>
                <c:pt idx="19">
                  <c:v>1964.5487862084001</c:v>
                </c:pt>
                <c:pt idx="20">
                  <c:v>1952.4212402348001</c:v>
                </c:pt>
                <c:pt idx="21">
                  <c:v>1940.9224132301999</c:v>
                </c:pt>
                <c:pt idx="22">
                  <c:v>1929.8354047183002</c:v>
                </c:pt>
                <c:pt idx="23">
                  <c:v>1918.9697758889001</c:v>
                </c:pt>
                <c:pt idx="24">
                  <c:v>1908.1374897659002</c:v>
                </c:pt>
                <c:pt idx="25">
                  <c:v>1897.1617356046002</c:v>
                </c:pt>
                <c:pt idx="26">
                  <c:v>1885.8304161087999</c:v>
                </c:pt>
                <c:pt idx="27">
                  <c:v>1873.9434726338002</c:v>
                </c:pt>
                <c:pt idx="28">
                  <c:v>1861.3617432160001</c:v>
                </c:pt>
                <c:pt idx="29">
                  <c:v>1848.0157653295998</c:v>
                </c:pt>
                <c:pt idx="30">
                  <c:v>1833.8669753618999</c:v>
                </c:pt>
                <c:pt idx="31">
                  <c:v>1818.8613997063001</c:v>
                </c:pt>
                <c:pt idx="32">
                  <c:v>1802.9586171830001</c:v>
                </c:pt>
                <c:pt idx="33">
                  <c:v>1786.1437731321</c:v>
                </c:pt>
                <c:pt idx="34">
                  <c:v>1768.4232621859001</c:v>
                </c:pt>
                <c:pt idx="35">
                  <c:v>1749.8175825318999</c:v>
                </c:pt>
                <c:pt idx="36">
                  <c:v>1729.4997475691</c:v>
                </c:pt>
                <c:pt idx="37">
                  <c:v>1707.1265112054</c:v>
                </c:pt>
                <c:pt idx="38">
                  <c:v>1682.7103982264</c:v>
                </c:pt>
                <c:pt idx="39">
                  <c:v>1656.4016993246</c:v>
                </c:pt>
                <c:pt idx="40">
                  <c:v>1628.4054910473001</c:v>
                </c:pt>
                <c:pt idx="41">
                  <c:v>1598.9286080464999</c:v>
                </c:pt>
                <c:pt idx="42">
                  <c:v>1568.1861029588999</c:v>
                </c:pt>
                <c:pt idx="43">
                  <c:v>1536.3848648054</c:v>
                </c:pt>
                <c:pt idx="44">
                  <c:v>1503.7160326353999</c:v>
                </c:pt>
                <c:pt idx="45">
                  <c:v>1470.3528076043999</c:v>
                </c:pt>
                <c:pt idx="46">
                  <c:v>1436.4408787918001</c:v>
                </c:pt>
                <c:pt idx="47">
                  <c:v>1402.1176093977999</c:v>
                </c:pt>
                <c:pt idx="48">
                  <c:v>1367.5103096416999</c:v>
                </c:pt>
                <c:pt idx="49">
                  <c:v>1332.7341562735</c:v>
                </c:pt>
                <c:pt idx="50">
                  <c:v>1297.8927393188999</c:v>
                </c:pt>
                <c:pt idx="51">
                  <c:v>1263.0010905229001</c:v>
                </c:pt>
                <c:pt idx="52">
                  <c:v>1228.1674882841999</c:v>
                </c:pt>
                <c:pt idx="53">
                  <c:v>1193.4806148503001</c:v>
                </c:pt>
                <c:pt idx="54">
                  <c:v>1159.0223127327999</c:v>
                </c:pt>
                <c:pt idx="55">
                  <c:v>1124.8657117993</c:v>
                </c:pt>
                <c:pt idx="56">
                  <c:v>1091.0670838327001</c:v>
                </c:pt>
                <c:pt idx="57">
                  <c:v>1057.6812183995</c:v>
                </c:pt>
                <c:pt idx="58">
                  <c:v>1024.7577349978001</c:v>
                </c:pt>
                <c:pt idx="59">
                  <c:v>992.34016761429996</c:v>
                </c:pt>
                <c:pt idx="60">
                  <c:v>960.4661353788</c:v>
                </c:pt>
                <c:pt idx="61">
                  <c:v>929.16787951150002</c:v>
                </c:pt>
                <c:pt idx="62">
                  <c:v>898.47267156199996</c:v>
                </c:pt>
                <c:pt idx="63">
                  <c:v>868.40333904249997</c:v>
                </c:pt>
                <c:pt idx="64">
                  <c:v>838.9787314532</c:v>
                </c:pt>
                <c:pt idx="65">
                  <c:v>810.21413970360004</c:v>
                </c:pt>
                <c:pt idx="66">
                  <c:v>782.11905102410003</c:v>
                </c:pt>
                <c:pt idx="67">
                  <c:v>754.70283408739988</c:v>
                </c:pt>
                <c:pt idx="68">
                  <c:v>727.97324727260002</c:v>
                </c:pt>
                <c:pt idx="69">
                  <c:v>701.93585687929999</c:v>
                </c:pt>
                <c:pt idx="70">
                  <c:v>676.59397881029997</c:v>
                </c:pt>
                <c:pt idx="71">
                  <c:v>651.94877801300004</c:v>
                </c:pt>
                <c:pt idx="72">
                  <c:v>627.99951453849997</c:v>
                </c:pt>
                <c:pt idx="73">
                  <c:v>604.74371298020003</c:v>
                </c:pt>
                <c:pt idx="74">
                  <c:v>582.17732797120004</c:v>
                </c:pt>
                <c:pt idx="75">
                  <c:v>560.29489673974001</c:v>
                </c:pt>
                <c:pt idx="76">
                  <c:v>539.08900490530993</c:v>
                </c:pt>
                <c:pt idx="77">
                  <c:v>518.55184913412995</c:v>
                </c:pt>
                <c:pt idx="78">
                  <c:v>498.67483398367</c:v>
                </c:pt>
                <c:pt idx="79">
                  <c:v>479.44844548709995</c:v>
                </c:pt>
                <c:pt idx="80">
                  <c:v>460.86227733769999</c:v>
                </c:pt>
                <c:pt idx="81">
                  <c:v>442.90508433331001</c:v>
                </c:pt>
                <c:pt idx="82">
                  <c:v>425.56493358069997</c:v>
                </c:pt>
                <c:pt idx="83">
                  <c:v>408.90443519436997</c:v>
                </c:pt>
                <c:pt idx="84">
                  <c:v>392.70991769732007</c:v>
                </c:pt>
                <c:pt idx="85">
                  <c:v>377.09407990497999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Données!$B$400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Données!$C$400:$CJ$400</c:f>
              <c:numCache>
                <c:formatCode>#,##0</c:formatCode>
                <c:ptCount val="86"/>
                <c:pt idx="0">
                  <c:v>1245.466605953</c:v>
                </c:pt>
                <c:pt idx="1">
                  <c:v>1212.0258217663002</c:v>
                </c:pt>
                <c:pt idx="2">
                  <c:v>1184.6265714823001</c:v>
                </c:pt>
                <c:pt idx="3">
                  <c:v>1160.4331139602</c:v>
                </c:pt>
                <c:pt idx="4">
                  <c:v>1138.6917182276998</c:v>
                </c:pt>
                <c:pt idx="5">
                  <c:v>1118.3465229768999</c:v>
                </c:pt>
                <c:pt idx="6">
                  <c:v>1097.0536850476999</c:v>
                </c:pt>
                <c:pt idx="7">
                  <c:v>1073.3911801806998</c:v>
                </c:pt>
                <c:pt idx="8">
                  <c:v>1048.5662431717001</c:v>
                </c:pt>
                <c:pt idx="9">
                  <c:v>1023.1374294848</c:v>
                </c:pt>
                <c:pt idx="10">
                  <c:v>997.27210754659995</c:v>
                </c:pt>
                <c:pt idx="11">
                  <c:v>971.80463837470006</c:v>
                </c:pt>
                <c:pt idx="12">
                  <c:v>946.8560719628</c:v>
                </c:pt>
                <c:pt idx="13">
                  <c:v>922.45499556820005</c:v>
                </c:pt>
                <c:pt idx="14">
                  <c:v>898.6212490252999</c:v>
                </c:pt>
                <c:pt idx="15">
                  <c:v>875.36708845889996</c:v>
                </c:pt>
                <c:pt idx="16">
                  <c:v>852.87157730040008</c:v>
                </c:pt>
                <c:pt idx="17">
                  <c:v>831.08305412240009</c:v>
                </c:pt>
                <c:pt idx="18">
                  <c:v>809.95915785090006</c:v>
                </c:pt>
                <c:pt idx="19">
                  <c:v>789.45406287769993</c:v>
                </c:pt>
                <c:pt idx="20">
                  <c:v>769.51530413859996</c:v>
                </c:pt>
                <c:pt idx="21">
                  <c:v>750.08389815579994</c:v>
                </c:pt>
                <c:pt idx="22">
                  <c:v>731.09558316799996</c:v>
                </c:pt>
                <c:pt idx="23">
                  <c:v>712.48816981530001</c:v>
                </c:pt>
                <c:pt idx="24">
                  <c:v>694.19288196729997</c:v>
                </c:pt>
                <c:pt idx="25">
                  <c:v>676.14028959350003</c:v>
                </c:pt>
                <c:pt idx="26">
                  <c:v>658.24496097810004</c:v>
                </c:pt>
                <c:pt idx="27">
                  <c:v>640.42086081109994</c:v>
                </c:pt>
                <c:pt idx="28">
                  <c:v>622.60492515839996</c:v>
                </c:pt>
                <c:pt idx="29">
                  <c:v>604.76923429839985</c:v>
                </c:pt>
                <c:pt idx="30">
                  <c:v>586.90871639799991</c:v>
                </c:pt>
                <c:pt idx="31">
                  <c:v>569.02448148439998</c:v>
                </c:pt>
                <c:pt idx="32">
                  <c:v>551.12692899889987</c:v>
                </c:pt>
                <c:pt idx="33">
                  <c:v>533.23820119469997</c:v>
                </c:pt>
                <c:pt idx="34">
                  <c:v>515.3903234009</c:v>
                </c:pt>
                <c:pt idx="35">
                  <c:v>497.62181745399999</c:v>
                </c:pt>
                <c:pt idx="36">
                  <c:v>479.72195170489999</c:v>
                </c:pt>
                <c:pt idx="37">
                  <c:v>461.58018113529999</c:v>
                </c:pt>
                <c:pt idx="38">
                  <c:v>443.23510942590002</c:v>
                </c:pt>
                <c:pt idx="39">
                  <c:v>424.78674691319998</c:v>
                </c:pt>
                <c:pt idx="40">
                  <c:v>406.35577964940006</c:v>
                </c:pt>
                <c:pt idx="41">
                  <c:v>388.06103914599998</c:v>
                </c:pt>
                <c:pt idx="42">
                  <c:v>370.01327486579999</c:v>
                </c:pt>
                <c:pt idx="43">
                  <c:v>352.30914668910003</c:v>
                </c:pt>
                <c:pt idx="44">
                  <c:v>335.02920939590001</c:v>
                </c:pt>
                <c:pt idx="45">
                  <c:v>318.23814506000002</c:v>
                </c:pt>
                <c:pt idx="46">
                  <c:v>301.98520086309998</c:v>
                </c:pt>
                <c:pt idx="47">
                  <c:v>286.30773231410001</c:v>
                </c:pt>
                <c:pt idx="48">
                  <c:v>271.23228977439999</c:v>
                </c:pt>
                <c:pt idx="49">
                  <c:v>256.77574958179997</c:v>
                </c:pt>
                <c:pt idx="50">
                  <c:v>242.9467059559</c:v>
                </c:pt>
                <c:pt idx="51">
                  <c:v>229.74174518710001</c:v>
                </c:pt>
                <c:pt idx="52">
                  <c:v>217.15913180060002</c:v>
                </c:pt>
                <c:pt idx="53">
                  <c:v>205.1912341595</c:v>
                </c:pt>
                <c:pt idx="54">
                  <c:v>193.82651357949999</c:v>
                </c:pt>
                <c:pt idx="55">
                  <c:v>183.0501838118</c:v>
                </c:pt>
                <c:pt idx="56">
                  <c:v>172.84456608309998</c:v>
                </c:pt>
                <c:pt idx="57">
                  <c:v>163.19032503460002</c:v>
                </c:pt>
                <c:pt idx="58">
                  <c:v>154.06673796550001</c:v>
                </c:pt>
                <c:pt idx="59">
                  <c:v>145.4520745124</c:v>
                </c:pt>
                <c:pt idx="60">
                  <c:v>137.32397730486002</c:v>
                </c:pt>
                <c:pt idx="61">
                  <c:v>129.65979946481002</c:v>
                </c:pt>
                <c:pt idx="62">
                  <c:v>122.43688313132</c:v>
                </c:pt>
                <c:pt idx="63">
                  <c:v>115.63278979144</c:v>
                </c:pt>
                <c:pt idx="64">
                  <c:v>109.22548352755001</c:v>
                </c:pt>
                <c:pt idx="65">
                  <c:v>103.19347439197</c:v>
                </c:pt>
                <c:pt idx="66">
                  <c:v>97.515900429229987</c:v>
                </c:pt>
                <c:pt idx="67">
                  <c:v>92.172679487319996</c:v>
                </c:pt>
                <c:pt idx="68">
                  <c:v>87.144530056720001</c:v>
                </c:pt>
                <c:pt idx="69">
                  <c:v>82.412996108619993</c:v>
                </c:pt>
                <c:pt idx="70">
                  <c:v>77.960467462509996</c:v>
                </c:pt>
                <c:pt idx="71">
                  <c:v>73.770190453230001</c:v>
                </c:pt>
                <c:pt idx="72">
                  <c:v>69.826268967700003</c:v>
                </c:pt>
                <c:pt idx="73">
                  <c:v>66.113655691300011</c:v>
                </c:pt>
                <c:pt idx="74">
                  <c:v>62.618136044189995</c:v>
                </c:pt>
                <c:pt idx="75">
                  <c:v>59.326306277569998</c:v>
                </c:pt>
                <c:pt idx="76">
                  <c:v>56.225545299890008</c:v>
                </c:pt>
                <c:pt idx="77">
                  <c:v>53.303989533249997</c:v>
                </c:pt>
                <c:pt idx="78">
                  <c:v>50.550498299749997</c:v>
                </c:pt>
                <c:pt idx="79">
                  <c:v>47.954619608069997</c:v>
                </c:pt>
                <c:pt idx="80">
                  <c:v>45.506556000129997</c:v>
                </c:pt>
                <c:pt idx="81">
                  <c:v>43.197130407960003</c:v>
                </c:pt>
                <c:pt idx="82">
                  <c:v>41.017752190629999</c:v>
                </c:pt>
                <c:pt idx="83">
                  <c:v>38.953539502710001</c:v>
                </c:pt>
                <c:pt idx="84">
                  <c:v>37.011135931280002</c:v>
                </c:pt>
                <c:pt idx="85">
                  <c:v>35.176107341909997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Données!$B$401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Données!$C$401:$CJ$401</c:f>
              <c:numCache>
                <c:formatCode>#,##0</c:formatCode>
                <c:ptCount val="86"/>
                <c:pt idx="0">
                  <c:v>2242.8616504070001</c:v>
                </c:pt>
                <c:pt idx="1">
                  <c:v>2186.3949773434001</c:v>
                </c:pt>
                <c:pt idx="2">
                  <c:v>2139.1418998138997</c:v>
                </c:pt>
                <c:pt idx="3">
                  <c:v>2095.6878058638999</c:v>
                </c:pt>
                <c:pt idx="4">
                  <c:v>2054.6274222829002</c:v>
                </c:pt>
                <c:pt idx="5">
                  <c:v>2014.1865612395998</c:v>
                </c:pt>
                <c:pt idx="6">
                  <c:v>1970.3835436269999</c:v>
                </c:pt>
                <c:pt idx="7">
                  <c:v>1920.8049621057</c:v>
                </c:pt>
                <c:pt idx="8">
                  <c:v>1867.5755344524</c:v>
                </c:pt>
                <c:pt idx="9">
                  <c:v>1811.8824359089999</c:v>
                </c:pt>
                <c:pt idx="10">
                  <c:v>1754.2557898202001</c:v>
                </c:pt>
                <c:pt idx="11">
                  <c:v>1696.2921642920003</c:v>
                </c:pt>
                <c:pt idx="12">
                  <c:v>1638.5323621134</c:v>
                </c:pt>
                <c:pt idx="13">
                  <c:v>1581.3381769266998</c:v>
                </c:pt>
                <c:pt idx="14">
                  <c:v>1525.0045452759998</c:v>
                </c:pt>
                <c:pt idx="15">
                  <c:v>1469.7599965889999</c:v>
                </c:pt>
                <c:pt idx="16">
                  <c:v>1416.0087658574</c:v>
                </c:pt>
                <c:pt idx="17">
                  <c:v>1363.7965433104002</c:v>
                </c:pt>
                <c:pt idx="18">
                  <c:v>1313.1517580560001</c:v>
                </c:pt>
                <c:pt idx="19">
                  <c:v>1264.0728458417</c:v>
                </c:pt>
                <c:pt idx="20">
                  <c:v>1216.5284782617</c:v>
                </c:pt>
                <c:pt idx="21">
                  <c:v>1170.4621422087</c:v>
                </c:pt>
                <c:pt idx="22">
                  <c:v>1125.7977270698</c:v>
                </c:pt>
                <c:pt idx="23">
                  <c:v>1082.4539411912001</c:v>
                </c:pt>
                <c:pt idx="24">
                  <c:v>1040.3340364811002</c:v>
                </c:pt>
                <c:pt idx="25">
                  <c:v>999.33727434900004</c:v>
                </c:pt>
                <c:pt idx="26">
                  <c:v>959.34120067289996</c:v>
                </c:pt>
                <c:pt idx="27">
                  <c:v>920.22244081880001</c:v>
                </c:pt>
                <c:pt idx="28">
                  <c:v>881.89170140819999</c:v>
                </c:pt>
                <c:pt idx="29">
                  <c:v>844.31328610799994</c:v>
                </c:pt>
                <c:pt idx="30">
                  <c:v>807.48755598489993</c:v>
                </c:pt>
                <c:pt idx="31">
                  <c:v>771.42781490339996</c:v>
                </c:pt>
                <c:pt idx="32">
                  <c:v>736.15866292649991</c:v>
                </c:pt>
                <c:pt idx="33">
                  <c:v>701.71681281910003</c:v>
                </c:pt>
                <c:pt idx="34">
                  <c:v>668.14763132770008</c:v>
                </c:pt>
                <c:pt idx="35">
                  <c:v>635.49998182680008</c:v>
                </c:pt>
                <c:pt idx="36">
                  <c:v>603.58893776590003</c:v>
                </c:pt>
                <c:pt idx="37">
                  <c:v>572.33049900590004</c:v>
                </c:pt>
                <c:pt idx="38">
                  <c:v>541.77998381710006</c:v>
                </c:pt>
                <c:pt idx="39">
                  <c:v>512.04155551780002</c:v>
                </c:pt>
                <c:pt idx="40">
                  <c:v>483.22672275959997</c:v>
                </c:pt>
                <c:pt idx="41">
                  <c:v>455.4336842802</c:v>
                </c:pt>
                <c:pt idx="42">
                  <c:v>428.741848898</c:v>
                </c:pt>
                <c:pt idx="43">
                  <c:v>403.20844954139994</c:v>
                </c:pt>
                <c:pt idx="44">
                  <c:v>378.86895140089996</c:v>
                </c:pt>
                <c:pt idx="45">
                  <c:v>355.73934368840003</c:v>
                </c:pt>
                <c:pt idx="46">
                  <c:v>333.81872647329993</c:v>
                </c:pt>
                <c:pt idx="47">
                  <c:v>313.09328589559999</c:v>
                </c:pt>
                <c:pt idx="48">
                  <c:v>293.53863331740001</c:v>
                </c:pt>
                <c:pt idx="49">
                  <c:v>275.12196709370005</c:v>
                </c:pt>
                <c:pt idx="50">
                  <c:v>257.80414463220001</c:v>
                </c:pt>
                <c:pt idx="51">
                  <c:v>241.53948782400002</c:v>
                </c:pt>
                <c:pt idx="52">
                  <c:v>226.28236551910001</c:v>
                </c:pt>
                <c:pt idx="53">
                  <c:v>211.98473877470002</c:v>
                </c:pt>
                <c:pt idx="54">
                  <c:v>198.59767158050002</c:v>
                </c:pt>
                <c:pt idx="55">
                  <c:v>186.07207560259999</c:v>
                </c:pt>
                <c:pt idx="56">
                  <c:v>174.35924585399999</c:v>
                </c:pt>
                <c:pt idx="57">
                  <c:v>163.41154704000002</c:v>
                </c:pt>
                <c:pt idx="58">
                  <c:v>153.18270676820001</c:v>
                </c:pt>
                <c:pt idx="59">
                  <c:v>143.62808253419999</c:v>
                </c:pt>
                <c:pt idx="60">
                  <c:v>134.70486740019999</c:v>
                </c:pt>
                <c:pt idx="61">
                  <c:v>126.37223163039999</c:v>
                </c:pt>
                <c:pt idx="62">
                  <c:v>118.59140508180002</c:v>
                </c:pt>
                <c:pt idx="63">
                  <c:v>111.3257128628</c:v>
                </c:pt>
                <c:pt idx="64">
                  <c:v>104.54057319954001</c:v>
                </c:pt>
                <c:pt idx="65">
                  <c:v>98.203466370550004</c:v>
                </c:pt>
                <c:pt idx="66">
                  <c:v>92.28387860078</c:v>
                </c:pt>
                <c:pt idx="67">
                  <c:v>86.753243594880004</c:v>
                </c:pt>
                <c:pt idx="68">
                  <c:v>81.584856580030007</c:v>
                </c:pt>
                <c:pt idx="69">
                  <c:v>76.753785928689993</c:v>
                </c:pt>
                <c:pt idx="70">
                  <c:v>72.23678251138</c:v>
                </c:pt>
                <c:pt idx="71">
                  <c:v>68.012187529519991</c:v>
                </c:pt>
                <c:pt idx="72">
                  <c:v>64.059840258570006</c:v>
                </c:pt>
                <c:pt idx="73">
                  <c:v>60.360986771349999</c:v>
                </c:pt>
                <c:pt idx="74">
                  <c:v>56.89819091164</c:v>
                </c:pt>
                <c:pt idx="75">
                  <c:v>53.655248248109999</c:v>
                </c:pt>
                <c:pt idx="76">
                  <c:v>50.617103458549998</c:v>
                </c:pt>
                <c:pt idx="77">
                  <c:v>47.769772044390002</c:v>
                </c:pt>
                <c:pt idx="78">
                  <c:v>45.100265735610002</c:v>
                </c:pt>
                <c:pt idx="79">
                  <c:v>42.596522295799993</c:v>
                </c:pt>
                <c:pt idx="80">
                  <c:v>40.247339607640001</c:v>
                </c:pt>
                <c:pt idx="81">
                  <c:v>38.042313958620007</c:v>
                </c:pt>
                <c:pt idx="82">
                  <c:v>35.971782416949999</c:v>
                </c:pt>
                <c:pt idx="83">
                  <c:v>34.020996592930004</c:v>
                </c:pt>
                <c:pt idx="84">
                  <c:v>32.193799791539995</c:v>
                </c:pt>
                <c:pt idx="85">
                  <c:v>30.476341712579998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Stock de véhicules</a:t>
            </a:r>
            <a:r>
              <a:rPr lang="fr-FR" sz="2800" baseline="0"/>
              <a:t> (milliers)</a:t>
            </a:r>
            <a:endParaRPr lang="fr-FR" sz="28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Net Zero 2050</a:t>
            </a:r>
            <a:endParaRPr lang="fr-FR" sz="18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Données!$B$364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Données!$C$364:$CJ$364</c:f>
              <c:numCache>
                <c:formatCode>#,##0</c:formatCode>
                <c:ptCount val="86"/>
                <c:pt idx="0">
                  <c:v>7105.9689965623002</c:v>
                </c:pt>
                <c:pt idx="1">
                  <c:v>7143.4939447788993</c:v>
                </c:pt>
                <c:pt idx="2">
                  <c:v>7226.9860913551993</c:v>
                </c:pt>
                <c:pt idx="3">
                  <c:v>7334.9659336456998</c:v>
                </c:pt>
                <c:pt idx="4">
                  <c:v>7463.6447463535005</c:v>
                </c:pt>
                <c:pt idx="5">
                  <c:v>7603.6526275893993</c:v>
                </c:pt>
                <c:pt idx="6">
                  <c:v>7732.496930904701</c:v>
                </c:pt>
                <c:pt idx="7">
                  <c:v>7853.1306497301002</c:v>
                </c:pt>
                <c:pt idx="8">
                  <c:v>7967.7210228478998</c:v>
                </c:pt>
                <c:pt idx="9">
                  <c:v>8079.4852529906002</c:v>
                </c:pt>
                <c:pt idx="10">
                  <c:v>8190.8871245627997</c:v>
                </c:pt>
                <c:pt idx="11">
                  <c:v>8303.8156079073997</c:v>
                </c:pt>
                <c:pt idx="12">
                  <c:v>8419.8498440109015</c:v>
                </c:pt>
                <c:pt idx="13">
                  <c:v>8540.3706767650001</c:v>
                </c:pt>
                <c:pt idx="14">
                  <c:v>8666.6087555145004</c:v>
                </c:pt>
                <c:pt idx="15">
                  <c:v>8799.7609211452</c:v>
                </c:pt>
                <c:pt idx="16">
                  <c:v>8955.8528582989002</c:v>
                </c:pt>
                <c:pt idx="17">
                  <c:v>9130.0441302460003</c:v>
                </c:pt>
                <c:pt idx="18">
                  <c:v>9316.6394361234998</c:v>
                </c:pt>
                <c:pt idx="19">
                  <c:v>9510.9954345233</c:v>
                </c:pt>
                <c:pt idx="20">
                  <c:v>9709.860685379499</c:v>
                </c:pt>
                <c:pt idx="21">
                  <c:v>9911.2289478216007</c:v>
                </c:pt>
                <c:pt idx="22">
                  <c:v>10113.965926342302</c:v>
                </c:pt>
                <c:pt idx="23">
                  <c:v>10317.494230370399</c:v>
                </c:pt>
                <c:pt idx="24">
                  <c:v>10521.553972244099</c:v>
                </c:pt>
                <c:pt idx="25">
                  <c:v>10726.170645460199</c:v>
                </c:pt>
                <c:pt idx="26">
                  <c:v>10931.462849258</c:v>
                </c:pt>
                <c:pt idx="27">
                  <c:v>11137.754623033001</c:v>
                </c:pt>
                <c:pt idx="28">
                  <c:v>11345.4707728618</c:v>
                </c:pt>
                <c:pt idx="29">
                  <c:v>11555.132441652901</c:v>
                </c:pt>
                <c:pt idx="30">
                  <c:v>11767.2192297531</c:v>
                </c:pt>
                <c:pt idx="31">
                  <c:v>11981.966007180099</c:v>
                </c:pt>
                <c:pt idx="32">
                  <c:v>12199.578539723099</c:v>
                </c:pt>
                <c:pt idx="33">
                  <c:v>12420.189973402501</c:v>
                </c:pt>
                <c:pt idx="34">
                  <c:v>12643.8486898559</c:v>
                </c:pt>
                <c:pt idx="35">
                  <c:v>12870.528826527099</c:v>
                </c:pt>
                <c:pt idx="36">
                  <c:v>13101.0682227535</c:v>
                </c:pt>
                <c:pt idx="37">
                  <c:v>13335.186492460201</c:v>
                </c:pt>
                <c:pt idx="38">
                  <c:v>13572.6132040753</c:v>
                </c:pt>
                <c:pt idx="39">
                  <c:v>13812.983165921501</c:v>
                </c:pt>
                <c:pt idx="40">
                  <c:v>14055.877996543701</c:v>
                </c:pt>
                <c:pt idx="41">
                  <c:v>14300.6637936234</c:v>
                </c:pt>
                <c:pt idx="42">
                  <c:v>14546.824635715799</c:v>
                </c:pt>
                <c:pt idx="43">
                  <c:v>14793.9257669279</c:v>
                </c:pt>
                <c:pt idx="44">
                  <c:v>15041.591429517399</c:v>
                </c:pt>
                <c:pt idx="45">
                  <c:v>15289.501407404399</c:v>
                </c:pt>
                <c:pt idx="46">
                  <c:v>15537.172342379799</c:v>
                </c:pt>
                <c:pt idx="47">
                  <c:v>15784.2514887694</c:v>
                </c:pt>
                <c:pt idx="48">
                  <c:v>16030.504691640201</c:v>
                </c:pt>
                <c:pt idx="49">
                  <c:v>16275.769698455701</c:v>
                </c:pt>
                <c:pt idx="50">
                  <c:v>16519.943124334</c:v>
                </c:pt>
                <c:pt idx="51">
                  <c:v>16760.600744674099</c:v>
                </c:pt>
                <c:pt idx="52">
                  <c:v>16998.214581993001</c:v>
                </c:pt>
                <c:pt idx="53">
                  <c:v>17233.144408501303</c:v>
                </c:pt>
                <c:pt idx="54">
                  <c:v>17465.729638655699</c:v>
                </c:pt>
                <c:pt idx="55">
                  <c:v>17696.275500641197</c:v>
                </c:pt>
                <c:pt idx="56">
                  <c:v>17924.6870689512</c:v>
                </c:pt>
                <c:pt idx="57">
                  <c:v>18151.048545805999</c:v>
                </c:pt>
                <c:pt idx="58">
                  <c:v>18375.524364440502</c:v>
                </c:pt>
                <c:pt idx="59">
                  <c:v>18598.312956407699</c:v>
                </c:pt>
                <c:pt idx="60">
                  <c:v>18819.631478687399</c:v>
                </c:pt>
                <c:pt idx="61">
                  <c:v>19039.713057288998</c:v>
                </c:pt>
                <c:pt idx="62">
                  <c:v>19258.792912249301</c:v>
                </c:pt>
                <c:pt idx="63">
                  <c:v>19477.1053924265</c:v>
                </c:pt>
                <c:pt idx="64">
                  <c:v>19694.881943091401</c:v>
                </c:pt>
                <c:pt idx="65">
                  <c:v>19912.349913915099</c:v>
                </c:pt>
                <c:pt idx="66">
                  <c:v>20129.398476033701</c:v>
                </c:pt>
                <c:pt idx="67">
                  <c:v>20346.084624470001</c:v>
                </c:pt>
                <c:pt idx="68">
                  <c:v>20562.545902404698</c:v>
                </c:pt>
                <c:pt idx="69">
                  <c:v>20778.950742652502</c:v>
                </c:pt>
                <c:pt idx="70">
                  <c:v>20995.483890641797</c:v>
                </c:pt>
                <c:pt idx="71">
                  <c:v>21212.333706793703</c:v>
                </c:pt>
                <c:pt idx="72">
                  <c:v>21429.699952202001</c:v>
                </c:pt>
                <c:pt idx="73">
                  <c:v>21647.7877935125</c:v>
                </c:pt>
                <c:pt idx="74">
                  <c:v>21866.802795502797</c:v>
                </c:pt>
                <c:pt idx="75">
                  <c:v>22086.9471499625</c:v>
                </c:pt>
                <c:pt idx="76">
                  <c:v>22308.156873869397</c:v>
                </c:pt>
                <c:pt idx="77">
                  <c:v>22530.495383278398</c:v>
                </c:pt>
                <c:pt idx="78">
                  <c:v>22754.085705100402</c:v>
                </c:pt>
                <c:pt idx="79">
                  <c:v>22979.073001143999</c:v>
                </c:pt>
                <c:pt idx="80">
                  <c:v>23205.6139544076</c:v>
                </c:pt>
                <c:pt idx="81">
                  <c:v>23433.852641272701</c:v>
                </c:pt>
                <c:pt idx="82">
                  <c:v>23663.951493307799</c:v>
                </c:pt>
                <c:pt idx="83">
                  <c:v>23896.082737983299</c:v>
                </c:pt>
                <c:pt idx="84">
                  <c:v>24130.422123736502</c:v>
                </c:pt>
                <c:pt idx="85">
                  <c:v>24367.1447581873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Données!$B$365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Données!$C$365:$CJ$365</c:f>
              <c:numCache>
                <c:formatCode>#,##0</c:formatCode>
                <c:ptCount val="86"/>
                <c:pt idx="0">
                  <c:v>8263.1971436354015</c:v>
                </c:pt>
                <c:pt idx="1">
                  <c:v>8186.5427236453006</c:v>
                </c:pt>
                <c:pt idx="2">
                  <c:v>8161.8485002402003</c:v>
                </c:pt>
                <c:pt idx="3">
                  <c:v>8167.6453803821005</c:v>
                </c:pt>
                <c:pt idx="4">
                  <c:v>8199.6249990154993</c:v>
                </c:pt>
                <c:pt idx="5">
                  <c:v>8248.4368019344001</c:v>
                </c:pt>
                <c:pt idx="6">
                  <c:v>8291.9896151999001</c:v>
                </c:pt>
                <c:pt idx="7">
                  <c:v>8332.2214267174004</c:v>
                </c:pt>
                <c:pt idx="8">
                  <c:v>8370.5489470722005</c:v>
                </c:pt>
                <c:pt idx="9">
                  <c:v>8409.5150923527999</c:v>
                </c:pt>
                <c:pt idx="10">
                  <c:v>8451.0927108085998</c:v>
                </c:pt>
                <c:pt idx="11">
                  <c:v>8496.8330072461013</c:v>
                </c:pt>
                <c:pt idx="12">
                  <c:v>8548.0917122639003</c:v>
                </c:pt>
                <c:pt idx="13">
                  <c:v>8606.1053115872</c:v>
                </c:pt>
                <c:pt idx="14">
                  <c:v>8672.0021033937992</c:v>
                </c:pt>
                <c:pt idx="15">
                  <c:v>8746.8837824799994</c:v>
                </c:pt>
                <c:pt idx="16">
                  <c:v>8845.8705397606991</c:v>
                </c:pt>
                <c:pt idx="17">
                  <c:v>8965.0156272700006</c:v>
                </c:pt>
                <c:pt idx="18">
                  <c:v>9099.1944929088004</c:v>
                </c:pt>
                <c:pt idx="19">
                  <c:v>9243.9717443882</c:v>
                </c:pt>
                <c:pt idx="20">
                  <c:v>9396.0277508100007</c:v>
                </c:pt>
                <c:pt idx="21">
                  <c:v>9553.1157096110001</c:v>
                </c:pt>
                <c:pt idx="22">
                  <c:v>9713.7760312278988</c:v>
                </c:pt>
                <c:pt idx="23">
                  <c:v>9877.0755169368003</c:v>
                </c:pt>
                <c:pt idx="24">
                  <c:v>10042.3926885459</c:v>
                </c:pt>
                <c:pt idx="25">
                  <c:v>10209.393380105599</c:v>
                </c:pt>
                <c:pt idx="26">
                  <c:v>10377.854990317999</c:v>
                </c:pt>
                <c:pt idx="27">
                  <c:v>10547.771141347799</c:v>
                </c:pt>
                <c:pt idx="28">
                  <c:v>10719.2533021378</c:v>
                </c:pt>
                <c:pt idx="29">
                  <c:v>10892.533566313699</c:v>
                </c:pt>
                <c:pt idx="30">
                  <c:v>11067.8346346162</c:v>
                </c:pt>
                <c:pt idx="31">
                  <c:v>11245.1807710179</c:v>
                </c:pt>
                <c:pt idx="32">
                  <c:v>11424.5918472918</c:v>
                </c:pt>
                <c:pt idx="33">
                  <c:v>11606.0395082919</c:v>
                </c:pt>
                <c:pt idx="34">
                  <c:v>11789.4332201702</c:v>
                </c:pt>
                <c:pt idx="35">
                  <c:v>11974.628340420701</c:v>
                </c:pt>
                <c:pt idx="36">
                  <c:v>12162.198157254699</c:v>
                </c:pt>
                <c:pt idx="37">
                  <c:v>12351.776843019099</c:v>
                </c:pt>
                <c:pt idx="38">
                  <c:v>12543.0163693371</c:v>
                </c:pt>
                <c:pt idx="39">
                  <c:v>12735.4893315687</c:v>
                </c:pt>
                <c:pt idx="40">
                  <c:v>12928.725925050801</c:v>
                </c:pt>
                <c:pt idx="41">
                  <c:v>13122.072827981601</c:v>
                </c:pt>
                <c:pt idx="42">
                  <c:v>13314.990907937499</c:v>
                </c:pt>
                <c:pt idx="43">
                  <c:v>13507.0212124995</c:v>
                </c:pt>
                <c:pt idx="44">
                  <c:v>13697.7636967981</c:v>
                </c:pt>
                <c:pt idx="45">
                  <c:v>13886.872897973499</c:v>
                </c:pt>
                <c:pt idx="46">
                  <c:v>14073.869681385801</c:v>
                </c:pt>
                <c:pt idx="47">
                  <c:v>14258.397594169301</c:v>
                </c:pt>
                <c:pt idx="48">
                  <c:v>14440.2093325155</c:v>
                </c:pt>
                <c:pt idx="49">
                  <c:v>14619.1232301117</c:v>
                </c:pt>
                <c:pt idx="50">
                  <c:v>14795.0100674772</c:v>
                </c:pt>
                <c:pt idx="51">
                  <c:v>14965.7666905436</c:v>
                </c:pt>
                <c:pt idx="52">
                  <c:v>15131.7624198057</c:v>
                </c:pt>
                <c:pt idx="53">
                  <c:v>15293.268678517399</c:v>
                </c:pt>
                <c:pt idx="54">
                  <c:v>15450.5417292124</c:v>
                </c:pt>
                <c:pt idx="55">
                  <c:v>15603.809655565001</c:v>
                </c:pt>
                <c:pt idx="56">
                  <c:v>15752.969808276899</c:v>
                </c:pt>
                <c:pt idx="57">
                  <c:v>15898.071437234299</c:v>
                </c:pt>
                <c:pt idx="58">
                  <c:v>16039.229632493099</c:v>
                </c:pt>
                <c:pt idx="59">
                  <c:v>16176.584276977101</c:v>
                </c:pt>
                <c:pt idx="60">
                  <c:v>16310.286322577302</c:v>
                </c:pt>
                <c:pt idx="61">
                  <c:v>16440.495078648</c:v>
                </c:pt>
                <c:pt idx="62">
                  <c:v>16567.366888197299</c:v>
                </c:pt>
                <c:pt idx="63">
                  <c:v>16691.052937375498</c:v>
                </c:pt>
                <c:pt idx="64">
                  <c:v>16811.697586460799</c:v>
                </c:pt>
                <c:pt idx="65">
                  <c:v>16929.437641241901</c:v>
                </c:pt>
                <c:pt idx="66">
                  <c:v>17044.144393785999</c:v>
                </c:pt>
                <c:pt idx="67">
                  <c:v>17155.824361844199</c:v>
                </c:pt>
                <c:pt idx="68">
                  <c:v>17264.547295922901</c:v>
                </c:pt>
                <c:pt idx="69">
                  <c:v>17370.404246359201</c:v>
                </c:pt>
                <c:pt idx="70">
                  <c:v>17473.494593298201</c:v>
                </c:pt>
                <c:pt idx="71">
                  <c:v>17573.9157098705</c:v>
                </c:pt>
                <c:pt idx="72">
                  <c:v>17671.7687976712</c:v>
                </c:pt>
                <c:pt idx="73">
                  <c:v>17767.154486837702</c:v>
                </c:pt>
                <c:pt idx="74">
                  <c:v>17860.1692652286</c:v>
                </c:pt>
                <c:pt idx="75">
                  <c:v>17950.902746203399</c:v>
                </c:pt>
                <c:pt idx="76">
                  <c:v>18039.248766299799</c:v>
                </c:pt>
                <c:pt idx="77">
                  <c:v>18125.197174218698</c:v>
                </c:pt>
                <c:pt idx="78">
                  <c:v>18208.781005704503</c:v>
                </c:pt>
                <c:pt idx="79">
                  <c:v>18290.046503866099</c:v>
                </c:pt>
                <c:pt idx="80">
                  <c:v>18369.0440318398</c:v>
                </c:pt>
                <c:pt idx="81">
                  <c:v>18445.810450642002</c:v>
                </c:pt>
                <c:pt idx="82">
                  <c:v>18520.390985563699</c:v>
                </c:pt>
                <c:pt idx="83">
                  <c:v>18592.833333655301</c:v>
                </c:pt>
                <c:pt idx="84">
                  <c:v>18663.183325391899</c:v>
                </c:pt>
                <c:pt idx="85">
                  <c:v>18731.4821094295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Données!$B$366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Données!$C$366:$CJ$366</c:f>
              <c:numCache>
                <c:formatCode>#,##0</c:formatCode>
                <c:ptCount val="86"/>
                <c:pt idx="0">
                  <c:v>6787.4105911386005</c:v>
                </c:pt>
                <c:pt idx="1">
                  <c:v>6650.8980456561003</c:v>
                </c:pt>
                <c:pt idx="2">
                  <c:v>6556.1992844743008</c:v>
                </c:pt>
                <c:pt idx="3">
                  <c:v>6487.8371828109002</c:v>
                </c:pt>
                <c:pt idx="4">
                  <c:v>6442.3380796312995</c:v>
                </c:pt>
                <c:pt idx="5">
                  <c:v>6412.9569022408004</c:v>
                </c:pt>
                <c:pt idx="6">
                  <c:v>6384.0367646040004</c:v>
                </c:pt>
                <c:pt idx="7">
                  <c:v>6356.2856970471003</c:v>
                </c:pt>
                <c:pt idx="8">
                  <c:v>6330.2127620596002</c:v>
                </c:pt>
                <c:pt idx="9">
                  <c:v>6307.1894553672992</c:v>
                </c:pt>
                <c:pt idx="10">
                  <c:v>6288.2974801119999</c:v>
                </c:pt>
                <c:pt idx="11">
                  <c:v>6274.4141261182003</c:v>
                </c:pt>
                <c:pt idx="12">
                  <c:v>6266.3485171075999</c:v>
                </c:pt>
                <c:pt idx="13">
                  <c:v>6264.8732180232</c:v>
                </c:pt>
                <c:pt idx="14">
                  <c:v>6270.7088701483999</c:v>
                </c:pt>
                <c:pt idx="15">
                  <c:v>6284.5614762486994</c:v>
                </c:pt>
                <c:pt idx="16">
                  <c:v>6316.6941437147998</c:v>
                </c:pt>
                <c:pt idx="17">
                  <c:v>6364.8201966655997</c:v>
                </c:pt>
                <c:pt idx="18">
                  <c:v>6425.6109163627989</c:v>
                </c:pt>
                <c:pt idx="19">
                  <c:v>6496.0070102872996</c:v>
                </c:pt>
                <c:pt idx="20">
                  <c:v>6573.5761958309004</c:v>
                </c:pt>
                <c:pt idx="21">
                  <c:v>6656.5461026202001</c:v>
                </c:pt>
                <c:pt idx="22">
                  <c:v>6743.6542512103006</c:v>
                </c:pt>
                <c:pt idx="23">
                  <c:v>6833.9956440065998</c:v>
                </c:pt>
                <c:pt idx="24">
                  <c:v>6926.8851966016</c:v>
                </c:pt>
                <c:pt idx="25">
                  <c:v>7021.8458789648994</c:v>
                </c:pt>
                <c:pt idx="26">
                  <c:v>7118.4934947619004</c:v>
                </c:pt>
                <c:pt idx="27">
                  <c:v>7216.6074611419008</c:v>
                </c:pt>
                <c:pt idx="28">
                  <c:v>7316.0644332545999</c:v>
                </c:pt>
                <c:pt idx="29">
                  <c:v>7416.8447411643001</c:v>
                </c:pt>
                <c:pt idx="30">
                  <c:v>7518.9439887581002</c:v>
                </c:pt>
                <c:pt idx="31">
                  <c:v>7622.2460214625999</c:v>
                </c:pt>
                <c:pt idx="32">
                  <c:v>7726.6487494835001</c:v>
                </c:pt>
                <c:pt idx="33">
                  <c:v>7832.0323756106991</c:v>
                </c:pt>
                <c:pt idx="34">
                  <c:v>7938.2481519866997</c:v>
                </c:pt>
                <c:pt idx="35">
                  <c:v>8045.1224707669999</c:v>
                </c:pt>
                <c:pt idx="36">
                  <c:v>8152.9143141662998</c:v>
                </c:pt>
                <c:pt idx="37">
                  <c:v>8261.3197576779003</c:v>
                </c:pt>
                <c:pt idx="38">
                  <c:v>8370.0512974656995</c:v>
                </c:pt>
                <c:pt idx="39">
                  <c:v>8478.7736337337992</c:v>
                </c:pt>
                <c:pt idx="40">
                  <c:v>8587.1280875615994</c:v>
                </c:pt>
                <c:pt idx="41">
                  <c:v>8694.6443465135999</c:v>
                </c:pt>
                <c:pt idx="42">
                  <c:v>8800.9325225986995</c:v>
                </c:pt>
                <c:pt idx="43">
                  <c:v>8905.6604775847009</c:v>
                </c:pt>
                <c:pt idx="44">
                  <c:v>9008.5392374545008</c:v>
                </c:pt>
                <c:pt idx="45">
                  <c:v>9109.3193949022007</c:v>
                </c:pt>
                <c:pt idx="46">
                  <c:v>9207.6739794805999</c:v>
                </c:pt>
                <c:pt idx="47">
                  <c:v>9303.3598366355</c:v>
                </c:pt>
                <c:pt idx="48">
                  <c:v>9396.2071494213997</c:v>
                </c:pt>
                <c:pt idx="49">
                  <c:v>9486.0902306891003</c:v>
                </c:pt>
                <c:pt idx="50">
                  <c:v>9572.9180244691015</c:v>
                </c:pt>
                <c:pt idx="51">
                  <c:v>9655.3884030833997</c:v>
                </c:pt>
                <c:pt idx="52">
                  <c:v>9733.7241280305989</c:v>
                </c:pt>
                <c:pt idx="53">
                  <c:v>9808.087277867</c:v>
                </c:pt>
                <c:pt idx="54">
                  <c:v>9878.6328539739989</c:v>
                </c:pt>
                <c:pt idx="55">
                  <c:v>9945.4999513893999</c:v>
                </c:pt>
                <c:pt idx="56">
                  <c:v>10008.6311310987</c:v>
                </c:pt>
                <c:pt idx="57">
                  <c:v>10068.0626955156</c:v>
                </c:pt>
                <c:pt idx="58">
                  <c:v>10123.870765269101</c:v>
                </c:pt>
                <c:pt idx="59">
                  <c:v>10176.1451574979</c:v>
                </c:pt>
                <c:pt idx="60">
                  <c:v>10224.980579244599</c:v>
                </c:pt>
                <c:pt idx="61">
                  <c:v>10270.474867648101</c:v>
                </c:pt>
                <c:pt idx="62">
                  <c:v>10312.722462532702</c:v>
                </c:pt>
                <c:pt idx="63">
                  <c:v>10351.813206696099</c:v>
                </c:pt>
                <c:pt idx="64">
                  <c:v>10387.831592995501</c:v>
                </c:pt>
                <c:pt idx="65">
                  <c:v>10420.8564771326</c:v>
                </c:pt>
                <c:pt idx="66">
                  <c:v>10450.8172634312</c:v>
                </c:pt>
                <c:pt idx="67">
                  <c:v>10477.723178633199</c:v>
                </c:pt>
                <c:pt idx="68">
                  <c:v>10501.620428177801</c:v>
                </c:pt>
                <c:pt idx="69">
                  <c:v>10522.5668548828</c:v>
                </c:pt>
                <c:pt idx="70">
                  <c:v>10540.623795027501</c:v>
                </c:pt>
                <c:pt idx="71">
                  <c:v>10555.850172435799</c:v>
                </c:pt>
                <c:pt idx="72">
                  <c:v>10568.3057295494</c:v>
                </c:pt>
                <c:pt idx="73">
                  <c:v>10578.048841752401</c:v>
                </c:pt>
                <c:pt idx="74">
                  <c:v>10585.1347259347</c:v>
                </c:pt>
                <c:pt idx="75">
                  <c:v>10589.6142042473</c:v>
                </c:pt>
                <c:pt idx="76">
                  <c:v>10591.435589066601</c:v>
                </c:pt>
                <c:pt idx="77">
                  <c:v>10590.6009889821</c:v>
                </c:pt>
                <c:pt idx="78">
                  <c:v>10587.136745052099</c:v>
                </c:pt>
                <c:pt idx="79">
                  <c:v>10581.076254520602</c:v>
                </c:pt>
                <c:pt idx="80">
                  <c:v>10572.454568924701</c:v>
                </c:pt>
                <c:pt idx="81">
                  <c:v>10561.299283942501</c:v>
                </c:pt>
                <c:pt idx="82">
                  <c:v>10547.641721732001</c:v>
                </c:pt>
                <c:pt idx="83">
                  <c:v>10531.5142022203</c:v>
                </c:pt>
                <c:pt idx="84">
                  <c:v>10512.94793468305</c:v>
                </c:pt>
                <c:pt idx="85">
                  <c:v>10491.971778584912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Données!$B$367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Données!$C$367:$CJ$367</c:f>
              <c:numCache>
                <c:formatCode>#,##0</c:formatCode>
                <c:ptCount val="86"/>
                <c:pt idx="0">
                  <c:v>4165.6835237371006</c:v>
                </c:pt>
                <c:pt idx="1">
                  <c:v>4057.8502556327003</c:v>
                </c:pt>
                <c:pt idx="2">
                  <c:v>3974.4857897929996</c:v>
                </c:pt>
                <c:pt idx="3">
                  <c:v>3906.6247210088004</c:v>
                </c:pt>
                <c:pt idx="4">
                  <c:v>3852.0400722338995</c:v>
                </c:pt>
                <c:pt idx="5">
                  <c:v>3806.8917267329998</c:v>
                </c:pt>
                <c:pt idx="6">
                  <c:v>3762.4836772552999</c:v>
                </c:pt>
                <c:pt idx="7">
                  <c:v>3718.8731065744</c:v>
                </c:pt>
                <c:pt idx="8">
                  <c:v>3676.0862677560999</c:v>
                </c:pt>
                <c:pt idx="9">
                  <c:v>3634.6162542664997</c:v>
                </c:pt>
                <c:pt idx="10">
                  <c:v>3594.7968479249002</c:v>
                </c:pt>
                <c:pt idx="11">
                  <c:v>3556.8445704301998</c:v>
                </c:pt>
                <c:pt idx="12">
                  <c:v>3520.9167608233001</c:v>
                </c:pt>
                <c:pt idx="13">
                  <c:v>3487.1122667006002</c:v>
                </c:pt>
                <c:pt idx="14">
                  <c:v>3455.4503096828003</c:v>
                </c:pt>
                <c:pt idx="15">
                  <c:v>3425.8980128342</c:v>
                </c:pt>
                <c:pt idx="16">
                  <c:v>3403.4375692895997</c:v>
                </c:pt>
                <c:pt idx="17">
                  <c:v>3387.3790352189999</c:v>
                </c:pt>
                <c:pt idx="18">
                  <c:v>3376.4066181845997</c:v>
                </c:pt>
                <c:pt idx="19">
                  <c:v>3369.1948334417998</c:v>
                </c:pt>
                <c:pt idx="20">
                  <c:v>3364.5885521728001</c:v>
                </c:pt>
                <c:pt idx="21">
                  <c:v>3361.6475090650001</c:v>
                </c:pt>
                <c:pt idx="22">
                  <c:v>3359.6052599129998</c:v>
                </c:pt>
                <c:pt idx="23">
                  <c:v>3357.8247082107</c:v>
                </c:pt>
                <c:pt idx="24">
                  <c:v>3355.7442903332999</c:v>
                </c:pt>
                <c:pt idx="25">
                  <c:v>3352.8896101700998</c:v>
                </c:pt>
                <c:pt idx="26">
                  <c:v>3348.8339548964004</c:v>
                </c:pt>
                <c:pt idx="27">
                  <c:v>3343.2431060964</c:v>
                </c:pt>
                <c:pt idx="28">
                  <c:v>3335.8539341898004</c:v>
                </c:pt>
                <c:pt idx="29">
                  <c:v>3326.4942718845</c:v>
                </c:pt>
                <c:pt idx="30">
                  <c:v>3315.0462733708</c:v>
                </c:pt>
                <c:pt idx="31">
                  <c:v>3301.3947756328998</c:v>
                </c:pt>
                <c:pt idx="32">
                  <c:v>3285.4787448232</c:v>
                </c:pt>
                <c:pt idx="33">
                  <c:v>3267.2753402639</c:v>
                </c:pt>
                <c:pt idx="34">
                  <c:v>3246.7917637687997</c:v>
                </c:pt>
                <c:pt idx="35">
                  <c:v>3224.0629341598997</c:v>
                </c:pt>
                <c:pt idx="36">
                  <c:v>3199.3454190779998</c:v>
                </c:pt>
                <c:pt idx="37">
                  <c:v>3172.8747492058001</c:v>
                </c:pt>
                <c:pt idx="38">
                  <c:v>3144.7855726056996</c:v>
                </c:pt>
                <c:pt idx="39">
                  <c:v>3115.1315015997998</c:v>
                </c:pt>
                <c:pt idx="40">
                  <c:v>3083.9249090076</c:v>
                </c:pt>
                <c:pt idx="41">
                  <c:v>3051.1357475692002</c:v>
                </c:pt>
                <c:pt idx="42">
                  <c:v>3016.7606103450998</c:v>
                </c:pt>
                <c:pt idx="43">
                  <c:v>2980.8198148067995</c:v>
                </c:pt>
                <c:pt idx="44">
                  <c:v>2943.3534914490001</c:v>
                </c:pt>
                <c:pt idx="45">
                  <c:v>2904.4190954445003</c:v>
                </c:pt>
                <c:pt idx="46">
                  <c:v>2864.0643226725997</c:v>
                </c:pt>
                <c:pt idx="47">
                  <c:v>2822.3633426242</c:v>
                </c:pt>
                <c:pt idx="48">
                  <c:v>2779.4093189914001</c:v>
                </c:pt>
                <c:pt idx="49">
                  <c:v>2735.3039177637002</c:v>
                </c:pt>
                <c:pt idx="50">
                  <c:v>2690.1528116966001</c:v>
                </c:pt>
                <c:pt idx="51">
                  <c:v>2643.8435234242997</c:v>
                </c:pt>
                <c:pt idx="52">
                  <c:v>2596.5455126053998</c:v>
                </c:pt>
                <c:pt idx="53">
                  <c:v>2548.4065802587002</c:v>
                </c:pt>
                <c:pt idx="54">
                  <c:v>2499.5654344418999</c:v>
                </c:pt>
                <c:pt idx="55">
                  <c:v>2450.1501338168</c:v>
                </c:pt>
                <c:pt idx="56">
                  <c:v>2400.2541667099999</c:v>
                </c:pt>
                <c:pt idx="57">
                  <c:v>2349.9795976395999</c:v>
                </c:pt>
                <c:pt idx="58">
                  <c:v>2299.4275531712001</c:v>
                </c:pt>
                <c:pt idx="59">
                  <c:v>2248.6939441938002</c:v>
                </c:pt>
                <c:pt idx="60">
                  <c:v>2197.8684722990001</c:v>
                </c:pt>
                <c:pt idx="61">
                  <c:v>2147.0348465512998</c:v>
                </c:pt>
                <c:pt idx="62">
                  <c:v>2096.2705974473001</c:v>
                </c:pt>
                <c:pt idx="63">
                  <c:v>2045.6475326651998</c:v>
                </c:pt>
                <c:pt idx="64">
                  <c:v>1995.2321684059002</c:v>
                </c:pt>
                <c:pt idx="65">
                  <c:v>1945.0861529261001</c:v>
                </c:pt>
                <c:pt idx="66">
                  <c:v>1895.2558987472</c:v>
                </c:pt>
                <c:pt idx="67">
                  <c:v>1845.7926889096</c:v>
                </c:pt>
                <c:pt idx="68">
                  <c:v>1796.7479378749999</c:v>
                </c:pt>
                <c:pt idx="69">
                  <c:v>1748.1705180312001</c:v>
                </c:pt>
                <c:pt idx="70">
                  <c:v>1700.1060271981</c:v>
                </c:pt>
                <c:pt idx="71">
                  <c:v>1652.5965347305998</c:v>
                </c:pt>
                <c:pt idx="72">
                  <c:v>1605.6810029204</c:v>
                </c:pt>
                <c:pt idx="73">
                  <c:v>1559.3953505948</c:v>
                </c:pt>
                <c:pt idx="74">
                  <c:v>1513.7725491148001</c:v>
                </c:pt>
                <c:pt idx="75">
                  <c:v>1468.8427250500999</c:v>
                </c:pt>
                <c:pt idx="76">
                  <c:v>1424.6294129624</c:v>
                </c:pt>
                <c:pt idx="77">
                  <c:v>1381.1569725337999</c:v>
                </c:pt>
                <c:pt idx="78">
                  <c:v>1338.4487295685999</c:v>
                </c:pt>
                <c:pt idx="79">
                  <c:v>1296.5259451147999</c:v>
                </c:pt>
                <c:pt idx="80">
                  <c:v>1255.4075509470999</c:v>
                </c:pt>
                <c:pt idx="81">
                  <c:v>1215.1099312581</c:v>
                </c:pt>
                <c:pt idx="82">
                  <c:v>1175.6473953516002</c:v>
                </c:pt>
                <c:pt idx="83">
                  <c:v>1137.0321652337002</c:v>
                </c:pt>
                <c:pt idx="84">
                  <c:v>1099.27440339547</c:v>
                </c:pt>
                <c:pt idx="85">
                  <c:v>1062.38226512495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Données!$B$368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Données!$C$368:$CJ$368</c:f>
              <c:numCache>
                <c:formatCode>#,##0</c:formatCode>
                <c:ptCount val="86"/>
                <c:pt idx="0">
                  <c:v>2507.3524895615005</c:v>
                </c:pt>
                <c:pt idx="1">
                  <c:v>2444.8811648626001</c:v>
                </c:pt>
                <c:pt idx="2">
                  <c:v>2396.4998372595996</c:v>
                </c:pt>
                <c:pt idx="3">
                  <c:v>2356.6236822342998</c:v>
                </c:pt>
                <c:pt idx="4">
                  <c:v>2323.8566345761001</c:v>
                </c:pt>
                <c:pt idx="5">
                  <c:v>2295.9150090450999</c:v>
                </c:pt>
                <c:pt idx="6">
                  <c:v>2267.5630042857001</c:v>
                </c:pt>
                <c:pt idx="7">
                  <c:v>2238.776442284</c:v>
                </c:pt>
                <c:pt idx="8">
                  <c:v>2209.5670891932</c:v>
                </c:pt>
                <c:pt idx="9">
                  <c:v>2180.2470359886997</c:v>
                </c:pt>
                <c:pt idx="10">
                  <c:v>2151.0576476493002</c:v>
                </c:pt>
                <c:pt idx="11">
                  <c:v>2122.1977317526002</c:v>
                </c:pt>
                <c:pt idx="12">
                  <c:v>2093.8526971086999</c:v>
                </c:pt>
                <c:pt idx="13">
                  <c:v>2066.1847637239002</c:v>
                </c:pt>
                <c:pt idx="14">
                  <c:v>2039.3071066334999</c:v>
                </c:pt>
                <c:pt idx="15">
                  <c:v>2013.2925718534002</c:v>
                </c:pt>
                <c:pt idx="16">
                  <c:v>1991.0378709959</c:v>
                </c:pt>
                <c:pt idx="17">
                  <c:v>1972.3495002811001</c:v>
                </c:pt>
                <c:pt idx="18">
                  <c:v>1956.6162541178001</c:v>
                </c:pt>
                <c:pt idx="19">
                  <c:v>1943.1620870949</c:v>
                </c:pt>
                <c:pt idx="20">
                  <c:v>1931.3615271926999</c:v>
                </c:pt>
                <c:pt idx="21">
                  <c:v>1920.680375893</c:v>
                </c:pt>
                <c:pt idx="22">
                  <c:v>1910.6642023937998</c:v>
                </c:pt>
                <c:pt idx="23">
                  <c:v>1900.9202774953001</c:v>
                </c:pt>
                <c:pt idx="24">
                  <c:v>1891.0881143694</c:v>
                </c:pt>
                <c:pt idx="25">
                  <c:v>1880.850356011</c:v>
                </c:pt>
                <c:pt idx="26">
                  <c:v>1869.9162489639998</c:v>
                </c:pt>
                <c:pt idx="27">
                  <c:v>1858.0502960591</c:v>
                </c:pt>
                <c:pt idx="28">
                  <c:v>1845.0639390933002</c:v>
                </c:pt>
                <c:pt idx="29">
                  <c:v>1830.8331377791999</c:v>
                </c:pt>
                <c:pt idx="30">
                  <c:v>1815.2783390192999</c:v>
                </c:pt>
                <c:pt idx="31">
                  <c:v>1798.3363471565999</c:v>
                </c:pt>
                <c:pt idx="32">
                  <c:v>1779.9847478308002</c:v>
                </c:pt>
                <c:pt idx="33">
                  <c:v>1760.2312961345001</c:v>
                </c:pt>
                <c:pt idx="34">
                  <c:v>1739.1076462763999</c:v>
                </c:pt>
                <c:pt idx="35">
                  <c:v>1716.6664465857</c:v>
                </c:pt>
                <c:pt idx="36">
                  <c:v>1693.0449886705001</c:v>
                </c:pt>
                <c:pt idx="37">
                  <c:v>1668.4037891118001</c:v>
                </c:pt>
                <c:pt idx="38">
                  <c:v>1642.8554833625999</c:v>
                </c:pt>
                <c:pt idx="39">
                  <c:v>1616.4727241825999</c:v>
                </c:pt>
                <c:pt idx="40">
                  <c:v>1589.3071937067002</c:v>
                </c:pt>
                <c:pt idx="41">
                  <c:v>1561.3904737112</c:v>
                </c:pt>
                <c:pt idx="42">
                  <c:v>1532.7661135583999</c:v>
                </c:pt>
                <c:pt idx="43">
                  <c:v>1503.4877156627999</c:v>
                </c:pt>
                <c:pt idx="44">
                  <c:v>1473.6165153729</c:v>
                </c:pt>
                <c:pt idx="45">
                  <c:v>1443.2197391782001</c:v>
                </c:pt>
                <c:pt idx="46">
                  <c:v>1412.3592906196</c:v>
                </c:pt>
                <c:pt idx="47">
                  <c:v>1381.1067331147001</c:v>
                </c:pt>
                <c:pt idx="48">
                  <c:v>1349.5391743323</c:v>
                </c:pt>
                <c:pt idx="49">
                  <c:v>1317.7342077736</c:v>
                </c:pt>
                <c:pt idx="50">
                  <c:v>1285.7677761896</c:v>
                </c:pt>
                <c:pt idx="51">
                  <c:v>1253.6284707023001</c:v>
                </c:pt>
                <c:pt idx="52">
                  <c:v>1221.4118300098999</c:v>
                </c:pt>
                <c:pt idx="53">
                  <c:v>1189.2012658014</c:v>
                </c:pt>
                <c:pt idx="54">
                  <c:v>1157.0736088152998</c:v>
                </c:pt>
                <c:pt idx="55">
                  <c:v>1125.0984820371</c:v>
                </c:pt>
                <c:pt idx="56">
                  <c:v>1093.3303112541</c:v>
                </c:pt>
                <c:pt idx="57">
                  <c:v>1061.8237193106002</c:v>
                </c:pt>
                <c:pt idx="58">
                  <c:v>1030.6299635497001</c:v>
                </c:pt>
                <c:pt idx="59">
                  <c:v>999.79548955969994</c:v>
                </c:pt>
                <c:pt idx="60">
                  <c:v>969.36179642009995</c:v>
                </c:pt>
                <c:pt idx="61">
                  <c:v>939.36576154130012</c:v>
                </c:pt>
                <c:pt idx="62">
                  <c:v>909.83984529630004</c:v>
                </c:pt>
                <c:pt idx="63">
                  <c:v>880.81247804769998</c:v>
                </c:pt>
                <c:pt idx="64">
                  <c:v>852.30841136799995</c:v>
                </c:pt>
                <c:pt idx="65">
                  <c:v>824.3490393559</c:v>
                </c:pt>
                <c:pt idx="66">
                  <c:v>796.94988994300002</c:v>
                </c:pt>
                <c:pt idx="67">
                  <c:v>770.12641954350011</c:v>
                </c:pt>
                <c:pt idx="68">
                  <c:v>743.89258907509998</c:v>
                </c:pt>
                <c:pt idx="69">
                  <c:v>718.2601323504</c:v>
                </c:pt>
                <c:pt idx="70">
                  <c:v>693.23844948790008</c:v>
                </c:pt>
                <c:pt idx="71">
                  <c:v>668.83467174129999</c:v>
                </c:pt>
                <c:pt idx="72">
                  <c:v>645.05389968839995</c:v>
                </c:pt>
                <c:pt idx="73">
                  <c:v>621.8993436984</c:v>
                </c:pt>
                <c:pt idx="74">
                  <c:v>599.37246204799999</c:v>
                </c:pt>
                <c:pt idx="75">
                  <c:v>577.47309295766001</c:v>
                </c:pt>
                <c:pt idx="76">
                  <c:v>556.19882825643003</c:v>
                </c:pt>
                <c:pt idx="77">
                  <c:v>535.54667492781005</c:v>
                </c:pt>
                <c:pt idx="78">
                  <c:v>515.51266545426006</c:v>
                </c:pt>
                <c:pt idx="79">
                  <c:v>496.09168825153</c:v>
                </c:pt>
                <c:pt idx="80">
                  <c:v>477.27750628315005</c:v>
                </c:pt>
                <c:pt idx="81">
                  <c:v>459.06280319502997</c:v>
                </c:pt>
                <c:pt idx="82">
                  <c:v>441.43935399001998</c:v>
                </c:pt>
                <c:pt idx="83">
                  <c:v>424.39810024265</c:v>
                </c:pt>
                <c:pt idx="84">
                  <c:v>407.92923071388998</c:v>
                </c:pt>
                <c:pt idx="85">
                  <c:v>392.02226096610002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Données!$B$369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Données!$C$369:$CJ$369</c:f>
              <c:numCache>
                <c:formatCode>#,##0</c:formatCode>
                <c:ptCount val="86"/>
                <c:pt idx="0">
                  <c:v>1245.466605953</c:v>
                </c:pt>
                <c:pt idx="1">
                  <c:v>1212.0258217663002</c:v>
                </c:pt>
                <c:pt idx="2">
                  <c:v>1184.6265714823001</c:v>
                </c:pt>
                <c:pt idx="3">
                  <c:v>1160.4331139602</c:v>
                </c:pt>
                <c:pt idx="4">
                  <c:v>1138.6917182276998</c:v>
                </c:pt>
                <c:pt idx="5">
                  <c:v>1118.3465229768999</c:v>
                </c:pt>
                <c:pt idx="6">
                  <c:v>1097.0536850476999</c:v>
                </c:pt>
                <c:pt idx="7">
                  <c:v>1074.7977985237001</c:v>
                </c:pt>
                <c:pt idx="8">
                  <c:v>1051.6260795593</c:v>
                </c:pt>
                <c:pt idx="9">
                  <c:v>1027.7313542878999</c:v>
                </c:pt>
                <c:pt idx="10">
                  <c:v>1003.2881802339</c:v>
                </c:pt>
                <c:pt idx="11">
                  <c:v>978.47379005130006</c:v>
                </c:pt>
                <c:pt idx="12">
                  <c:v>953.47477142299999</c:v>
                </c:pt>
                <c:pt idx="13">
                  <c:v>928.47027350720009</c:v>
                </c:pt>
                <c:pt idx="14">
                  <c:v>903.60585938360009</c:v>
                </c:pt>
                <c:pt idx="15">
                  <c:v>878.99090502429999</c:v>
                </c:pt>
                <c:pt idx="16">
                  <c:v>855.72419061530002</c:v>
                </c:pt>
                <c:pt idx="17">
                  <c:v>833.85786699439996</c:v>
                </c:pt>
                <c:pt idx="18">
                  <c:v>813.26276379570004</c:v>
                </c:pt>
                <c:pt idx="19">
                  <c:v>793.75231190959994</c:v>
                </c:pt>
                <c:pt idx="20">
                  <c:v>775.12843358939995</c:v>
                </c:pt>
                <c:pt idx="21">
                  <c:v>757.20427513049992</c:v>
                </c:pt>
                <c:pt idx="22">
                  <c:v>739.80666825060007</c:v>
                </c:pt>
                <c:pt idx="23">
                  <c:v>722.77413409290011</c:v>
                </c:pt>
                <c:pt idx="24">
                  <c:v>705.94642225689995</c:v>
                </c:pt>
                <c:pt idx="25">
                  <c:v>689.17333264579997</c:v>
                </c:pt>
                <c:pt idx="26">
                  <c:v>672.31552629949999</c:v>
                </c:pt>
                <c:pt idx="27">
                  <c:v>655.25894608570002</c:v>
                </c:pt>
                <c:pt idx="28">
                  <c:v>637.91626727350013</c:v>
                </c:pt>
                <c:pt idx="29">
                  <c:v>620.23890878250006</c:v>
                </c:pt>
                <c:pt idx="30">
                  <c:v>602.20984868520009</c:v>
                </c:pt>
                <c:pt idx="31">
                  <c:v>583.83372059910005</c:v>
                </c:pt>
                <c:pt idx="32">
                  <c:v>565.14006942039998</c:v>
                </c:pt>
                <c:pt idx="33">
                  <c:v>546.17717495809995</c:v>
                </c:pt>
                <c:pt idx="34">
                  <c:v>527.00728977419999</c:v>
                </c:pt>
                <c:pt idx="35">
                  <c:v>507.70305999270005</c:v>
                </c:pt>
                <c:pt idx="36">
                  <c:v>488.34237348119996</c:v>
                </c:pt>
                <c:pt idx="37">
                  <c:v>469.03352903320001</c:v>
                </c:pt>
                <c:pt idx="38">
                  <c:v>449.8672503711</c:v>
                </c:pt>
                <c:pt idx="39">
                  <c:v>430.91792482239998</c:v>
                </c:pt>
                <c:pt idx="40">
                  <c:v>412.24816688440001</c:v>
                </c:pt>
                <c:pt idx="41">
                  <c:v>393.91052354609997</c:v>
                </c:pt>
                <c:pt idx="42">
                  <c:v>375.95341237410003</c:v>
                </c:pt>
                <c:pt idx="43">
                  <c:v>358.42073461450002</c:v>
                </c:pt>
                <c:pt idx="44">
                  <c:v>341.35139010169996</c:v>
                </c:pt>
                <c:pt idx="45">
                  <c:v>324.7790119869</c:v>
                </c:pt>
                <c:pt idx="46">
                  <c:v>308.73089904900002</c:v>
                </c:pt>
                <c:pt idx="47">
                  <c:v>293.22989261250001</c:v>
                </c:pt>
                <c:pt idx="48">
                  <c:v>278.29383878229999</c:v>
                </c:pt>
                <c:pt idx="49">
                  <c:v>263.93522329249998</c:v>
                </c:pt>
                <c:pt idx="50">
                  <c:v>250.16135917470001</c:v>
                </c:pt>
                <c:pt idx="51">
                  <c:v>236.96823149940002</c:v>
                </c:pt>
                <c:pt idx="52">
                  <c:v>224.3568281165</c:v>
                </c:pt>
                <c:pt idx="53">
                  <c:v>212.32339619230001</c:v>
                </c:pt>
                <c:pt idx="54">
                  <c:v>200.86056318019999</c:v>
                </c:pt>
                <c:pt idx="55">
                  <c:v>189.9577933692</c:v>
                </c:pt>
                <c:pt idx="56">
                  <c:v>179.6015283397</c:v>
                </c:pt>
                <c:pt idx="57">
                  <c:v>169.77647361499999</c:v>
                </c:pt>
                <c:pt idx="58">
                  <c:v>160.4657538937</c:v>
                </c:pt>
                <c:pt idx="59">
                  <c:v>151.65120781050001</c:v>
                </c:pt>
                <c:pt idx="60">
                  <c:v>143.31373193280001</c:v>
                </c:pt>
                <c:pt idx="61">
                  <c:v>135.43360431265</c:v>
                </c:pt>
                <c:pt idx="62">
                  <c:v>127.99075981340002</c:v>
                </c:pt>
                <c:pt idx="63">
                  <c:v>120.96502841315998</c:v>
                </c:pt>
                <c:pt idx="64">
                  <c:v>114.33633233419999</c:v>
                </c:pt>
                <c:pt idx="65">
                  <c:v>108.08484783962</c:v>
                </c:pt>
                <c:pt idx="66">
                  <c:v>102.19109597731</c:v>
                </c:pt>
                <c:pt idx="67">
                  <c:v>96.636146403249995</c:v>
                </c:pt>
                <c:pt idx="68">
                  <c:v>91.401650091720001</c:v>
                </c:pt>
                <c:pt idx="69">
                  <c:v>86.46988102476999</c:v>
                </c:pt>
                <c:pt idx="70">
                  <c:v>81.823779300799998</c:v>
                </c:pt>
                <c:pt idx="71">
                  <c:v>77.446984612570006</c:v>
                </c:pt>
                <c:pt idx="72">
                  <c:v>73.323859494549993</c:v>
                </c:pt>
                <c:pt idx="73">
                  <c:v>69.439500339950001</c:v>
                </c:pt>
                <c:pt idx="74">
                  <c:v>65.779739457470001</c:v>
                </c:pt>
                <c:pt idx="75">
                  <c:v>62.331139487870004</c:v>
                </c:pt>
                <c:pt idx="76">
                  <c:v>59.080978860480002</c:v>
                </c:pt>
                <c:pt idx="77">
                  <c:v>56.01724246973</c:v>
                </c:pt>
                <c:pt idx="78">
                  <c:v>53.128597121680002</c:v>
                </c:pt>
                <c:pt idx="79">
                  <c:v>50.404366650610001</c:v>
                </c:pt>
                <c:pt idx="80">
                  <c:v>47.834506365739998</c:v>
                </c:pt>
                <c:pt idx="81">
                  <c:v>45.409576178089999</c:v>
                </c:pt>
                <c:pt idx="82">
                  <c:v>43.120713027409998</c:v>
                </c:pt>
                <c:pt idx="83">
                  <c:v>40.959602469300002</c:v>
                </c:pt>
                <c:pt idx="84">
                  <c:v>38.918450160479999</c:v>
                </c:pt>
                <c:pt idx="85">
                  <c:v>36.989953469139998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Données!$B$370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Données!$C$370:$CJ$370</c:f>
              <c:numCache>
                <c:formatCode>#,##0</c:formatCode>
                <c:ptCount val="86"/>
                <c:pt idx="0">
                  <c:v>2242.8616504070001</c:v>
                </c:pt>
                <c:pt idx="1">
                  <c:v>2186.3949773434001</c:v>
                </c:pt>
                <c:pt idx="2">
                  <c:v>2139.1418998138997</c:v>
                </c:pt>
                <c:pt idx="3">
                  <c:v>2095.6878058638999</c:v>
                </c:pt>
                <c:pt idx="4">
                  <c:v>2054.6274222829002</c:v>
                </c:pt>
                <c:pt idx="5">
                  <c:v>2014.1865612395998</c:v>
                </c:pt>
                <c:pt idx="6">
                  <c:v>1970.3835436269999</c:v>
                </c:pt>
                <c:pt idx="7">
                  <c:v>1923.3169802771001</c:v>
                </c:pt>
                <c:pt idx="8">
                  <c:v>1873.2663904325002</c:v>
                </c:pt>
                <c:pt idx="9">
                  <c:v>1820.7802720551001</c:v>
                </c:pt>
                <c:pt idx="10">
                  <c:v>1766.3876625959001</c:v>
                </c:pt>
                <c:pt idx="11">
                  <c:v>1710.6378579461</c:v>
                </c:pt>
                <c:pt idx="12">
                  <c:v>1654.0974365828999</c:v>
                </c:pt>
                <c:pt idx="13">
                  <c:v>1597.3032774048002</c:v>
                </c:pt>
                <c:pt idx="14">
                  <c:v>1540.7024352763999</c:v>
                </c:pt>
                <c:pt idx="15">
                  <c:v>1484.6439164438002</c:v>
                </c:pt>
                <c:pt idx="16">
                  <c:v>1430.8298540652002</c:v>
                </c:pt>
                <c:pt idx="17">
                  <c:v>1379.4871033507</c:v>
                </c:pt>
                <c:pt idx="18">
                  <c:v>1330.5328514582998</c:v>
                </c:pt>
                <c:pt idx="19">
                  <c:v>1283.7593639807999</c:v>
                </c:pt>
                <c:pt idx="20">
                  <c:v>1238.9117837469</c:v>
                </c:pt>
                <c:pt idx="21">
                  <c:v>1195.7332008051001</c:v>
                </c:pt>
                <c:pt idx="22">
                  <c:v>1153.9769378404001</c:v>
                </c:pt>
                <c:pt idx="23">
                  <c:v>1113.4088159643002</c:v>
                </c:pt>
                <c:pt idx="24">
                  <c:v>1073.7935116338001</c:v>
                </c:pt>
                <c:pt idx="25">
                  <c:v>1034.9113729696999</c:v>
                </c:pt>
                <c:pt idx="26">
                  <c:v>996.56511009679991</c:v>
                </c:pt>
                <c:pt idx="27">
                  <c:v>958.60148896579994</c:v>
                </c:pt>
                <c:pt idx="28">
                  <c:v>920.91468936440003</c:v>
                </c:pt>
                <c:pt idx="29">
                  <c:v>883.4631202946</c:v>
                </c:pt>
                <c:pt idx="30">
                  <c:v>846.25612629889997</c:v>
                </c:pt>
                <c:pt idx="31">
                  <c:v>809.33767955190001</c:v>
                </c:pt>
                <c:pt idx="32">
                  <c:v>772.78383889429995</c:v>
                </c:pt>
                <c:pt idx="33">
                  <c:v>736.69101838759991</c:v>
                </c:pt>
                <c:pt idx="34">
                  <c:v>701.16691685190006</c:v>
                </c:pt>
                <c:pt idx="35">
                  <c:v>666.32376423929986</c:v>
                </c:pt>
                <c:pt idx="36">
                  <c:v>632.25397850110005</c:v>
                </c:pt>
                <c:pt idx="37">
                  <c:v>599.08163002909998</c:v>
                </c:pt>
                <c:pt idx="38">
                  <c:v>566.90953767450003</c:v>
                </c:pt>
                <c:pt idx="39">
                  <c:v>535.81745613350006</c:v>
                </c:pt>
                <c:pt idx="40">
                  <c:v>505.86527511320003</c:v>
                </c:pt>
                <c:pt idx="41">
                  <c:v>477.09515424450001</c:v>
                </c:pt>
                <c:pt idx="42">
                  <c:v>449.53676072660005</c:v>
                </c:pt>
                <c:pt idx="43">
                  <c:v>423.2078854486</c:v>
                </c:pt>
                <c:pt idx="44">
                  <c:v>398.11518942079999</c:v>
                </c:pt>
                <c:pt idx="45">
                  <c:v>374.25521667830003</c:v>
                </c:pt>
                <c:pt idx="46">
                  <c:v>351.61506592110004</c:v>
                </c:pt>
                <c:pt idx="47">
                  <c:v>330.17459207449997</c:v>
                </c:pt>
                <c:pt idx="48">
                  <c:v>309.90707373499998</c:v>
                </c:pt>
                <c:pt idx="49">
                  <c:v>290.779990564</c:v>
                </c:pt>
                <c:pt idx="50">
                  <c:v>272.75607362400001</c:v>
                </c:pt>
                <c:pt idx="51">
                  <c:v>255.79144702379998</c:v>
                </c:pt>
                <c:pt idx="52">
                  <c:v>239.84385154890003</c:v>
                </c:pt>
                <c:pt idx="53">
                  <c:v>224.86870545439999</c:v>
                </c:pt>
                <c:pt idx="54">
                  <c:v>210.82019423219998</c:v>
                </c:pt>
                <c:pt idx="55">
                  <c:v>197.65191279589999</c:v>
                </c:pt>
                <c:pt idx="56">
                  <c:v>185.31733147430003</c:v>
                </c:pt>
                <c:pt idx="57">
                  <c:v>173.77056286239997</c:v>
                </c:pt>
                <c:pt idx="58">
                  <c:v>162.9666450359</c:v>
                </c:pt>
                <c:pt idx="59">
                  <c:v>152.86182375990001</c:v>
                </c:pt>
                <c:pt idx="60">
                  <c:v>143.4137988327</c:v>
                </c:pt>
                <c:pt idx="61">
                  <c:v>134.58191305439999</c:v>
                </c:pt>
                <c:pt idx="62">
                  <c:v>126.3272821811</c:v>
                </c:pt>
                <c:pt idx="63">
                  <c:v>118.6128776366</c:v>
                </c:pt>
                <c:pt idx="64">
                  <c:v>111.40356813049999</c:v>
                </c:pt>
                <c:pt idx="65">
                  <c:v>104.66612881555</c:v>
                </c:pt>
                <c:pt idx="66">
                  <c:v>98.369218392459999</c:v>
                </c:pt>
                <c:pt idx="67">
                  <c:v>92.483360074770005</c:v>
                </c:pt>
                <c:pt idx="68">
                  <c:v>86.980878752359999</c:v>
                </c:pt>
                <c:pt idx="69">
                  <c:v>81.835834574829988</c:v>
                </c:pt>
                <c:pt idx="70">
                  <c:v>77.023952104610004</c:v>
                </c:pt>
                <c:pt idx="71">
                  <c:v>72.522544910139999</c:v>
                </c:pt>
                <c:pt idx="72">
                  <c:v>68.31043682904</c:v>
                </c:pt>
                <c:pt idx="73">
                  <c:v>64.367881261440004</c:v>
                </c:pt>
                <c:pt idx="74">
                  <c:v>60.676480003529996</c:v>
                </c:pt>
                <c:pt idx="75">
                  <c:v>57.219103131360001</c:v>
                </c:pt>
                <c:pt idx="76">
                  <c:v>53.979810234890003</c:v>
                </c:pt>
                <c:pt idx="77">
                  <c:v>50.943774992320002</c:v>
                </c:pt>
                <c:pt idx="78">
                  <c:v>48.097211734759995</c:v>
                </c:pt>
                <c:pt idx="79">
                  <c:v>45.42730543111</c:v>
                </c:pt>
                <c:pt idx="80">
                  <c:v>42.922145493350001</c:v>
                </c:pt>
                <c:pt idx="81">
                  <c:v>40.570663061939996</c:v>
                </c:pt>
                <c:pt idx="82">
                  <c:v>38.362571991609997</c:v>
                </c:pt>
                <c:pt idx="83">
                  <c:v>36.288313347390002</c:v>
                </c:pt>
                <c:pt idx="84">
                  <c:v>34.33900349084</c:v>
                </c:pt>
                <c:pt idx="85">
                  <c:v>32.506385556520002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tendanciel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Données!$B$336</c:f>
              <c:strCache>
                <c:ptCount val="1"/>
                <c:pt idx="0">
                  <c:v>Véhicules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Données!$C$336:$CJ$336</c:f>
              <c:numCache>
                <c:formatCode>#,##0</c:formatCode>
                <c:ptCount val="86"/>
                <c:pt idx="0">
                  <c:v>32317.940999999999</c:v>
                </c:pt>
                <c:pt idx="1">
                  <c:v>31882.086930000001</c:v>
                </c:pt>
                <c:pt idx="2">
                  <c:v>31639.787980000001</c:v>
                </c:pt>
                <c:pt idx="3">
                  <c:v>31509.81782</c:v>
                </c:pt>
                <c:pt idx="4">
                  <c:v>31474.823659999998</c:v>
                </c:pt>
                <c:pt idx="5">
                  <c:v>31500.386139999999</c:v>
                </c:pt>
                <c:pt idx="6">
                  <c:v>31506.00721</c:v>
                </c:pt>
                <c:pt idx="7">
                  <c:v>31450.67513</c:v>
                </c:pt>
                <c:pt idx="8">
                  <c:v>31392.30401</c:v>
                </c:pt>
                <c:pt idx="9">
                  <c:v>31353.990119999999</c:v>
                </c:pt>
                <c:pt idx="10">
                  <c:v>31344.147359999999</c:v>
                </c:pt>
                <c:pt idx="11">
                  <c:v>31397.626700000001</c:v>
                </c:pt>
                <c:pt idx="12">
                  <c:v>31510.075430000001</c:v>
                </c:pt>
                <c:pt idx="13">
                  <c:v>31673.888999999999</c:v>
                </c:pt>
                <c:pt idx="14">
                  <c:v>31882.344550000002</c:v>
                </c:pt>
                <c:pt idx="15">
                  <c:v>32129.739969999999</c:v>
                </c:pt>
                <c:pt idx="16">
                  <c:v>32420.684000000001</c:v>
                </c:pt>
                <c:pt idx="17">
                  <c:v>32747.8753</c:v>
                </c:pt>
                <c:pt idx="18">
                  <c:v>33105.298470000002</c:v>
                </c:pt>
                <c:pt idx="19">
                  <c:v>33487.732089999998</c:v>
                </c:pt>
                <c:pt idx="20">
                  <c:v>33890.586840000004</c:v>
                </c:pt>
                <c:pt idx="21">
                  <c:v>34309.85673</c:v>
                </c:pt>
                <c:pt idx="22">
                  <c:v>34742.108390000001</c:v>
                </c:pt>
                <c:pt idx="23">
                  <c:v>35184.58453</c:v>
                </c:pt>
                <c:pt idx="24">
                  <c:v>35634.79247</c:v>
                </c:pt>
                <c:pt idx="25">
                  <c:v>36090.606330000002</c:v>
                </c:pt>
                <c:pt idx="26">
                  <c:v>36549.469400000002</c:v>
                </c:pt>
                <c:pt idx="27">
                  <c:v>37009.44253</c:v>
                </c:pt>
                <c:pt idx="28">
                  <c:v>37469.882729999998</c:v>
                </c:pt>
                <c:pt idx="29">
                  <c:v>37931.11851</c:v>
                </c:pt>
                <c:pt idx="30">
                  <c:v>38393.556270000001</c:v>
                </c:pt>
                <c:pt idx="31">
                  <c:v>38856.754529999998</c:v>
                </c:pt>
                <c:pt idx="32">
                  <c:v>39320.282630000002</c:v>
                </c:pt>
                <c:pt idx="33">
                  <c:v>39783.999629999998</c:v>
                </c:pt>
                <c:pt idx="34">
                  <c:v>40247.930979999997</c:v>
                </c:pt>
                <c:pt idx="35">
                  <c:v>40712.131520000003</c:v>
                </c:pt>
                <c:pt idx="36">
                  <c:v>41162.932359999999</c:v>
                </c:pt>
                <c:pt idx="37">
                  <c:v>41604.198680000001</c:v>
                </c:pt>
                <c:pt idx="38">
                  <c:v>42039.961510000001</c:v>
                </c:pt>
                <c:pt idx="39">
                  <c:v>42472.842199999999</c:v>
                </c:pt>
                <c:pt idx="40">
                  <c:v>42904.295610000001</c:v>
                </c:pt>
                <c:pt idx="41">
                  <c:v>43334.404649999997</c:v>
                </c:pt>
                <c:pt idx="42">
                  <c:v>43763.108549999997</c:v>
                </c:pt>
                <c:pt idx="43">
                  <c:v>44190.223639999997</c:v>
                </c:pt>
                <c:pt idx="44">
                  <c:v>44615.480020000003</c:v>
                </c:pt>
                <c:pt idx="45">
                  <c:v>45038.570500000002</c:v>
                </c:pt>
                <c:pt idx="46">
                  <c:v>45458.579120000002</c:v>
                </c:pt>
                <c:pt idx="47">
                  <c:v>45874.887790000001</c:v>
                </c:pt>
                <c:pt idx="48">
                  <c:v>46287.102550000003</c:v>
                </c:pt>
                <c:pt idx="49">
                  <c:v>46694.928849999997</c:v>
                </c:pt>
                <c:pt idx="50">
                  <c:v>47098.151160000001</c:v>
                </c:pt>
                <c:pt idx="51">
                  <c:v>47490.475109999999</c:v>
                </c:pt>
                <c:pt idx="52">
                  <c:v>47872.945749999999</c:v>
                </c:pt>
                <c:pt idx="53">
                  <c:v>48246.2402</c:v>
                </c:pt>
                <c:pt idx="54">
                  <c:v>48611.251219999998</c:v>
                </c:pt>
                <c:pt idx="55">
                  <c:v>48968.828710000002</c:v>
                </c:pt>
                <c:pt idx="56">
                  <c:v>49318.721539999999</c:v>
                </c:pt>
                <c:pt idx="57">
                  <c:v>49661.152779999997</c:v>
                </c:pt>
                <c:pt idx="58">
                  <c:v>49996.499159999999</c:v>
                </c:pt>
                <c:pt idx="59">
                  <c:v>50325.189969999999</c:v>
                </c:pt>
                <c:pt idx="60">
                  <c:v>50647.679790000002</c:v>
                </c:pt>
                <c:pt idx="61">
                  <c:v>50964.448100000001</c:v>
                </c:pt>
                <c:pt idx="62">
                  <c:v>51275.971230000003</c:v>
                </c:pt>
                <c:pt idx="63">
                  <c:v>51582.716289999997</c:v>
                </c:pt>
                <c:pt idx="64">
                  <c:v>51885.135620000001</c:v>
                </c:pt>
                <c:pt idx="65">
                  <c:v>52183.663229999998</c:v>
                </c:pt>
                <c:pt idx="66">
                  <c:v>52477.877070000002</c:v>
                </c:pt>
                <c:pt idx="67">
                  <c:v>52767.842389999998</c:v>
                </c:pt>
                <c:pt idx="68">
                  <c:v>53053.817510000001</c:v>
                </c:pt>
                <c:pt idx="69">
                  <c:v>53336.127489999999</c:v>
                </c:pt>
                <c:pt idx="70">
                  <c:v>53615.123970000001</c:v>
                </c:pt>
                <c:pt idx="71">
                  <c:v>53891.154759999998</c:v>
                </c:pt>
                <c:pt idx="72">
                  <c:v>54164.579740000001</c:v>
                </c:pt>
                <c:pt idx="73">
                  <c:v>54435.75836</c:v>
                </c:pt>
                <c:pt idx="74">
                  <c:v>54705.039620000003</c:v>
                </c:pt>
                <c:pt idx="75">
                  <c:v>54972.755019999997</c:v>
                </c:pt>
                <c:pt idx="76">
                  <c:v>55238.594219999999</c:v>
                </c:pt>
                <c:pt idx="77">
                  <c:v>55502.602939999997</c:v>
                </c:pt>
                <c:pt idx="78">
                  <c:v>55764.960070000001</c:v>
                </c:pt>
                <c:pt idx="79">
                  <c:v>56025.88751</c:v>
                </c:pt>
                <c:pt idx="80">
                  <c:v>56285.62255</c:v>
                </c:pt>
                <c:pt idx="81">
                  <c:v>56544.366090000003</c:v>
                </c:pt>
                <c:pt idx="82">
                  <c:v>56802.346700000002</c:v>
                </c:pt>
                <c:pt idx="83">
                  <c:v>57213.356919999998</c:v>
                </c:pt>
                <c:pt idx="84">
                  <c:v>57364.635759999997</c:v>
                </c:pt>
                <c:pt idx="85">
                  <c:v>57364.650609999997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5BD4-4D49-89F4-ABF65BD94CDB}"/>
            </c:ext>
          </c:extLst>
        </c:ser>
        <c:ser>
          <c:idx val="1"/>
          <c:order val="1"/>
          <c:tx>
            <c:strRef>
              <c:f>Données!$B$337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Données!$C$337:$CJ$337</c:f>
              <c:numCache>
                <c:formatCode>#,##0</c:formatCode>
                <c:ptCount val="86"/>
                <c:pt idx="0">
                  <c:v>32271.24</c:v>
                </c:pt>
                <c:pt idx="1">
                  <c:v>31814.791140000001</c:v>
                </c:pt>
                <c:pt idx="2">
                  <c:v>31546.160749999999</c:v>
                </c:pt>
                <c:pt idx="3">
                  <c:v>31381.391599999999</c:v>
                </c:pt>
                <c:pt idx="4">
                  <c:v>31299.950049999999</c:v>
                </c:pt>
                <c:pt idx="5">
                  <c:v>31267.206259999999</c:v>
                </c:pt>
                <c:pt idx="6">
                  <c:v>31201.252970000001</c:v>
                </c:pt>
                <c:pt idx="7">
                  <c:v>31047.65797</c:v>
                </c:pt>
                <c:pt idx="8">
                  <c:v>30829.497340000002</c:v>
                </c:pt>
                <c:pt idx="9">
                  <c:v>30535.79738</c:v>
                </c:pt>
                <c:pt idx="10">
                  <c:v>30139.56351</c:v>
                </c:pt>
                <c:pt idx="11">
                  <c:v>29650.371449999999</c:v>
                </c:pt>
                <c:pt idx="12">
                  <c:v>29070.937010000001</c:v>
                </c:pt>
                <c:pt idx="13">
                  <c:v>28406.025979999999</c:v>
                </c:pt>
                <c:pt idx="14">
                  <c:v>27663.908319999999</c:v>
                </c:pt>
                <c:pt idx="15">
                  <c:v>26855.065399999999</c:v>
                </c:pt>
                <c:pt idx="16">
                  <c:v>25996.151419999998</c:v>
                </c:pt>
                <c:pt idx="17">
                  <c:v>25097.969280000001</c:v>
                </c:pt>
                <c:pt idx="18">
                  <c:v>24171.48127</c:v>
                </c:pt>
                <c:pt idx="19">
                  <c:v>23226.869320000002</c:v>
                </c:pt>
                <c:pt idx="20">
                  <c:v>22273.22263</c:v>
                </c:pt>
                <c:pt idx="21">
                  <c:v>21318.451570000001</c:v>
                </c:pt>
                <c:pt idx="22">
                  <c:v>20369.315750000002</c:v>
                </c:pt>
                <c:pt idx="23">
                  <c:v>19431.563559999999</c:v>
                </c:pt>
                <c:pt idx="24">
                  <c:v>18509.920440000002</c:v>
                </c:pt>
                <c:pt idx="25">
                  <c:v>17608.23704</c:v>
                </c:pt>
                <c:pt idx="26">
                  <c:v>16729.411990000001</c:v>
                </c:pt>
                <c:pt idx="27">
                  <c:v>15875.71866</c:v>
                </c:pt>
                <c:pt idx="28">
                  <c:v>15049.030510000001</c:v>
                </c:pt>
                <c:pt idx="29">
                  <c:v>14250.85715</c:v>
                </c:pt>
                <c:pt idx="30">
                  <c:v>13482.270839999999</c:v>
                </c:pt>
                <c:pt idx="31">
                  <c:v>12743.85319</c:v>
                </c:pt>
                <c:pt idx="32">
                  <c:v>12035.882079999999</c:v>
                </c:pt>
                <c:pt idx="33">
                  <c:v>11358.41453</c:v>
                </c:pt>
                <c:pt idx="34">
                  <c:v>10711.309289999999</c:v>
                </c:pt>
                <c:pt idx="35">
                  <c:v>10094.243769999999</c:v>
                </c:pt>
                <c:pt idx="36">
                  <c:v>9504.942685</c:v>
                </c:pt>
                <c:pt idx="37">
                  <c:v>8942.2484359999999</c:v>
                </c:pt>
                <c:pt idx="38">
                  <c:v>8405.3859530000009</c:v>
                </c:pt>
                <c:pt idx="39">
                  <c:v>7893.6597060000004</c:v>
                </c:pt>
                <c:pt idx="40">
                  <c:v>7406.3975760000003</c:v>
                </c:pt>
                <c:pt idx="41">
                  <c:v>6942.9131049999996</c:v>
                </c:pt>
                <c:pt idx="42">
                  <c:v>6502.5530840000001</c:v>
                </c:pt>
                <c:pt idx="43">
                  <c:v>6084.6769800000002</c:v>
                </c:pt>
                <c:pt idx="44">
                  <c:v>5688.6442129999996</c:v>
                </c:pt>
                <c:pt idx="45">
                  <c:v>5313.8063050000001</c:v>
                </c:pt>
                <c:pt idx="46">
                  <c:v>4959.4873129999996</c:v>
                </c:pt>
                <c:pt idx="47">
                  <c:v>4625.0079329999999</c:v>
                </c:pt>
                <c:pt idx="48">
                  <c:v>4309.6783789999999</c:v>
                </c:pt>
                <c:pt idx="49">
                  <c:v>4012.7945949999998</c:v>
                </c:pt>
                <c:pt idx="50">
                  <c:v>3733.6395649999999</c:v>
                </c:pt>
                <c:pt idx="51">
                  <c:v>3471.4139249999998</c:v>
                </c:pt>
                <c:pt idx="52">
                  <c:v>3225.4196710000001</c:v>
                </c:pt>
                <c:pt idx="53">
                  <c:v>2994.9419499999999</c:v>
                </c:pt>
                <c:pt idx="54">
                  <c:v>2779.2615040000001</c:v>
                </c:pt>
                <c:pt idx="55">
                  <c:v>2577.6578829999999</c:v>
                </c:pt>
                <c:pt idx="56">
                  <c:v>2389.4096880000002</c:v>
                </c:pt>
                <c:pt idx="57">
                  <c:v>2213.8098599999998</c:v>
                </c:pt>
                <c:pt idx="58">
                  <c:v>2050.1661760000002</c:v>
                </c:pt>
                <c:pt idx="59">
                  <c:v>1897.8034620000001</c:v>
                </c:pt>
                <c:pt idx="60">
                  <c:v>1756.065883</c:v>
                </c:pt>
                <c:pt idx="61">
                  <c:v>1624.3189299999999</c:v>
                </c:pt>
                <c:pt idx="62">
                  <c:v>1501.950959</c:v>
                </c:pt>
                <c:pt idx="63">
                  <c:v>1388.374442</c:v>
                </c:pt>
                <c:pt idx="64">
                  <c:v>1283.026879</c:v>
                </c:pt>
                <c:pt idx="65">
                  <c:v>1185.37141</c:v>
                </c:pt>
                <c:pt idx="66">
                  <c:v>1094.896526</c:v>
                </c:pt>
                <c:pt idx="67">
                  <c:v>1011.117442</c:v>
                </c:pt>
                <c:pt idx="68">
                  <c:v>933.5754111</c:v>
                </c:pt>
                <c:pt idx="69">
                  <c:v>861.83720840000001</c:v>
                </c:pt>
                <c:pt idx="70">
                  <c:v>795.49457299999995</c:v>
                </c:pt>
                <c:pt idx="71">
                  <c:v>734.16354309999997</c:v>
                </c:pt>
                <c:pt idx="72">
                  <c:v>677.48370580000005</c:v>
                </c:pt>
                <c:pt idx="73">
                  <c:v>625.11735269999997</c:v>
                </c:pt>
                <c:pt idx="74">
                  <c:v>576.74857559999998</c:v>
                </c:pt>
                <c:pt idx="75">
                  <c:v>532.08231599999999</c:v>
                </c:pt>
                <c:pt idx="76">
                  <c:v>490.8433422</c:v>
                </c:pt>
                <c:pt idx="77">
                  <c:v>452.77534009999999</c:v>
                </c:pt>
                <c:pt idx="78">
                  <c:v>417.63986410000001</c:v>
                </c:pt>
                <c:pt idx="79">
                  <c:v>385.21532200000001</c:v>
                </c:pt>
                <c:pt idx="80">
                  <c:v>355.29598340000001</c:v>
                </c:pt>
                <c:pt idx="81">
                  <c:v>327.69101139999998</c:v>
                </c:pt>
                <c:pt idx="82">
                  <c:v>302.22353179999999</c:v>
                </c:pt>
                <c:pt idx="83">
                  <c:v>861.09582680000005</c:v>
                </c:pt>
                <c:pt idx="84">
                  <c:v>794.10307750000004</c:v>
                </c:pt>
                <c:pt idx="85">
                  <c:v>706.09345699999994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Données!$B$338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Données!$C$338:$CJ$338</c:f>
              <c:numCache>
                <c:formatCode>#,##0</c:formatCode>
                <c:ptCount val="86"/>
                <c:pt idx="0">
                  <c:v>1.9359999999999999</c:v>
                </c:pt>
                <c:pt idx="1">
                  <c:v>1.987636856</c:v>
                </c:pt>
                <c:pt idx="2">
                  <c:v>2.048841044</c:v>
                </c:pt>
                <c:pt idx="3">
                  <c:v>2.1131891999999999</c:v>
                </c:pt>
                <c:pt idx="4">
                  <c:v>2.1794387990000001</c:v>
                </c:pt>
                <c:pt idx="5">
                  <c:v>2.2451064949999999</c:v>
                </c:pt>
                <c:pt idx="6">
                  <c:v>2.3036659240000001</c:v>
                </c:pt>
                <c:pt idx="7">
                  <c:v>2.3507713309999998</c:v>
                </c:pt>
                <c:pt idx="8">
                  <c:v>2.3885042510000001</c:v>
                </c:pt>
                <c:pt idx="9">
                  <c:v>2.4161064329999999</c:v>
                </c:pt>
                <c:pt idx="10">
                  <c:v>2.4314493449999999</c:v>
                </c:pt>
                <c:pt idx="11">
                  <c:v>2.4354333100000001</c:v>
                </c:pt>
                <c:pt idx="12">
                  <c:v>2.4283886749999999</c:v>
                </c:pt>
                <c:pt idx="13">
                  <c:v>2.4108151179999999</c:v>
                </c:pt>
                <c:pt idx="14">
                  <c:v>2.3835066330000001</c:v>
                </c:pt>
                <c:pt idx="15">
                  <c:v>2.3474474399999998</c:v>
                </c:pt>
                <c:pt idx="16">
                  <c:v>2.3041473570000002</c:v>
                </c:pt>
                <c:pt idx="17">
                  <c:v>2.2546391479999999</c:v>
                </c:pt>
                <c:pt idx="18">
                  <c:v>2.1999750429999998</c:v>
                </c:pt>
                <c:pt idx="19">
                  <c:v>2.1411476220000001</c:v>
                </c:pt>
                <c:pt idx="20">
                  <c:v>2.079062194</c:v>
                </c:pt>
                <c:pt idx="21">
                  <c:v>2.0145278740000001</c:v>
                </c:pt>
                <c:pt idx="22">
                  <c:v>1.9482582500000001</c:v>
                </c:pt>
                <c:pt idx="23">
                  <c:v>1.8808815480000001</c:v>
                </c:pt>
                <c:pt idx="24">
                  <c:v>1.8129383729999999</c:v>
                </c:pt>
                <c:pt idx="25">
                  <c:v>1.7448929440000001</c:v>
                </c:pt>
                <c:pt idx="26">
                  <c:v>1.6771256640000001</c:v>
                </c:pt>
                <c:pt idx="27">
                  <c:v>1.609959578</c:v>
                </c:pt>
                <c:pt idx="28">
                  <c:v>1.543678812</c:v>
                </c:pt>
                <c:pt idx="29">
                  <c:v>1.47853141</c:v>
                </c:pt>
                <c:pt idx="30">
                  <c:v>1.414723044</c:v>
                </c:pt>
                <c:pt idx="31">
                  <c:v>1.3524123210000001</c:v>
                </c:pt>
                <c:pt idx="32">
                  <c:v>1.2917262199999999</c:v>
                </c:pt>
                <c:pt idx="33">
                  <c:v>1.232767046</c:v>
                </c:pt>
                <c:pt idx="34">
                  <c:v>1.175614428</c:v>
                </c:pt>
                <c:pt idx="35">
                  <c:v>1.1203268559999999</c:v>
                </c:pt>
                <c:pt idx="36">
                  <c:v>1.066793012</c:v>
                </c:pt>
                <c:pt idx="37">
                  <c:v>1.0149875559999999</c:v>
                </c:pt>
                <c:pt idx="38">
                  <c:v>0.96491129840000001</c:v>
                </c:pt>
                <c:pt idx="39">
                  <c:v>0.91656661669999995</c:v>
                </c:pt>
                <c:pt idx="40">
                  <c:v>0.86995315799999995</c:v>
                </c:pt>
                <c:pt idx="41">
                  <c:v>0.82506499290000002</c:v>
                </c:pt>
                <c:pt idx="42">
                  <c:v>0.78189486779999995</c:v>
                </c:pt>
                <c:pt idx="43">
                  <c:v>0.74043277699999999</c:v>
                </c:pt>
                <c:pt idx="44">
                  <c:v>0.70066514830000004</c:v>
                </c:pt>
                <c:pt idx="45">
                  <c:v>0.66257440639999998</c:v>
                </c:pt>
                <c:pt idx="46">
                  <c:v>0.62613752739999995</c:v>
                </c:pt>
                <c:pt idx="47">
                  <c:v>0.59132822490000003</c:v>
                </c:pt>
                <c:pt idx="48">
                  <c:v>0.55811653350000001</c:v>
                </c:pt>
                <c:pt idx="49">
                  <c:v>0.52646865220000005</c:v>
                </c:pt>
                <c:pt idx="50">
                  <c:v>0.49634720090000001</c:v>
                </c:pt>
                <c:pt idx="51">
                  <c:v>0.46770552970000001</c:v>
                </c:pt>
                <c:pt idx="52">
                  <c:v>0.4405031935</c:v>
                </c:pt>
                <c:pt idx="53">
                  <c:v>0.41469629660000001</c:v>
                </c:pt>
                <c:pt idx="54">
                  <c:v>0.3902386424</c:v>
                </c:pt>
                <c:pt idx="55">
                  <c:v>0.36708211969999999</c:v>
                </c:pt>
                <c:pt idx="56">
                  <c:v>0.34517683389999998</c:v>
                </c:pt>
                <c:pt idx="57">
                  <c:v>0.3244724974</c:v>
                </c:pt>
                <c:pt idx="58">
                  <c:v>0.3049185894</c:v>
                </c:pt>
                <c:pt idx="59">
                  <c:v>0.28646465310000002</c:v>
                </c:pt>
                <c:pt idx="60">
                  <c:v>0.26906059580000002</c:v>
                </c:pt>
                <c:pt idx="61">
                  <c:v>0.25265695970000002</c:v>
                </c:pt>
                <c:pt idx="62">
                  <c:v>0.23720515049999999</c:v>
                </c:pt>
                <c:pt idx="63">
                  <c:v>0.22265763829999999</c:v>
                </c:pt>
                <c:pt idx="64">
                  <c:v>0.20896812549999999</c:v>
                </c:pt>
                <c:pt idx="65">
                  <c:v>0.19609168399999999</c:v>
                </c:pt>
                <c:pt idx="66">
                  <c:v>0.1839848144</c:v>
                </c:pt>
                <c:pt idx="67">
                  <c:v>0.17260563640000001</c:v>
                </c:pt>
                <c:pt idx="68">
                  <c:v>0.1619139054</c:v>
                </c:pt>
                <c:pt idx="69">
                  <c:v>0.15187103709999999</c:v>
                </c:pt>
                <c:pt idx="70">
                  <c:v>0.1424401236</c:v>
                </c:pt>
                <c:pt idx="71">
                  <c:v>0.1335859358</c:v>
                </c:pt>
                <c:pt idx="72">
                  <c:v>0.12527491490000001</c:v>
                </c:pt>
                <c:pt idx="73">
                  <c:v>0.1174751502</c:v>
                </c:pt>
                <c:pt idx="74">
                  <c:v>0.1101563493</c:v>
                </c:pt>
                <c:pt idx="75">
                  <c:v>0.1032897993</c:v>
                </c:pt>
                <c:pt idx="76">
                  <c:v>9.6848318399999994E-2</c:v>
                </c:pt>
                <c:pt idx="77">
                  <c:v>9.0806213499999996E-2</c:v>
                </c:pt>
                <c:pt idx="78">
                  <c:v>8.5139222799999997E-2</c:v>
                </c:pt>
                <c:pt idx="79">
                  <c:v>7.9824457799999998E-2</c:v>
                </c:pt>
                <c:pt idx="80">
                  <c:v>7.4840344500000003E-2</c:v>
                </c:pt>
                <c:pt idx="81">
                  <c:v>7.0166563200000004E-2</c:v>
                </c:pt>
                <c:pt idx="82">
                  <c:v>6.5783989799999998E-2</c:v>
                </c:pt>
                <c:pt idx="83">
                  <c:v>0.11059979139999999</c:v>
                </c:pt>
                <c:pt idx="84">
                  <c:v>0.1036888669</c:v>
                </c:pt>
                <c:pt idx="85">
                  <c:v>9.5006240399999997E-2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Données!$B$339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Données!$C$339:$CJ$339</c:f>
              <c:numCache>
                <c:formatCode>#,##0</c:formatCode>
                <c:ptCount val="86"/>
                <c:pt idx="0">
                  <c:v>44.765000000000001</c:v>
                </c:pt>
                <c:pt idx="1">
                  <c:v>65.308152829999997</c:v>
                </c:pt>
                <c:pt idx="2">
                  <c:v>91.578384369999995</c:v>
                </c:pt>
                <c:pt idx="3">
                  <c:v>126.3130297</c:v>
                </c:pt>
                <c:pt idx="4">
                  <c:v>172.69418450000001</c:v>
                </c:pt>
                <c:pt idx="5">
                  <c:v>230.93478730000001</c:v>
                </c:pt>
                <c:pt idx="6">
                  <c:v>302.45058499999999</c:v>
                </c:pt>
                <c:pt idx="7">
                  <c:v>400.66640009999998</c:v>
                </c:pt>
                <c:pt idx="8">
                  <c:v>560.41817270000001</c:v>
                </c:pt>
                <c:pt idx="9">
                  <c:v>815.77663849999999</c:v>
                </c:pt>
                <c:pt idx="10">
                  <c:v>1202.1524280000001</c:v>
                </c:pt>
                <c:pt idx="11">
                  <c:v>1744.819839</c:v>
                </c:pt>
                <c:pt idx="12">
                  <c:v>2436.7100540000001</c:v>
                </c:pt>
                <c:pt idx="13">
                  <c:v>3265.4522339999999</c:v>
                </c:pt>
                <c:pt idx="14">
                  <c:v>4216.0527499999998</c:v>
                </c:pt>
                <c:pt idx="15">
                  <c:v>5272.327139</c:v>
                </c:pt>
                <c:pt idx="16">
                  <c:v>6422.2284550000004</c:v>
                </c:pt>
                <c:pt idx="17">
                  <c:v>7647.6513999999997</c:v>
                </c:pt>
                <c:pt idx="18">
                  <c:v>8931.6172549999992</c:v>
                </c:pt>
                <c:pt idx="19">
                  <c:v>10258.721659999999</c:v>
                </c:pt>
                <c:pt idx="20">
                  <c:v>11615.285190000001</c:v>
                </c:pt>
                <c:pt idx="21">
                  <c:v>12989.390670000001</c:v>
                </c:pt>
                <c:pt idx="22">
                  <c:v>14370.844419999999</c:v>
                </c:pt>
                <c:pt idx="23">
                  <c:v>15751.14013</c:v>
                </c:pt>
                <c:pt idx="24">
                  <c:v>17123.059130000001</c:v>
                </c:pt>
                <c:pt idx="25">
                  <c:v>18480.62444</c:v>
                </c:pt>
                <c:pt idx="26">
                  <c:v>19818.38033</c:v>
                </c:pt>
                <c:pt idx="27">
                  <c:v>21132.113959999999</c:v>
                </c:pt>
                <c:pt idx="28">
                  <c:v>22419.308590000001</c:v>
                </c:pt>
                <c:pt idx="29">
                  <c:v>23678.782879999999</c:v>
                </c:pt>
                <c:pt idx="30">
                  <c:v>24909.870760000002</c:v>
                </c:pt>
                <c:pt idx="31">
                  <c:v>26111.54898</c:v>
                </c:pt>
                <c:pt idx="32">
                  <c:v>27283.10888</c:v>
                </c:pt>
                <c:pt idx="33">
                  <c:v>28424.35239</c:v>
                </c:pt>
                <c:pt idx="34">
                  <c:v>29535.44613</c:v>
                </c:pt>
                <c:pt idx="35">
                  <c:v>30616.767479999999</c:v>
                </c:pt>
                <c:pt idx="36">
                  <c:v>31656.92294</c:v>
                </c:pt>
                <c:pt idx="37">
                  <c:v>32660.935310000001</c:v>
                </c:pt>
                <c:pt idx="38">
                  <c:v>33633.610699999997</c:v>
                </c:pt>
                <c:pt idx="39">
                  <c:v>34578.265979999996</c:v>
                </c:pt>
                <c:pt idx="40">
                  <c:v>35497.028129999999</c:v>
                </c:pt>
                <c:pt idx="41">
                  <c:v>36390.666530000002</c:v>
                </c:pt>
                <c:pt idx="42">
                  <c:v>37259.77362</c:v>
                </c:pt>
                <c:pt idx="43">
                  <c:v>38104.806270000001</c:v>
                </c:pt>
                <c:pt idx="44">
                  <c:v>38926.135179999997</c:v>
                </c:pt>
                <c:pt idx="45">
                  <c:v>39724.101669999996</c:v>
                </c:pt>
                <c:pt idx="46">
                  <c:v>40498.465709999997</c:v>
                </c:pt>
                <c:pt idx="47">
                  <c:v>41249.288569999997</c:v>
                </c:pt>
                <c:pt idx="48">
                  <c:v>41976.866099999999</c:v>
                </c:pt>
                <c:pt idx="49">
                  <c:v>42681.607819999997</c:v>
                </c:pt>
                <c:pt idx="50">
                  <c:v>43364.015290000003</c:v>
                </c:pt>
                <c:pt idx="51">
                  <c:v>44018.593509999999</c:v>
                </c:pt>
                <c:pt idx="52">
                  <c:v>44647.085610000002</c:v>
                </c:pt>
                <c:pt idx="53">
                  <c:v>45250.883589999998</c:v>
                </c:pt>
                <c:pt idx="54">
                  <c:v>45831.59951</c:v>
                </c:pt>
                <c:pt idx="55">
                  <c:v>46390.803769999999</c:v>
                </c:pt>
                <c:pt idx="56">
                  <c:v>46928.966699999997</c:v>
                </c:pt>
                <c:pt idx="57">
                  <c:v>47447.018470000003</c:v>
                </c:pt>
                <c:pt idx="58">
                  <c:v>47946.028079999996</c:v>
                </c:pt>
                <c:pt idx="59">
                  <c:v>48427.100059999997</c:v>
                </c:pt>
                <c:pt idx="60">
                  <c:v>48891.344859999997</c:v>
                </c:pt>
                <c:pt idx="61">
                  <c:v>49339.876519999998</c:v>
                </c:pt>
                <c:pt idx="62">
                  <c:v>49773.783069999998</c:v>
                </c:pt>
                <c:pt idx="63">
                  <c:v>50194.119200000001</c:v>
                </c:pt>
                <c:pt idx="64">
                  <c:v>50601.89978</c:v>
                </c:pt>
                <c:pt idx="65">
                  <c:v>50998.095739999997</c:v>
                </c:pt>
                <c:pt idx="66">
                  <c:v>51382.796560000003</c:v>
                </c:pt>
                <c:pt idx="67">
                  <c:v>51756.552340000002</c:v>
                </c:pt>
                <c:pt idx="68">
                  <c:v>52120.080170000001</c:v>
                </c:pt>
                <c:pt idx="69">
                  <c:v>52474.138400000003</c:v>
                </c:pt>
                <c:pt idx="70">
                  <c:v>52819.486940000003</c:v>
                </c:pt>
                <c:pt idx="71">
                  <c:v>53156.857609999999</c:v>
                </c:pt>
                <c:pt idx="72">
                  <c:v>53486.970739999997</c:v>
                </c:pt>
                <c:pt idx="73">
                  <c:v>53810.523500000003</c:v>
                </c:pt>
                <c:pt idx="74">
                  <c:v>54128.180849999997</c:v>
                </c:pt>
                <c:pt idx="75">
                  <c:v>54440.569369999997</c:v>
                </c:pt>
                <c:pt idx="76">
                  <c:v>54747.653969999999</c:v>
                </c:pt>
                <c:pt idx="77">
                  <c:v>55049.736729999997</c:v>
                </c:pt>
                <c:pt idx="78">
                  <c:v>55347.234980000001</c:v>
                </c:pt>
                <c:pt idx="79">
                  <c:v>55640.592270000001</c:v>
                </c:pt>
                <c:pt idx="80">
                  <c:v>55930.251620000003</c:v>
                </c:pt>
                <c:pt idx="81">
                  <c:v>56216.604789999998</c:v>
                </c:pt>
                <c:pt idx="82">
                  <c:v>56500.057229999999</c:v>
                </c:pt>
                <c:pt idx="83">
                  <c:v>56336.667359999999</c:v>
                </c:pt>
                <c:pt idx="84">
                  <c:v>56558.283839999996</c:v>
                </c:pt>
                <c:pt idx="85">
                  <c:v>56771.0308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/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10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Données!$B$330</c:f>
              <c:strCache>
                <c:ptCount val="1"/>
                <c:pt idx="0">
                  <c:v>Véhicules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Données!$C$330:$CJ$330</c:f>
              <c:numCache>
                <c:formatCode>#,##0</c:formatCode>
                <c:ptCount val="86"/>
                <c:pt idx="0">
                  <c:v>32317.940999999999</c:v>
                </c:pt>
                <c:pt idx="1">
                  <c:v>31882.086930000001</c:v>
                </c:pt>
                <c:pt idx="2">
                  <c:v>31639.787980000001</c:v>
                </c:pt>
                <c:pt idx="3">
                  <c:v>31509.81782</c:v>
                </c:pt>
                <c:pt idx="4">
                  <c:v>31474.823659999998</c:v>
                </c:pt>
                <c:pt idx="5">
                  <c:v>31500.386139999999</c:v>
                </c:pt>
                <c:pt idx="6">
                  <c:v>31506.00721</c:v>
                </c:pt>
                <c:pt idx="7">
                  <c:v>31497.40209</c:v>
                </c:pt>
                <c:pt idx="8">
                  <c:v>31479.028549999999</c:v>
                </c:pt>
                <c:pt idx="9">
                  <c:v>31459.564709999999</c:v>
                </c:pt>
                <c:pt idx="10">
                  <c:v>31445.807639999999</c:v>
                </c:pt>
                <c:pt idx="11">
                  <c:v>31443.216680000001</c:v>
                </c:pt>
                <c:pt idx="12">
                  <c:v>31456.631730000001</c:v>
                </c:pt>
                <c:pt idx="13">
                  <c:v>31490.41977</c:v>
                </c:pt>
                <c:pt idx="14">
                  <c:v>31548.385429999998</c:v>
                </c:pt>
                <c:pt idx="15">
                  <c:v>31634.031569999999</c:v>
                </c:pt>
                <c:pt idx="16">
                  <c:v>31799.44702</c:v>
                </c:pt>
                <c:pt idx="17">
                  <c:v>32032.953450000001</c:v>
                </c:pt>
                <c:pt idx="18">
                  <c:v>32318.263319999998</c:v>
                </c:pt>
                <c:pt idx="19">
                  <c:v>32640.842779999999</c:v>
                </c:pt>
                <c:pt idx="20">
                  <c:v>32989.454919999996</c:v>
                </c:pt>
                <c:pt idx="21">
                  <c:v>33356.156110000004</c:v>
                </c:pt>
                <c:pt idx="22">
                  <c:v>33735.449269999997</c:v>
                </c:pt>
                <c:pt idx="23">
                  <c:v>34123.493309999998</c:v>
                </c:pt>
                <c:pt idx="24">
                  <c:v>34517.404179999998</c:v>
                </c:pt>
                <c:pt idx="25">
                  <c:v>34915.234559999997</c:v>
                </c:pt>
                <c:pt idx="26">
                  <c:v>35315.442159999999</c:v>
                </c:pt>
                <c:pt idx="27">
                  <c:v>35717.287049999999</c:v>
                </c:pt>
                <c:pt idx="28">
                  <c:v>36120.537329999999</c:v>
                </c:pt>
                <c:pt idx="29">
                  <c:v>36525.540180000004</c:v>
                </c:pt>
                <c:pt idx="30">
                  <c:v>36932.788430000001</c:v>
                </c:pt>
                <c:pt idx="31">
                  <c:v>37342.295310000001</c:v>
                </c:pt>
                <c:pt idx="32">
                  <c:v>37754.206530000003</c:v>
                </c:pt>
                <c:pt idx="33">
                  <c:v>38168.636680000003</c:v>
                </c:pt>
                <c:pt idx="34">
                  <c:v>38585.603669999997</c:v>
                </c:pt>
                <c:pt idx="35">
                  <c:v>39005.035830000001</c:v>
                </c:pt>
                <c:pt idx="36">
                  <c:v>39429.167439999997</c:v>
                </c:pt>
                <c:pt idx="37">
                  <c:v>39857.676780000002</c:v>
                </c:pt>
                <c:pt idx="38">
                  <c:v>40290.098709999998</c:v>
                </c:pt>
                <c:pt idx="39">
                  <c:v>40725.585729999999</c:v>
                </c:pt>
                <c:pt idx="40">
                  <c:v>41163.077550000002</c:v>
                </c:pt>
                <c:pt idx="41">
                  <c:v>41600.912850000001</c:v>
                </c:pt>
                <c:pt idx="42">
                  <c:v>42037.76496</c:v>
                </c:pt>
                <c:pt idx="43">
                  <c:v>42472.543599999997</c:v>
                </c:pt>
                <c:pt idx="44">
                  <c:v>42904.330950000003</c:v>
                </c:pt>
                <c:pt idx="45">
                  <c:v>43332.366759999997</c:v>
                </c:pt>
                <c:pt idx="46">
                  <c:v>43755.48558</c:v>
                </c:pt>
                <c:pt idx="47">
                  <c:v>44172.883479999997</c:v>
                </c:pt>
                <c:pt idx="48">
                  <c:v>44584.07058</c:v>
                </c:pt>
                <c:pt idx="49">
                  <c:v>44988.736499999999</c:v>
                </c:pt>
                <c:pt idx="50">
                  <c:v>45386.70923</c:v>
                </c:pt>
                <c:pt idx="51">
                  <c:v>45771.987509999999</c:v>
                </c:pt>
                <c:pt idx="52">
                  <c:v>46145.85916</c:v>
                </c:pt>
                <c:pt idx="53">
                  <c:v>46509.300320000002</c:v>
                </c:pt>
                <c:pt idx="54">
                  <c:v>46863.224029999998</c:v>
                </c:pt>
                <c:pt idx="55">
                  <c:v>47208.443429999999</c:v>
                </c:pt>
                <c:pt idx="56">
                  <c:v>47544.791360000003</c:v>
                </c:pt>
                <c:pt idx="57">
                  <c:v>47872.533040000002</c:v>
                </c:pt>
                <c:pt idx="58">
                  <c:v>48192.114690000002</c:v>
                </c:pt>
                <c:pt idx="59">
                  <c:v>48504.044860000002</c:v>
                </c:pt>
                <c:pt idx="60">
                  <c:v>48808.856200000002</c:v>
                </c:pt>
                <c:pt idx="61">
                  <c:v>49107.099139999998</c:v>
                </c:pt>
                <c:pt idx="62">
                  <c:v>49399.31076</c:v>
                </c:pt>
                <c:pt idx="63">
                  <c:v>49686.009460000001</c:v>
                </c:pt>
                <c:pt idx="64">
                  <c:v>49967.691619999998</c:v>
                </c:pt>
                <c:pt idx="65">
                  <c:v>50244.830220000003</c:v>
                </c:pt>
                <c:pt idx="66">
                  <c:v>50517.126250000001</c:v>
                </c:pt>
                <c:pt idx="67">
                  <c:v>50784.6708</c:v>
                </c:pt>
                <c:pt idx="68">
                  <c:v>51047.736709999997</c:v>
                </c:pt>
                <c:pt idx="69">
                  <c:v>51306.658239999997</c:v>
                </c:pt>
                <c:pt idx="70">
                  <c:v>51561.794520000003</c:v>
                </c:pt>
                <c:pt idx="71">
                  <c:v>51813.500359999998</c:v>
                </c:pt>
                <c:pt idx="72">
                  <c:v>52062.143709999997</c:v>
                </c:pt>
                <c:pt idx="73">
                  <c:v>52308.093240000002</c:v>
                </c:pt>
                <c:pt idx="74">
                  <c:v>52551.708059999997</c:v>
                </c:pt>
                <c:pt idx="75">
                  <c:v>52793.33021</c:v>
                </c:pt>
                <c:pt idx="76">
                  <c:v>53032.730320000002</c:v>
                </c:pt>
                <c:pt idx="77">
                  <c:v>53269.958279999999</c:v>
                </c:pt>
                <c:pt idx="78">
                  <c:v>53505.190719999999</c:v>
                </c:pt>
                <c:pt idx="79">
                  <c:v>53738.645140000001</c:v>
                </c:pt>
                <c:pt idx="80">
                  <c:v>53970.554349999999</c:v>
                </c:pt>
                <c:pt idx="81">
                  <c:v>54201.115440000001</c:v>
                </c:pt>
                <c:pt idx="82">
                  <c:v>54430.554349999999</c:v>
                </c:pt>
                <c:pt idx="83">
                  <c:v>54659.10858</c:v>
                </c:pt>
                <c:pt idx="84">
                  <c:v>54887.014609999998</c:v>
                </c:pt>
                <c:pt idx="85">
                  <c:v>55114.499669999997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A2B-4332-9B45-E28FEF7596CF}"/>
            </c:ext>
          </c:extLst>
        </c:ser>
        <c:ser>
          <c:idx val="1"/>
          <c:order val="1"/>
          <c:tx>
            <c:strRef>
              <c:f>Données!$B$331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Données!$C$331:$CJ$331</c:f>
              <c:numCache>
                <c:formatCode>#,##0</c:formatCode>
                <c:ptCount val="86"/>
                <c:pt idx="0">
                  <c:v>32271.24</c:v>
                </c:pt>
                <c:pt idx="1">
                  <c:v>31814.791140000001</c:v>
                </c:pt>
                <c:pt idx="2">
                  <c:v>31546.160749999999</c:v>
                </c:pt>
                <c:pt idx="3">
                  <c:v>31381.391599999999</c:v>
                </c:pt>
                <c:pt idx="4">
                  <c:v>31299.950049999999</c:v>
                </c:pt>
                <c:pt idx="5">
                  <c:v>31267.206259999999</c:v>
                </c:pt>
                <c:pt idx="6">
                  <c:v>31201.252970000001</c:v>
                </c:pt>
                <c:pt idx="7">
                  <c:v>31098.488099999999</c:v>
                </c:pt>
                <c:pt idx="8">
                  <c:v>30950.771379999998</c:v>
                </c:pt>
                <c:pt idx="9">
                  <c:v>30749.718529999998</c:v>
                </c:pt>
                <c:pt idx="10">
                  <c:v>30482.164919999999</c:v>
                </c:pt>
                <c:pt idx="11">
                  <c:v>30132.240040000001</c:v>
                </c:pt>
                <c:pt idx="12">
                  <c:v>29684.226050000001</c:v>
                </c:pt>
                <c:pt idx="13">
                  <c:v>29125.2696</c:v>
                </c:pt>
                <c:pt idx="14">
                  <c:v>28447.71458</c:v>
                </c:pt>
                <c:pt idx="15">
                  <c:v>27650.855380000001</c:v>
                </c:pt>
                <c:pt idx="16">
                  <c:v>26780.590209999998</c:v>
                </c:pt>
                <c:pt idx="17">
                  <c:v>25862.16159</c:v>
                </c:pt>
                <c:pt idx="18">
                  <c:v>24913.266950000001</c:v>
                </c:pt>
                <c:pt idx="19">
                  <c:v>23946.985369999999</c:v>
                </c:pt>
                <c:pt idx="20">
                  <c:v>22973.302599999999</c:v>
                </c:pt>
                <c:pt idx="21">
                  <c:v>22000.04537</c:v>
                </c:pt>
                <c:pt idx="22">
                  <c:v>21033.361209999999</c:v>
                </c:pt>
                <c:pt idx="23">
                  <c:v>20078.082160000002</c:v>
                </c:pt>
                <c:pt idx="24">
                  <c:v>19137.944169999999</c:v>
                </c:pt>
                <c:pt idx="25">
                  <c:v>18215.901259999999</c:v>
                </c:pt>
                <c:pt idx="26">
                  <c:v>17314.226790000001</c:v>
                </c:pt>
                <c:pt idx="27">
                  <c:v>16434.77765</c:v>
                </c:pt>
                <c:pt idx="28">
                  <c:v>15579.05293</c:v>
                </c:pt>
                <c:pt idx="29">
                  <c:v>14748.317300000001</c:v>
                </c:pt>
                <c:pt idx="30">
                  <c:v>13943.590480000001</c:v>
                </c:pt>
                <c:pt idx="31">
                  <c:v>13165.61904</c:v>
                </c:pt>
                <c:pt idx="32">
                  <c:v>12415.01395</c:v>
                </c:pt>
                <c:pt idx="33">
                  <c:v>11692.252979999999</c:v>
                </c:pt>
                <c:pt idx="34">
                  <c:v>10997.691059999999</c:v>
                </c:pt>
                <c:pt idx="35">
                  <c:v>10331.571819999999</c:v>
                </c:pt>
                <c:pt idx="36">
                  <c:v>9694.3807350000006</c:v>
                </c:pt>
                <c:pt idx="37">
                  <c:v>9086.5534910000006</c:v>
                </c:pt>
                <c:pt idx="38">
                  <c:v>8508.1851509999997</c:v>
                </c:pt>
                <c:pt idx="39">
                  <c:v>7959.0635030000003</c:v>
                </c:pt>
                <c:pt idx="40">
                  <c:v>7438.7400049999997</c:v>
                </c:pt>
                <c:pt idx="41">
                  <c:v>6946.5709029999998</c:v>
                </c:pt>
                <c:pt idx="42">
                  <c:v>6481.800045</c:v>
                </c:pt>
                <c:pt idx="43">
                  <c:v>6043.5810190000002</c:v>
                </c:pt>
                <c:pt idx="44">
                  <c:v>5630.997136</c:v>
                </c:pt>
                <c:pt idx="45">
                  <c:v>5243.0796250000003</c:v>
                </c:pt>
                <c:pt idx="46">
                  <c:v>4878.813118</c:v>
                </c:pt>
                <c:pt idx="47">
                  <c:v>4537.1665899999998</c:v>
                </c:pt>
                <c:pt idx="48">
                  <c:v>4217.1006399999997</c:v>
                </c:pt>
                <c:pt idx="49">
                  <c:v>3917.573621</c:v>
                </c:pt>
                <c:pt idx="50">
                  <c:v>3637.549344</c:v>
                </c:pt>
                <c:pt idx="51">
                  <c:v>3375.9493630000002</c:v>
                </c:pt>
                <c:pt idx="52">
                  <c:v>3131.795572</c:v>
                </c:pt>
                <c:pt idx="53">
                  <c:v>2904.1235929999998</c:v>
                </c:pt>
                <c:pt idx="54">
                  <c:v>2691.9918830000001</c:v>
                </c:pt>
                <c:pt idx="55">
                  <c:v>2494.4862600000001</c:v>
                </c:pt>
                <c:pt idx="56">
                  <c:v>2310.7198589999998</c:v>
                </c:pt>
                <c:pt idx="57">
                  <c:v>2139.8436710000001</c:v>
                </c:pt>
                <c:pt idx="58">
                  <c:v>1981.0459969999999</c:v>
                </c:pt>
                <c:pt idx="59">
                  <c:v>1833.5526950000001</c:v>
                </c:pt>
                <c:pt idx="60">
                  <c:v>1696.6274900000001</c:v>
                </c:pt>
                <c:pt idx="61">
                  <c:v>1569.571991</c:v>
                </c:pt>
                <c:pt idx="62">
                  <c:v>1451.7252840000001</c:v>
                </c:pt>
                <c:pt idx="63">
                  <c:v>1342.463297</c:v>
                </c:pt>
                <c:pt idx="64">
                  <c:v>1241.1979080000001</c:v>
                </c:pt>
                <c:pt idx="65">
                  <c:v>1147.3758620000001</c:v>
                </c:pt>
                <c:pt idx="66">
                  <c:v>1060.4767919999999</c:v>
                </c:pt>
                <c:pt idx="67">
                  <c:v>980.01335170000004</c:v>
                </c:pt>
                <c:pt idx="68">
                  <c:v>905.52932109999995</c:v>
                </c:pt>
                <c:pt idx="69">
                  <c:v>836.59795440000005</c:v>
                </c:pt>
                <c:pt idx="70">
                  <c:v>772.82046820000005</c:v>
                </c:pt>
                <c:pt idx="71">
                  <c:v>713.82456300000001</c:v>
                </c:pt>
                <c:pt idx="72">
                  <c:v>659.26299170000004</c:v>
                </c:pt>
                <c:pt idx="73">
                  <c:v>608.81213820000005</c:v>
                </c:pt>
                <c:pt idx="74">
                  <c:v>562.17063680000001</c:v>
                </c:pt>
                <c:pt idx="75">
                  <c:v>519.0580387</c:v>
                </c:pt>
                <c:pt idx="76">
                  <c:v>479.21340520000001</c:v>
                </c:pt>
                <c:pt idx="77">
                  <c:v>442.39432190000002</c:v>
                </c:pt>
                <c:pt idx="78">
                  <c:v>408.37564379999998</c:v>
                </c:pt>
                <c:pt idx="79">
                  <c:v>376.94834420000001</c:v>
                </c:pt>
                <c:pt idx="80">
                  <c:v>347.91844589999999</c:v>
                </c:pt>
                <c:pt idx="81">
                  <c:v>321.10600979999998</c:v>
                </c:pt>
                <c:pt idx="82">
                  <c:v>296.34419539999999</c:v>
                </c:pt>
                <c:pt idx="83">
                  <c:v>273.47836139999998</c:v>
                </c:pt>
                <c:pt idx="84">
                  <c:v>252.3652227</c:v>
                </c:pt>
                <c:pt idx="85">
                  <c:v>232.87205829999999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Données!$B$332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Données!$C$332:$CJ$332</c:f>
              <c:numCache>
                <c:formatCode>#,##0</c:formatCode>
                <c:ptCount val="86"/>
                <c:pt idx="0">
                  <c:v>1.9359999999999999</c:v>
                </c:pt>
                <c:pt idx="1">
                  <c:v>1.987636856</c:v>
                </c:pt>
                <c:pt idx="2">
                  <c:v>2.048841044</c:v>
                </c:pt>
                <c:pt idx="3">
                  <c:v>2.1131891999999999</c:v>
                </c:pt>
                <c:pt idx="4">
                  <c:v>2.1794387990000001</c:v>
                </c:pt>
                <c:pt idx="5">
                  <c:v>2.2451064949999999</c:v>
                </c:pt>
                <c:pt idx="6">
                  <c:v>2.3036659240000001</c:v>
                </c:pt>
                <c:pt idx="7">
                  <c:v>2.3550416209999998</c:v>
                </c:pt>
                <c:pt idx="8">
                  <c:v>2.3987580290000001</c:v>
                </c:pt>
                <c:pt idx="9">
                  <c:v>2.434295594</c:v>
                </c:pt>
                <c:pt idx="10">
                  <c:v>2.460710819</c:v>
                </c:pt>
                <c:pt idx="11">
                  <c:v>2.476805782</c:v>
                </c:pt>
                <c:pt idx="12">
                  <c:v>2.4813665</c:v>
                </c:pt>
                <c:pt idx="13">
                  <c:v>2.4733927520000001</c:v>
                </c:pt>
                <c:pt idx="14">
                  <c:v>2.4522994229999999</c:v>
                </c:pt>
                <c:pt idx="15">
                  <c:v>2.4180718300000001</c:v>
                </c:pt>
                <c:pt idx="16">
                  <c:v>2.3746068299999998</c:v>
                </c:pt>
                <c:pt idx="17">
                  <c:v>2.3241224969999998</c:v>
                </c:pt>
                <c:pt idx="18">
                  <c:v>2.268229431</c:v>
                </c:pt>
                <c:pt idx="19">
                  <c:v>2.2081652859999998</c:v>
                </c:pt>
                <c:pt idx="20">
                  <c:v>2.144915992</c:v>
                </c:pt>
                <c:pt idx="21">
                  <c:v>2.079289766</c:v>
                </c:pt>
                <c:pt idx="22">
                  <c:v>2.0119544079999998</c:v>
                </c:pt>
                <c:pt idx="23">
                  <c:v>1.943465657</c:v>
                </c:pt>
                <c:pt idx="24">
                  <c:v>1.8742840249999999</c:v>
                </c:pt>
                <c:pt idx="25">
                  <c:v>1.8047999770000001</c:v>
                </c:pt>
                <c:pt idx="26">
                  <c:v>1.735341705</c:v>
                </c:pt>
                <c:pt idx="27">
                  <c:v>1.6661967600000001</c:v>
                </c:pt>
                <c:pt idx="28">
                  <c:v>1.5976168049999999</c:v>
                </c:pt>
                <c:pt idx="29">
                  <c:v>1.529827882</c:v>
                </c:pt>
                <c:pt idx="30">
                  <c:v>1.463029592</c:v>
                </c:pt>
                <c:pt idx="31">
                  <c:v>1.397392781</c:v>
                </c:pt>
                <c:pt idx="32">
                  <c:v>1.3330711070000001</c:v>
                </c:pt>
                <c:pt idx="33">
                  <c:v>1.2702014290000001</c:v>
                </c:pt>
                <c:pt idx="34">
                  <c:v>1.208904854</c:v>
                </c:pt>
                <c:pt idx="35">
                  <c:v>1.149287892</c:v>
                </c:pt>
                <c:pt idx="36">
                  <c:v>1.0914723049999999</c:v>
                </c:pt>
                <c:pt idx="37">
                  <c:v>1.0355712370000001</c:v>
                </c:pt>
                <c:pt idx="38">
                  <c:v>0.98166499190000001</c:v>
                </c:pt>
                <c:pt idx="39">
                  <c:v>0.9298036623</c:v>
                </c:pt>
                <c:pt idx="40">
                  <c:v>0.88001296819999997</c:v>
                </c:pt>
                <c:pt idx="41">
                  <c:v>0.83229768950000005</c:v>
                </c:pt>
                <c:pt idx="42">
                  <c:v>0.78664865620000002</c:v>
                </c:pt>
                <c:pt idx="43">
                  <c:v>0.74304474490000005</c:v>
                </c:pt>
                <c:pt idx="44">
                  <c:v>0.70145471439999996</c:v>
                </c:pt>
                <c:pt idx="45">
                  <c:v>0.6618389079</c:v>
                </c:pt>
                <c:pt idx="46">
                  <c:v>0.62414989850000002</c:v>
                </c:pt>
                <c:pt idx="47">
                  <c:v>0.58833527019999998</c:v>
                </c:pt>
                <c:pt idx="48">
                  <c:v>0.55433843819999995</c:v>
                </c:pt>
                <c:pt idx="49">
                  <c:v>0.52209937039999998</c:v>
                </c:pt>
                <c:pt idx="50">
                  <c:v>0.4915554352</c:v>
                </c:pt>
                <c:pt idx="51">
                  <c:v>0.46263759100000001</c:v>
                </c:pt>
                <c:pt idx="52">
                  <c:v>0.43528249000000002</c:v>
                </c:pt>
                <c:pt idx="53">
                  <c:v>0.40942550249999998</c:v>
                </c:pt>
                <c:pt idx="54">
                  <c:v>0.3850016517</c:v>
                </c:pt>
                <c:pt idx="55">
                  <c:v>0.36194616470000002</c:v>
                </c:pt>
                <c:pt idx="56">
                  <c:v>0.34019463480000001</c:v>
                </c:pt>
                <c:pt idx="57">
                  <c:v>0.3196840635</c:v>
                </c:pt>
                <c:pt idx="58">
                  <c:v>0.30035297309999998</c:v>
                </c:pt>
                <c:pt idx="59">
                  <c:v>0.2821415766</c:v>
                </c:pt>
                <c:pt idx="60">
                  <c:v>0.26499194399999998</c:v>
                </c:pt>
                <c:pt idx="61">
                  <c:v>0.24884813480000001</c:v>
                </c:pt>
                <c:pt idx="62">
                  <c:v>0.2336562874</c:v>
                </c:pt>
                <c:pt idx="63">
                  <c:v>0.21936468070000001</c:v>
                </c:pt>
                <c:pt idx="64">
                  <c:v>0.2059237662</c:v>
                </c:pt>
                <c:pt idx="65">
                  <c:v>0.19328617670000001</c:v>
                </c:pt>
                <c:pt idx="66">
                  <c:v>0.18140665089999999</c:v>
                </c:pt>
                <c:pt idx="67">
                  <c:v>0.17024212859999999</c:v>
                </c:pt>
                <c:pt idx="68">
                  <c:v>0.1597516695</c:v>
                </c:pt>
                <c:pt idx="69">
                  <c:v>0.1498963857</c:v>
                </c:pt>
                <c:pt idx="70">
                  <c:v>0.1406393789</c:v>
                </c:pt>
                <c:pt idx="71">
                  <c:v>0.13194567460000001</c:v>
                </c:pt>
                <c:pt idx="72">
                  <c:v>0.123782155</c:v>
                </c:pt>
                <c:pt idx="73">
                  <c:v>0.1161174871</c:v>
                </c:pt>
                <c:pt idx="74">
                  <c:v>0.1089220498</c:v>
                </c:pt>
                <c:pt idx="75">
                  <c:v>0.1021678602</c:v>
                </c:pt>
                <c:pt idx="76">
                  <c:v>9.5828490000000002E-2</c:v>
                </c:pt>
                <c:pt idx="77">
                  <c:v>8.9879012800000005E-2</c:v>
                </c:pt>
                <c:pt idx="78">
                  <c:v>8.4295926199999996E-2</c:v>
                </c:pt>
                <c:pt idx="79">
                  <c:v>7.90570788E-2</c:v>
                </c:pt>
                <c:pt idx="80">
                  <c:v>7.4141601400000007E-2</c:v>
                </c:pt>
                <c:pt idx="81">
                  <c:v>6.9529840300000006E-2</c:v>
                </c:pt>
                <c:pt idx="82">
                  <c:v>6.5203294100000003E-2</c:v>
                </c:pt>
                <c:pt idx="83">
                  <c:v>6.1144551999999998E-2</c:v>
                </c:pt>
                <c:pt idx="84">
                  <c:v>5.7337234100000002E-2</c:v>
                </c:pt>
                <c:pt idx="85">
                  <c:v>5.3765935399999999E-2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Données!$B$333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Données!$C$333:$CJ$333</c:f>
              <c:numCache>
                <c:formatCode>#,##0</c:formatCode>
                <c:ptCount val="86"/>
                <c:pt idx="0">
                  <c:v>44.765000000000001</c:v>
                </c:pt>
                <c:pt idx="1">
                  <c:v>65.308152829999997</c:v>
                </c:pt>
                <c:pt idx="2">
                  <c:v>91.578384369999995</c:v>
                </c:pt>
                <c:pt idx="3">
                  <c:v>126.3130297</c:v>
                </c:pt>
                <c:pt idx="4">
                  <c:v>172.69418450000001</c:v>
                </c:pt>
                <c:pt idx="5">
                  <c:v>230.93478730000001</c:v>
                </c:pt>
                <c:pt idx="6">
                  <c:v>302.45058499999999</c:v>
                </c:pt>
                <c:pt idx="7">
                  <c:v>396.55895950000001</c:v>
                </c:pt>
                <c:pt idx="8">
                  <c:v>525.85841589999995</c:v>
                </c:pt>
                <c:pt idx="9">
                  <c:v>707.41189069999996</c:v>
                </c:pt>
                <c:pt idx="10">
                  <c:v>961.1820232</c:v>
                </c:pt>
                <c:pt idx="11">
                  <c:v>1308.4998459999999</c:v>
                </c:pt>
                <c:pt idx="12">
                  <c:v>1769.9243240000001</c:v>
                </c:pt>
                <c:pt idx="13">
                  <c:v>2362.6767989999998</c:v>
                </c:pt>
                <c:pt idx="14">
                  <c:v>3098.2185559999998</c:v>
                </c:pt>
                <c:pt idx="15">
                  <c:v>3980.758135</c:v>
                </c:pt>
                <c:pt idx="16">
                  <c:v>5016.4822119999999</c:v>
                </c:pt>
                <c:pt idx="17">
                  <c:v>6168.4677469999997</c:v>
                </c:pt>
                <c:pt idx="18">
                  <c:v>7402.728153</c:v>
                </c:pt>
                <c:pt idx="19">
                  <c:v>8691.6492479999997</c:v>
                </c:pt>
                <c:pt idx="20">
                  <c:v>10014.00741</c:v>
                </c:pt>
                <c:pt idx="21">
                  <c:v>11354.03146</c:v>
                </c:pt>
                <c:pt idx="22">
                  <c:v>12700.07611</c:v>
                </c:pt>
                <c:pt idx="23">
                  <c:v>14043.467699999999</c:v>
                </c:pt>
                <c:pt idx="24">
                  <c:v>15377.58574</c:v>
                </c:pt>
                <c:pt idx="25">
                  <c:v>16697.52852</c:v>
                </c:pt>
                <c:pt idx="26">
                  <c:v>17999.480039999999</c:v>
                </c:pt>
                <c:pt idx="27">
                  <c:v>19280.843219999999</c:v>
                </c:pt>
                <c:pt idx="28">
                  <c:v>20539.8868</c:v>
                </c:pt>
                <c:pt idx="29">
                  <c:v>21775.693060000001</c:v>
                </c:pt>
                <c:pt idx="30">
                  <c:v>22987.734929999999</c:v>
                </c:pt>
                <c:pt idx="31">
                  <c:v>24175.278890000001</c:v>
                </c:pt>
                <c:pt idx="32">
                  <c:v>25337.859520000002</c:v>
                </c:pt>
                <c:pt idx="33">
                  <c:v>26475.113509999999</c:v>
                </c:pt>
                <c:pt idx="34">
                  <c:v>27586.703720000001</c:v>
                </c:pt>
                <c:pt idx="35">
                  <c:v>28672.314729999998</c:v>
                </c:pt>
                <c:pt idx="36">
                  <c:v>29733.695240000001</c:v>
                </c:pt>
                <c:pt idx="37">
                  <c:v>30770.08772</c:v>
                </c:pt>
                <c:pt idx="38">
                  <c:v>31780.9319</c:v>
                </c:pt>
                <c:pt idx="39">
                  <c:v>32765.592430000001</c:v>
                </c:pt>
                <c:pt idx="40">
                  <c:v>33723.457540000003</c:v>
                </c:pt>
                <c:pt idx="41">
                  <c:v>34653.509660000003</c:v>
                </c:pt>
                <c:pt idx="42">
                  <c:v>35555.178269999997</c:v>
                </c:pt>
                <c:pt idx="43">
                  <c:v>36428.219539999998</c:v>
                </c:pt>
                <c:pt idx="44">
                  <c:v>37272.632360000003</c:v>
                </c:pt>
                <c:pt idx="45">
                  <c:v>38088.6253</c:v>
                </c:pt>
                <c:pt idx="46">
                  <c:v>38876.048309999998</c:v>
                </c:pt>
                <c:pt idx="47">
                  <c:v>39635.128559999997</c:v>
                </c:pt>
                <c:pt idx="48">
                  <c:v>40366.4156</c:v>
                </c:pt>
                <c:pt idx="49">
                  <c:v>41070.640780000002</c:v>
                </c:pt>
                <c:pt idx="50">
                  <c:v>41748.66833</c:v>
                </c:pt>
                <c:pt idx="51">
                  <c:v>42395.575510000002</c:v>
                </c:pt>
                <c:pt idx="52">
                  <c:v>43013.628299999997</c:v>
                </c:pt>
                <c:pt idx="53">
                  <c:v>43604.7673</c:v>
                </c:pt>
                <c:pt idx="54">
                  <c:v>44170.847139999998</c:v>
                </c:pt>
                <c:pt idx="55">
                  <c:v>44713.595220000003</c:v>
                </c:pt>
                <c:pt idx="56">
                  <c:v>45233.731299999999</c:v>
                </c:pt>
                <c:pt idx="57">
                  <c:v>45732.369680000003</c:v>
                </c:pt>
                <c:pt idx="58">
                  <c:v>46210.768329999999</c:v>
                </c:pt>
                <c:pt idx="59">
                  <c:v>46670.210019999999</c:v>
                </c:pt>
                <c:pt idx="60">
                  <c:v>47111.9637</c:v>
                </c:pt>
                <c:pt idx="61">
                  <c:v>47537.278290000002</c:v>
                </c:pt>
                <c:pt idx="62">
                  <c:v>47947.35181</c:v>
                </c:pt>
                <c:pt idx="63">
                  <c:v>48343.326789999999</c:v>
                </c:pt>
                <c:pt idx="64">
                  <c:v>48726.287770000003</c:v>
                </c:pt>
                <c:pt idx="65">
                  <c:v>49097.261050000001</c:v>
                </c:pt>
                <c:pt idx="66">
                  <c:v>49456.468030000004</c:v>
                </c:pt>
                <c:pt idx="67">
                  <c:v>49804.487179999996</c:v>
                </c:pt>
                <c:pt idx="68">
                  <c:v>50142.047619999998</c:v>
                </c:pt>
                <c:pt idx="69">
                  <c:v>50469.910360000002</c:v>
                </c:pt>
                <c:pt idx="70">
                  <c:v>50788.833379999996</c:v>
                </c:pt>
                <c:pt idx="71">
                  <c:v>51099.543819999999</c:v>
                </c:pt>
                <c:pt idx="72">
                  <c:v>51402.7569</c:v>
                </c:pt>
                <c:pt idx="73">
                  <c:v>51699.164940000002</c:v>
                </c:pt>
                <c:pt idx="74">
                  <c:v>51989.428449999999</c:v>
                </c:pt>
                <c:pt idx="75">
                  <c:v>52274.169950000003</c:v>
                </c:pt>
                <c:pt idx="76">
                  <c:v>52553.421029999998</c:v>
                </c:pt>
                <c:pt idx="77">
                  <c:v>52827.474009999998</c:v>
                </c:pt>
                <c:pt idx="78">
                  <c:v>53096.730710000003</c:v>
                </c:pt>
                <c:pt idx="79">
                  <c:v>53361.617660000004</c:v>
                </c:pt>
                <c:pt idx="80">
                  <c:v>53622.561679999999</c:v>
                </c:pt>
                <c:pt idx="81">
                  <c:v>53879.9398</c:v>
                </c:pt>
                <c:pt idx="82">
                  <c:v>54134.144840000001</c:v>
                </c:pt>
                <c:pt idx="83">
                  <c:v>54385.568950000001</c:v>
                </c:pt>
                <c:pt idx="84">
                  <c:v>54634.591910000003</c:v>
                </c:pt>
                <c:pt idx="85">
                  <c:v>54881.573689999997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/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10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Emploi</a:t>
            </a:r>
          </a:p>
          <a:p>
            <a:pPr>
              <a:defRPr/>
            </a:pPr>
            <a:r>
              <a:rPr lang="fr-FR" sz="1800" baseline="0"/>
              <a:t>(écart en milliers au tendanciel)</a:t>
            </a:r>
            <a:endParaRPr lang="fr-FR"/>
          </a:p>
        </c:rich>
      </c:tx>
      <c:layout>
        <c:manualLayout>
          <c:xMode val="edge"/>
          <c:yMode val="edge"/>
          <c:x val="0.33573303442105584"/>
          <c:y val="1.6741616379306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9335536214829432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Données!$B$246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Données!$C$246:$F$246</c15:sqref>
                  </c15:fullRef>
                </c:ext>
              </c:extLst>
              <c:f>(Données!$C$246,Données!$E$246:$F$246)</c:f>
              <c:numCache>
                <c:formatCode>#,##0</c:formatCode>
                <c:ptCount val="3"/>
                <c:pt idx="0">
                  <c:v>-4.9901773000000276</c:v>
                </c:pt>
                <c:pt idx="1">
                  <c:v>2.3354520000000321</c:v>
                </c:pt>
                <c:pt idx="2">
                  <c:v>-3.1686821000000123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Données!$B$247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Données!$C$247:$F$247</c15:sqref>
                  </c15:fullRef>
                </c:ext>
              </c:extLst>
              <c:f>(Données!$C$247,Données!$E$247:$F$247)</c:f>
              <c:numCache>
                <c:formatCode>#,##0</c:formatCode>
                <c:ptCount val="3"/>
                <c:pt idx="0">
                  <c:v>-53.829691000000139</c:v>
                </c:pt>
                <c:pt idx="1">
                  <c:v>-81.155747000000247</c:v>
                </c:pt>
                <c:pt idx="2">
                  <c:v>-123.43520899999976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Données!$B$248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Données!$C$248:$F$248</c15:sqref>
                  </c15:fullRef>
                </c:ext>
              </c:extLst>
              <c:f>(Données!$C$248,Données!$E$248:$F$248)</c:f>
              <c:numCache>
                <c:formatCode>#,##0</c:formatCode>
                <c:ptCount val="3"/>
                <c:pt idx="0">
                  <c:v>-3.5420718200000039</c:v>
                </c:pt>
                <c:pt idx="1">
                  <c:v>-8.0395846199999994</c:v>
                </c:pt>
                <c:pt idx="2">
                  <c:v>1.7942049600000018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Données!$B$249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Données!$C$249:$F$249</c15:sqref>
                  </c15:fullRef>
                </c:ext>
              </c:extLst>
              <c:f>(Données!$C$249,Données!$E$249:$F$249)</c:f>
              <c:numCache>
                <c:formatCode>#,##0</c:formatCode>
                <c:ptCount val="3"/>
                <c:pt idx="0">
                  <c:v>-31.583250000000135</c:v>
                </c:pt>
                <c:pt idx="1">
                  <c:v>-24.353410999999596</c:v>
                </c:pt>
                <c:pt idx="2">
                  <c:v>66.066583999999693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Données!$B$250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Données!$C$250:$F$250</c15:sqref>
                  </c15:fullRef>
                </c:ext>
              </c:extLst>
              <c:f>(Données!$C$250,Données!$E$250:$F$250)</c:f>
              <c:numCache>
                <c:formatCode>#,##0</c:formatCode>
                <c:ptCount val="3"/>
                <c:pt idx="0">
                  <c:v>-8.0538664300000065</c:v>
                </c:pt>
                <c:pt idx="1">
                  <c:v>-15.673160109999998</c:v>
                </c:pt>
                <c:pt idx="2">
                  <c:v>-1.7273732700000011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Données!$B$251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Données!$C$251:$F$251</c15:sqref>
                  </c15:fullRef>
                </c:ext>
              </c:extLst>
              <c:f>(Données!$C$251,Données!$E$251:$F$251)</c:f>
              <c:numCache>
                <c:formatCode>#,##0</c:formatCode>
                <c:ptCount val="3"/>
                <c:pt idx="0">
                  <c:v>-217.97619000000122</c:v>
                </c:pt>
                <c:pt idx="1">
                  <c:v>-323.96789999999964</c:v>
                </c:pt>
                <c:pt idx="2">
                  <c:v>-481.31997999999658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Données!$B$252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Données!$C$252:$F$252</c15:sqref>
                  </c15:fullRef>
                </c:ext>
              </c:extLst>
              <c:f>(Données!$C$252,Données!$E$252:$F$252)</c:f>
              <c:numCache>
                <c:formatCode>#,##0</c:formatCode>
                <c:ptCount val="3"/>
                <c:pt idx="0">
                  <c:v>-2.5339880999999878</c:v>
                </c:pt>
                <c:pt idx="1">
                  <c:v>-13.04956130000005</c:v>
                </c:pt>
                <c:pt idx="2">
                  <c:v>6.9854295999999749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Données!$C$245:$F$245</c15:sqref>
                  </c15:fullRef>
                </c:ext>
              </c:extLst>
              <c:f>(Données!$C$245,Données!$E$245:$F$245)</c:f>
              <c:numCache>
                <c:formatCode>#,##0</c:formatCode>
                <c:ptCount val="3"/>
                <c:pt idx="0">
                  <c:v>-322.50923999999941</c:v>
                </c:pt>
                <c:pt idx="1">
                  <c:v>-463.90391000000091</c:v>
                </c:pt>
                <c:pt idx="2">
                  <c:v>-534.80502999999953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4636183921227952"/>
          <c:y val="0.84134454112981361"/>
          <c:w val="0.68407532811298444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/>
            </a:pPr>
            <a:r>
              <a:rPr lang="fr-FR" sz="1800" baseline="0"/>
              <a:t>(% d'écart au tendanciel)</a:t>
            </a:r>
            <a:endParaRPr lang="fr-FR"/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5806123966731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Données!$B$310</c:f>
              <c:strCache>
                <c:ptCount val="1"/>
                <c:pt idx="0">
                  <c:v>Entreprises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Données!$C$310:$F$310</c15:sqref>
                  </c15:fullRef>
                </c:ext>
              </c:extLst>
              <c:f>(Données!$C$310,Données!$E$310:$F$310)</c:f>
              <c:numCache>
                <c:formatCode>0.0%</c:formatCode>
                <c:ptCount val="3"/>
                <c:pt idx="0">
                  <c:v>-1.7612898499528851E-2</c:v>
                </c:pt>
                <c:pt idx="1">
                  <c:v>-5.0989429051466195E-2</c:v>
                </c:pt>
                <c:pt idx="2">
                  <c:v>-5.1942640419064268E-2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27EF-4C8A-9797-5E7405BD4BE1}"/>
            </c:ext>
          </c:extLst>
        </c:ser>
        <c:ser>
          <c:idx val="1"/>
          <c:order val="1"/>
          <c:tx>
            <c:strRef>
              <c:f>Données!$B$311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numCache>
                <c:formatCode>0.0%</c:formatCode>
                <c:ptCount val="3"/>
                <c:pt idx="0">
                  <c:v>-2.4804699115789419E-2</c:v>
                </c:pt>
                <c:pt idx="1">
                  <c:v>-2.2056596955043917E-2</c:v>
                </c:pt>
                <c:pt idx="2">
                  <c:v>-9.9271603262394259E-2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F-4C8A-9797-5E7405BD4BE1}"/>
            </c:ext>
          </c:extLst>
        </c:ser>
        <c:ser>
          <c:idx val="2"/>
          <c:order val="2"/>
          <c:tx>
            <c:strRef>
              <c:f>Données!$B$312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Données!$C$312:$F$312</c15:sqref>
                  </c15:fullRef>
                </c:ext>
              </c:extLst>
              <c:f>(Données!$C$312,Données!$E$312:$F$312)</c:f>
              <c:numCache>
                <c:formatCode>0.0%</c:formatCode>
                <c:ptCount val="3"/>
                <c:pt idx="0">
                  <c:v>-3.7203644024092708E-2</c:v>
                </c:pt>
                <c:pt idx="1">
                  <c:v>-6.4900170323571538E-2</c:v>
                </c:pt>
                <c:pt idx="2">
                  <c:v>-0.10680809374367684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F-4C8A-9797-5E7405BD4BE1}"/>
            </c:ext>
          </c:extLst>
        </c:ser>
        <c:ser>
          <c:idx val="3"/>
          <c:order val="3"/>
          <c:tx>
            <c:strRef>
              <c:f>Données!$B$313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Données!$C$313:$F$313</c15:sqref>
                  </c15:fullRef>
                </c:ext>
              </c:extLst>
              <c:f>(Données!$C$313,Données!$E$313:$F$313)</c:f>
              <c:numCache>
                <c:formatCode>0.0%</c:formatCode>
                <c:ptCount val="3"/>
                <c:pt idx="0">
                  <c:v>-9.9199556949203016E-2</c:v>
                </c:pt>
                <c:pt idx="1">
                  <c:v>-0.35645444597824594</c:v>
                </c:pt>
                <c:pt idx="2">
                  <c:v>0.1253489088431301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EF-4C8A-9797-5E7405BD4BE1}"/>
            </c:ext>
          </c:extLst>
        </c:ser>
        <c:ser>
          <c:idx val="4"/>
          <c:order val="4"/>
          <c:tx>
            <c:strRef>
              <c:f>Données!$B$314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Données!$C$314:$F$314</c15:sqref>
                  </c15:fullRef>
                </c:ext>
              </c:extLst>
              <c:f>(Données!$C$314,Données!$E$314:$F$314)</c:f>
              <c:numCache>
                <c:formatCode>0.0%</c:formatCode>
                <c:ptCount val="3"/>
                <c:pt idx="0">
                  <c:v>-1.4648850181488648E-2</c:v>
                </c:pt>
                <c:pt idx="1">
                  <c:v>-2.0597946578939208E-2</c:v>
                </c:pt>
                <c:pt idx="2">
                  <c:v>-1.6813814077519806E-3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EF-4C8A-9797-5E7405BD4BE1}"/>
            </c:ext>
          </c:extLst>
        </c:ser>
        <c:ser>
          <c:idx val="5"/>
          <c:order val="5"/>
          <c:tx>
            <c:strRef>
              <c:f>Données!$B$315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Données!$C$315:$F$315</c15:sqref>
                  </c15:fullRef>
                </c:ext>
              </c:extLst>
              <c:f>(Données!$C$315,Données!$E$315:$F$315)</c:f>
              <c:numCache>
                <c:formatCode>0.0%</c:formatCode>
                <c:ptCount val="3"/>
                <c:pt idx="0">
                  <c:v>-0.10403891395059495</c:v>
                </c:pt>
                <c:pt idx="1">
                  <c:v>-0.36623168943565576</c:v>
                </c:pt>
                <c:pt idx="2">
                  <c:v>0.18091268481155542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EF-4C8A-9797-5E7405BD4BE1}"/>
            </c:ext>
          </c:extLst>
        </c:ser>
        <c:ser>
          <c:idx val="7"/>
          <c:order val="7"/>
          <c:tx>
            <c:strRef>
              <c:f>Données!$B$317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Données!$C$317:$F$317</c15:sqref>
                  </c15:fullRef>
                </c:ext>
              </c:extLst>
              <c:f>(Données!$C$317,Données!$E$317:$F$317)</c:f>
              <c:numCache>
                <c:formatCode>0.0%</c:formatCode>
                <c:ptCount val="3"/>
                <c:pt idx="0">
                  <c:v>-3.7877439612657549E-2</c:v>
                </c:pt>
                <c:pt idx="1">
                  <c:v>-8.13572945165012E-2</c:v>
                </c:pt>
                <c:pt idx="2">
                  <c:v>-5.828276008017097E-2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2-47FC-944C-E01F82931F8E}"/>
            </c:ext>
          </c:extLst>
        </c:ser>
        <c:ser>
          <c:idx val="6"/>
          <c:order val="6"/>
          <c:tx>
            <c:strRef>
              <c:f>Données!$B$316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Données!$C$316:$F$316</c15:sqref>
                  </c15:fullRef>
                </c:ext>
              </c:extLst>
              <c:f>(Données!$C$316,Données!$E$316:$F$316)</c:f>
              <c:numCache>
                <c:formatCode>0.0%</c:formatCode>
                <c:ptCount val="3"/>
                <c:pt idx="0">
                  <c:v>-1.3988585957995792E-2</c:v>
                </c:pt>
                <c:pt idx="1">
                  <c:v>-4.2059556093343886E-2</c:v>
                </c:pt>
                <c:pt idx="2">
                  <c:v>-5.9933927361910722E-2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EF-4C8A-9797-5E7405BD4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3301600"/>
        <c:axId val="793302256"/>
        <c:extLst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8635257171030545E-2"/>
          <c:y val="0.91284494667147675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184027986072705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Données!$B$321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Données!$C$321:$F$321</c15:sqref>
                  </c15:fullRef>
                </c:ext>
              </c:extLst>
              <c:f>(Données!$C$321,Données!$E$321:$F$321)</c:f>
              <c:numCache>
                <c:formatCode>0.0%</c:formatCode>
                <c:ptCount val="3"/>
                <c:pt idx="0">
                  <c:v>-6.2133009276858569E-4</c:v>
                </c:pt>
                <c:pt idx="1">
                  <c:v>-4.2182483463292018E-4</c:v>
                </c:pt>
                <c:pt idx="2">
                  <c:v>-1.2094328752903373E-3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B-4AD7-9A4D-33C053D706DF}"/>
            </c:ext>
          </c:extLst>
        </c:ser>
        <c:ser>
          <c:idx val="2"/>
          <c:order val="2"/>
          <c:tx>
            <c:strRef>
              <c:f>Données!$B$322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Données!$C$322:$F$322</c15:sqref>
                  </c15:fullRef>
                </c:ext>
              </c:extLst>
              <c:f>(Données!$C$322,Données!$E$322:$F$322)</c:f>
              <c:numCache>
                <c:formatCode>0.0%</c:formatCode>
                <c:ptCount val="3"/>
                <c:pt idx="0">
                  <c:v>-6.9305562530018255E-4</c:v>
                </c:pt>
                <c:pt idx="1">
                  <c:v>-1.1532367228263289E-3</c:v>
                </c:pt>
                <c:pt idx="2">
                  <c:v>-1.8806352967275454E-3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CB-4AD7-9A4D-33C053D706DF}"/>
            </c:ext>
          </c:extLst>
        </c:ser>
        <c:ser>
          <c:idx val="3"/>
          <c:order val="3"/>
          <c:tx>
            <c:strRef>
              <c:f>Données!$B$323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Données!$C$323:$F$323</c15:sqref>
                  </c15:fullRef>
                </c:ext>
              </c:extLst>
              <c:f>(Données!$C$323,Données!$E$323:$F$323)</c:f>
              <c:numCache>
                <c:formatCode>0.0%</c:formatCode>
                <c:ptCount val="3"/>
                <c:pt idx="0">
                  <c:v>-1.4691220622901472E-3</c:v>
                </c:pt>
                <c:pt idx="1">
                  <c:v>-7.828133021779881E-3</c:v>
                </c:pt>
                <c:pt idx="2">
                  <c:v>1.35596945911449E-3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CB-4AD7-9A4D-33C053D706DF}"/>
            </c:ext>
          </c:extLst>
        </c:ser>
        <c:ser>
          <c:idx val="4"/>
          <c:order val="4"/>
          <c:tx>
            <c:strRef>
              <c:f>Données!$B$324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Données!$C$324:$F$324</c15:sqref>
                  </c15:fullRef>
                </c:ext>
              </c:extLst>
              <c:f>(Données!$C$324,Données!$E$324:$F$324)</c:f>
              <c:numCache>
                <c:formatCode>0.0%</c:formatCode>
                <c:ptCount val="3"/>
                <c:pt idx="0">
                  <c:v>-1.7544634086706923E-3</c:v>
                </c:pt>
                <c:pt idx="1">
                  <c:v>-2.2678994880874102E-3</c:v>
                </c:pt>
                <c:pt idx="2">
                  <c:v>-1.72876688577657E-4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CB-4AD7-9A4D-33C053D706DF}"/>
            </c:ext>
          </c:extLst>
        </c:ser>
        <c:ser>
          <c:idx val="5"/>
          <c:order val="5"/>
          <c:tx>
            <c:strRef>
              <c:f>Données!$B$325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Données!$C$325:$F$325</c15:sqref>
                  </c15:fullRef>
                </c:ext>
              </c:extLst>
              <c:f>(Données!$C$325,Données!$E$325:$F$325)</c:f>
              <c:numCache>
                <c:formatCode>0.0%</c:formatCode>
                <c:ptCount val="3"/>
                <c:pt idx="0">
                  <c:v>-9.5279933141064063E-4</c:v>
                </c:pt>
                <c:pt idx="1">
                  <c:v>-3.5666811159470544E-3</c:v>
                </c:pt>
                <c:pt idx="2">
                  <c:v>9.4132278298313945E-4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CB-4AD7-9A4D-33C053D706DF}"/>
            </c:ext>
          </c:extLst>
        </c:ser>
        <c:ser>
          <c:idx val="6"/>
          <c:order val="6"/>
          <c:tx>
            <c:strRef>
              <c:f>Données!$B$326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Données!$C$326:$F$326</c15:sqref>
                  </c15:fullRef>
                </c:ext>
              </c:extLst>
              <c:f>(Données!$C$326,Données!$E$326:$F$326)</c:f>
              <c:numCache>
                <c:formatCode>0.0%</c:formatCode>
                <c:ptCount val="3"/>
                <c:pt idx="0">
                  <c:v>-1.0924719756338987E-2</c:v>
                </c:pt>
                <c:pt idx="1">
                  <c:v>-3.3250709323112533E-2</c:v>
                </c:pt>
                <c:pt idx="2">
                  <c:v>-4.9248118681457898E-2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CB-4AD7-9A4D-33C053D706DF}"/>
            </c:ext>
          </c:extLst>
        </c:ser>
        <c:ser>
          <c:idx val="7"/>
          <c:order val="7"/>
          <c:tx>
            <c:strRef>
              <c:f>Données!$B$327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Données!$C$327:$F$327</c15:sqref>
                  </c15:fullRef>
                </c:ext>
              </c:extLst>
              <c:f>(Données!$C$327,Données!$E$327:$F$327)</c:f>
              <c:numCache>
                <c:formatCode>0.0%</c:formatCode>
                <c:ptCount val="3"/>
                <c:pt idx="0">
                  <c:v>-1.1974082047193381E-3</c:v>
                </c:pt>
                <c:pt idx="1">
                  <c:v>-2.5009444809380691E-3</c:v>
                </c:pt>
                <c:pt idx="2">
                  <c:v>-1.728869074758284E-3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Données!$B$320</c:f>
              <c:strCache>
                <c:ptCount val="1"/>
                <c:pt idx="0">
                  <c:v>Entreprises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Données!$C$320:$F$320</c15:sqref>
                  </c15:fullRef>
                </c:ext>
              </c:extLst>
              <c:f>(Données!$C$320,Données!$E$320:$F$320)</c:f>
              <c:numCache>
                <c:formatCode>0.0%</c:formatCode>
                <c:ptCount val="3"/>
                <c:pt idx="0">
                  <c:v>-1.7612898499528851E-2</c:v>
                </c:pt>
                <c:pt idx="1">
                  <c:v>-5.0989429051466195E-2</c:v>
                </c:pt>
                <c:pt idx="2">
                  <c:v>-5.1942640419064268E-2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188588077160981"/>
          <c:y val="0.8648373601251057"/>
          <c:w val="0.71410014318204573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des</a:t>
            </a:r>
            <a:r>
              <a:rPr lang="fr-FR" sz="2400" baseline="0"/>
              <a:t> entreprises (MtCO2/an)</a:t>
            </a:r>
          </a:p>
          <a:p>
            <a:pPr>
              <a:defRPr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19666974238549709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Données!$B$594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Données!$C$594:$G$594</c15:sqref>
                  </c15:fullRef>
                </c:ext>
              </c:extLst>
              <c:f>(Données!$C$594:$D$594,Données!$F$594:$G$594)</c:f>
              <c:numCache>
                <c:formatCode>#,##0</c:formatCode>
                <c:ptCount val="4"/>
                <c:pt idx="0">
                  <c:v>13.5906870712</c:v>
                </c:pt>
                <c:pt idx="1">
                  <c:v>12.581458719599999</c:v>
                </c:pt>
                <c:pt idx="2">
                  <c:v>12.000599166299999</c:v>
                </c:pt>
                <c:pt idx="3">
                  <c:v>11.5996740798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Données!$B$595</c:f>
              <c:strCache>
                <c:ptCount val="1"/>
                <c:pt idx="0">
                  <c:v>Alimentation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Données!$C$595:$G$595</c15:sqref>
                  </c15:fullRef>
                </c:ext>
              </c:extLst>
              <c:f>(Données!$C$595:$D$595,Données!$F$595:$G$595)</c:f>
              <c:numCache>
                <c:formatCode>#,##0</c:formatCode>
                <c:ptCount val="4"/>
                <c:pt idx="0">
                  <c:v>9.1076821750000008</c:v>
                </c:pt>
                <c:pt idx="1">
                  <c:v>8.4883157879999995</c:v>
                </c:pt>
                <c:pt idx="2">
                  <c:v>8.3794269519999993</c:v>
                </c:pt>
                <c:pt idx="3">
                  <c:v>8.2431818020000005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Données!$B$596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Données!$C$596:$G$596</c15:sqref>
                  </c15:fullRef>
                </c:ext>
              </c:extLst>
              <c:f>(Données!$C$596:$D$596,Données!$F$596:$G$596)</c:f>
              <c:numCache>
                <c:formatCode>#,##0</c:formatCode>
                <c:ptCount val="4"/>
                <c:pt idx="0">
                  <c:v>20.937353639000001</c:v>
                </c:pt>
                <c:pt idx="1">
                  <c:v>22.351134552000001</c:v>
                </c:pt>
                <c:pt idx="2">
                  <c:v>28.124290637000001</c:v>
                </c:pt>
                <c:pt idx="3">
                  <c:v>47.807628479999998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Données!$B$597</c:f>
              <c:strCache>
                <c:ptCount val="1"/>
                <c:pt idx="0">
                  <c:v>Chimie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Données!$C$597:$G$597</c15:sqref>
                  </c15:fullRef>
                </c:ext>
              </c:extLst>
              <c:f>(Données!$C$597:$D$597,Données!$F$597:$G$597)</c:f>
              <c:numCache>
                <c:formatCode>#,##0</c:formatCode>
                <c:ptCount val="4"/>
                <c:pt idx="0">
                  <c:v>6.1672247020000004</c:v>
                </c:pt>
                <c:pt idx="1">
                  <c:v>6.5625698749999994</c:v>
                </c:pt>
                <c:pt idx="2">
                  <c:v>8.1695367369999996</c:v>
                </c:pt>
                <c:pt idx="3">
                  <c:v>13.870416565999999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Données!$B$598</c:f>
              <c:strCache>
                <c:ptCount val="1"/>
                <c:pt idx="0">
                  <c:v>Métallurgie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Données!$C$598:$G$598</c15:sqref>
                  </c15:fullRef>
                </c:ext>
              </c:extLst>
              <c:f>(Données!$C$598:$D$598,Données!$F$598:$G$598)</c:f>
              <c:numCache>
                <c:formatCode>#,##0</c:formatCode>
                <c:ptCount val="4"/>
                <c:pt idx="0">
                  <c:v>19.951577712000002</c:v>
                </c:pt>
                <c:pt idx="1">
                  <c:v>21.025204011</c:v>
                </c:pt>
                <c:pt idx="2">
                  <c:v>25.979306560000001</c:v>
                </c:pt>
                <c:pt idx="3">
                  <c:v>43.94388069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Données!$B$599</c:f>
              <c:strCache>
                <c:ptCount val="1"/>
                <c:pt idx="0">
                  <c:v>Autres industries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Données!$C$599:$G$599</c15:sqref>
                  </c15:fullRef>
                </c:ext>
              </c:extLst>
              <c:f>(Données!$C$599:$D$599,Données!$F$599:$G$599)</c:f>
              <c:numCache>
                <c:formatCode>#,##0</c:formatCode>
                <c:ptCount val="4"/>
                <c:pt idx="0">
                  <c:v>17.061996552900002</c:v>
                </c:pt>
                <c:pt idx="1">
                  <c:v>16.879579867899999</c:v>
                </c:pt>
                <c:pt idx="2">
                  <c:v>20.574523660200001</c:v>
                </c:pt>
                <c:pt idx="3">
                  <c:v>34.157653826000001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Données!$B$600</c:f>
              <c:strCache>
                <c:ptCount val="1"/>
                <c:pt idx="0">
                  <c:v>Routier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Données!$C$600:$G$600</c15:sqref>
                  </c15:fullRef>
                </c:ext>
              </c:extLst>
              <c:f>(Données!$C$600:$D$600,Données!$F$600:$G$600)</c:f>
              <c:numCache>
                <c:formatCode>#,##0</c:formatCode>
                <c:ptCount val="4"/>
                <c:pt idx="0">
                  <c:v>15.11879529</c:v>
                </c:pt>
                <c:pt idx="1">
                  <c:v>15.138365159999999</c:v>
                </c:pt>
                <c:pt idx="2">
                  <c:v>17.94411758</c:v>
                </c:pt>
                <c:pt idx="3">
                  <c:v>28.46859568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Données!$B$601</c:f>
              <c:strCache>
                <c:ptCount val="1"/>
                <c:pt idx="0">
                  <c:v>Aérien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Données!$C$601:$G$601</c15:sqref>
                  </c15:fullRef>
                </c:ext>
              </c:extLst>
              <c:f>(Données!$C$601:$D$601,Données!$F$601:$G$601)</c:f>
              <c:numCache>
                <c:formatCode>#,##0</c:formatCode>
                <c:ptCount val="4"/>
                <c:pt idx="0">
                  <c:v>19.285623319999999</c:v>
                </c:pt>
                <c:pt idx="1">
                  <c:v>20.965338190000001</c:v>
                </c:pt>
                <c:pt idx="2">
                  <c:v>27.22693919</c:v>
                </c:pt>
                <c:pt idx="3">
                  <c:v>50.706485919999999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Données!$B$602</c:f>
              <c:strCache>
                <c:ptCount val="1"/>
                <c:pt idx="0">
                  <c:v>Autres transports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Données!$C$602:$G$602</c15:sqref>
                  </c15:fullRef>
                </c:ext>
              </c:extLst>
              <c:f>(Données!$C$602:$D$602,Données!$F$602:$G$602)</c:f>
              <c:numCache>
                <c:formatCode>#,##0</c:formatCode>
                <c:ptCount val="4"/>
                <c:pt idx="0">
                  <c:v>9.0436309369999996</c:v>
                </c:pt>
                <c:pt idx="1">
                  <c:v>9.5208420790000012</c:v>
                </c:pt>
                <c:pt idx="2">
                  <c:v>11.559252526</c:v>
                </c:pt>
                <c:pt idx="3">
                  <c:v>18.924052887999999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Données!$B$603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Données!$C$603:$G$603</c15:sqref>
                  </c15:fullRef>
                </c:ext>
              </c:extLst>
              <c:f>(Données!$C$603:$D$603,Données!$F$603:$G$603)</c:f>
              <c:numCache>
                <c:formatCode>#,##0</c:formatCode>
                <c:ptCount val="4"/>
                <c:pt idx="0">
                  <c:v>53.315935389400003</c:v>
                </c:pt>
                <c:pt idx="1">
                  <c:v>54.704211136200001</c:v>
                </c:pt>
                <c:pt idx="2">
                  <c:v>68.387763710899989</c:v>
                </c:pt>
                <c:pt idx="3">
                  <c:v>114.144350492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Données!$B$604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Données!$C$604:$G$604</c15:sqref>
                  </c15:fullRef>
                </c:ext>
              </c:extLst>
              <c:f>(Données!$C$604:$D$604,Données!$F$604:$G$604)</c:f>
              <c:numCache>
                <c:formatCode>#,##0</c:formatCode>
                <c:ptCount val="4"/>
                <c:pt idx="0">
                  <c:v>31.610625380399998</c:v>
                </c:pt>
                <c:pt idx="1">
                  <c:v>33.198129718499999</c:v>
                </c:pt>
                <c:pt idx="2">
                  <c:v>31.200368704300001</c:v>
                </c:pt>
                <c:pt idx="3">
                  <c:v>70.964540865799989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Données!$B$605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Données!$C$605:$G$605</c15:sqref>
                  </c15:fullRef>
                </c:ext>
              </c:extLst>
              <c:f>(Données!$C$605:$D$605,Données!$F$605:$G$605)</c:f>
              <c:numCache>
                <c:formatCode>#,##0</c:formatCode>
                <c:ptCount val="4"/>
                <c:pt idx="0">
                  <c:v>15.777747600200003</c:v>
                </c:pt>
                <c:pt idx="1">
                  <c:v>17.572982566699999</c:v>
                </c:pt>
                <c:pt idx="2">
                  <c:v>24.2291429327</c:v>
                </c:pt>
                <c:pt idx="3">
                  <c:v>36.995820240000008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24052171481532"/>
          <c:y val="0.80979270012578475"/>
          <c:w val="0.80772028746364921"/>
          <c:h val="0.171347006138753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des</a:t>
            </a:r>
            <a:r>
              <a:rPr lang="fr-FR" sz="2400" baseline="0"/>
              <a:t> entreprises (MtCO2/an)</a:t>
            </a:r>
          </a:p>
          <a:p>
            <a:pPr>
              <a:defRPr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19666974238549709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Données!$B$621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Données!$C$621:$G$621</c:f>
              <c:numCache>
                <c:formatCode>#,##0</c:formatCode>
                <c:ptCount val="5"/>
                <c:pt idx="0">
                  <c:v>13.5906870712</c:v>
                </c:pt>
                <c:pt idx="1">
                  <c:v>9.2894951917000004</c:v>
                </c:pt>
                <c:pt idx="2">
                  <c:v>6.3369205779</c:v>
                </c:pt>
                <c:pt idx="3">
                  <c:v>4.0019086142000004</c:v>
                </c:pt>
                <c:pt idx="4">
                  <c:v>3.6102118719000003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0-4FAC-8C60-BC0979590907}"/>
            </c:ext>
          </c:extLst>
        </c:ser>
        <c:ser>
          <c:idx val="1"/>
          <c:order val="1"/>
          <c:tx>
            <c:strRef>
              <c:f>Données!$B$622</c:f>
              <c:strCache>
                <c:ptCount val="1"/>
                <c:pt idx="0">
                  <c:v>Alimentation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Données!$C$622:$G$622</c:f>
              <c:numCache>
                <c:formatCode>#,##0</c:formatCode>
                <c:ptCount val="5"/>
                <c:pt idx="0">
                  <c:v>9.1076821750000008</c:v>
                </c:pt>
                <c:pt idx="1">
                  <c:v>5.948945062</c:v>
                </c:pt>
                <c:pt idx="2">
                  <c:v>3.7134818169999999</c:v>
                </c:pt>
                <c:pt idx="3">
                  <c:v>1.858220717</c:v>
                </c:pt>
                <c:pt idx="4">
                  <c:v>1.3042490769999999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80-4FAC-8C60-BC0979590907}"/>
            </c:ext>
          </c:extLst>
        </c:ser>
        <c:ser>
          <c:idx val="2"/>
          <c:order val="2"/>
          <c:tx>
            <c:strRef>
              <c:f>Données!$B$623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Données!$C$623:$G$623</c:f>
              <c:numCache>
                <c:formatCode>#,##0</c:formatCode>
                <c:ptCount val="5"/>
                <c:pt idx="0">
                  <c:v>20.937353639000001</c:v>
                </c:pt>
                <c:pt idx="1">
                  <c:v>20.853797794999998</c:v>
                </c:pt>
                <c:pt idx="2">
                  <c:v>21.189342184999997</c:v>
                </c:pt>
                <c:pt idx="3">
                  <c:v>21.758527777000001</c:v>
                </c:pt>
                <c:pt idx="4">
                  <c:v>28.938332718999998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80-4FAC-8C60-BC0979590907}"/>
            </c:ext>
          </c:extLst>
        </c:ser>
        <c:ser>
          <c:idx val="3"/>
          <c:order val="3"/>
          <c:tx>
            <c:strRef>
              <c:f>Données!$B$624</c:f>
              <c:strCache>
                <c:ptCount val="1"/>
                <c:pt idx="0">
                  <c:v>Chimie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Données!$C$624:$G$624</c:f>
              <c:numCache>
                <c:formatCode>#,##0</c:formatCode>
                <c:ptCount val="5"/>
                <c:pt idx="0">
                  <c:v>6.1672247020000004</c:v>
                </c:pt>
                <c:pt idx="1">
                  <c:v>5.9508228010000002</c:v>
                </c:pt>
                <c:pt idx="2">
                  <c:v>5.6942323940000001</c:v>
                </c:pt>
                <c:pt idx="3">
                  <c:v>5.4622937919999996</c:v>
                </c:pt>
                <c:pt idx="4">
                  <c:v>8.3514874490000004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80-4FAC-8C60-BC0979590907}"/>
            </c:ext>
          </c:extLst>
        </c:ser>
        <c:ser>
          <c:idx val="4"/>
          <c:order val="4"/>
          <c:tx>
            <c:strRef>
              <c:f>Données!$B$625</c:f>
              <c:strCache>
                <c:ptCount val="1"/>
                <c:pt idx="0">
                  <c:v>Métallurgie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Données!$C$625:$G$625</c:f>
              <c:numCache>
                <c:formatCode>#,##0</c:formatCode>
                <c:ptCount val="5"/>
                <c:pt idx="0">
                  <c:v>19.951577712000002</c:v>
                </c:pt>
                <c:pt idx="1">
                  <c:v>19.111199190000001</c:v>
                </c:pt>
                <c:pt idx="2">
                  <c:v>18.444675778000001</c:v>
                </c:pt>
                <c:pt idx="3">
                  <c:v>18.613168191</c:v>
                </c:pt>
                <c:pt idx="4">
                  <c:v>19.575405583000002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80-4FAC-8C60-BC0979590907}"/>
            </c:ext>
          </c:extLst>
        </c:ser>
        <c:ser>
          <c:idx val="5"/>
          <c:order val="5"/>
          <c:tx>
            <c:strRef>
              <c:f>Données!$B$626</c:f>
              <c:strCache>
                <c:ptCount val="1"/>
                <c:pt idx="0">
                  <c:v>Autres industries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Données!$C$626:$G$626</c:f>
              <c:numCache>
                <c:formatCode>#,##0</c:formatCode>
                <c:ptCount val="5"/>
                <c:pt idx="0">
                  <c:v>18.044508054000001</c:v>
                </c:pt>
                <c:pt idx="1">
                  <c:v>12.882306525300002</c:v>
                </c:pt>
                <c:pt idx="2">
                  <c:v>9.6476203210999998</c:v>
                </c:pt>
                <c:pt idx="3">
                  <c:v>6.3553456892</c:v>
                </c:pt>
                <c:pt idx="4">
                  <c:v>8.3343505877999995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80-4FAC-8C60-BC0979590907}"/>
            </c:ext>
          </c:extLst>
        </c:ser>
        <c:ser>
          <c:idx val="6"/>
          <c:order val="6"/>
          <c:tx>
            <c:strRef>
              <c:f>Données!$B$627</c:f>
              <c:strCache>
                <c:ptCount val="1"/>
                <c:pt idx="0">
                  <c:v>Routier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Données!$C$627:$G$627</c:f>
              <c:numCache>
                <c:formatCode>#,##0</c:formatCode>
                <c:ptCount val="5"/>
                <c:pt idx="0">
                  <c:v>15.11879529</c:v>
                </c:pt>
                <c:pt idx="1">
                  <c:v>10.40358196</c:v>
                </c:pt>
                <c:pt idx="2">
                  <c:v>6.1831494119999997</c:v>
                </c:pt>
                <c:pt idx="3">
                  <c:v>1.3515557579999999</c:v>
                </c:pt>
                <c:pt idx="4">
                  <c:v>1.9045703190000001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80-4FAC-8C60-BC0979590907}"/>
            </c:ext>
          </c:extLst>
        </c:ser>
        <c:ser>
          <c:idx val="7"/>
          <c:order val="7"/>
          <c:tx>
            <c:strRef>
              <c:f>Données!$B$628</c:f>
              <c:strCache>
                <c:ptCount val="1"/>
                <c:pt idx="0">
                  <c:v>Aérien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Données!$C$628:$G$628</c:f>
              <c:numCache>
                <c:formatCode>#,##0</c:formatCode>
                <c:ptCount val="5"/>
                <c:pt idx="0">
                  <c:v>19.285623319999999</c:v>
                </c:pt>
                <c:pt idx="1">
                  <c:v>14.59823578</c:v>
                </c:pt>
                <c:pt idx="2">
                  <c:v>9.4772107660000007</c:v>
                </c:pt>
                <c:pt idx="3">
                  <c:v>2.7415485620000002</c:v>
                </c:pt>
                <c:pt idx="4">
                  <c:v>4.3126203380000003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80-4FAC-8C60-BC0979590907}"/>
            </c:ext>
          </c:extLst>
        </c:ser>
        <c:ser>
          <c:idx val="8"/>
          <c:order val="8"/>
          <c:tx>
            <c:strRef>
              <c:f>Données!$B$629</c:f>
              <c:strCache>
                <c:ptCount val="1"/>
                <c:pt idx="0">
                  <c:v>Autres transports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Données!$C$629:$G$629</c:f>
              <c:numCache>
                <c:formatCode>#,##0</c:formatCode>
                <c:ptCount val="5"/>
                <c:pt idx="0">
                  <c:v>9.0436309369999996</c:v>
                </c:pt>
                <c:pt idx="1">
                  <c:v>6.9877417380000004</c:v>
                </c:pt>
                <c:pt idx="2">
                  <c:v>4.3637481349999998</c:v>
                </c:pt>
                <c:pt idx="3">
                  <c:v>1.1149107986</c:v>
                </c:pt>
                <c:pt idx="4">
                  <c:v>1.6259196311999999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80-4FAC-8C60-BC0979590907}"/>
            </c:ext>
          </c:extLst>
        </c:ser>
        <c:ser>
          <c:idx val="9"/>
          <c:order val="9"/>
          <c:tx>
            <c:strRef>
              <c:f>Données!$B$630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Données!$C$630:$G$630</c:f>
              <c:numCache>
                <c:formatCode>#,##0</c:formatCode>
                <c:ptCount val="5"/>
                <c:pt idx="0">
                  <c:v>53.315935389400003</c:v>
                </c:pt>
                <c:pt idx="1">
                  <c:v>42.374930136300001</c:v>
                </c:pt>
                <c:pt idx="2">
                  <c:v>36.316875801500004</c:v>
                </c:pt>
                <c:pt idx="3">
                  <c:v>31.583513450200002</c:v>
                </c:pt>
                <c:pt idx="4">
                  <c:v>42.858656694999993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880-4FAC-8C60-BC0979590907}"/>
            </c:ext>
          </c:extLst>
        </c:ser>
        <c:ser>
          <c:idx val="10"/>
          <c:order val="10"/>
          <c:tx>
            <c:strRef>
              <c:f>Données!$B$631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Données!$C$631:$G$631</c:f>
              <c:numCache>
                <c:formatCode>#,##0</c:formatCode>
                <c:ptCount val="5"/>
                <c:pt idx="0">
                  <c:v>31.610625380399998</c:v>
                </c:pt>
                <c:pt idx="1">
                  <c:v>35.716286998900003</c:v>
                </c:pt>
                <c:pt idx="2">
                  <c:v>32.295866853</c:v>
                </c:pt>
                <c:pt idx="3">
                  <c:v>24.881108142199999</c:v>
                </c:pt>
                <c:pt idx="4">
                  <c:v>35.327707584999999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80-4FAC-8C60-BC0979590907}"/>
            </c:ext>
          </c:extLst>
        </c:ser>
        <c:ser>
          <c:idx val="11"/>
          <c:order val="11"/>
          <c:tx>
            <c:strRef>
              <c:f>Données!$B$632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Données!$C$632:$G$632</c:f>
              <c:numCache>
                <c:formatCode>#,##0</c:formatCode>
                <c:ptCount val="5"/>
                <c:pt idx="0">
                  <c:v>15.777747600200003</c:v>
                </c:pt>
                <c:pt idx="1">
                  <c:v>13.0556534528</c:v>
                </c:pt>
                <c:pt idx="2">
                  <c:v>10.338748150400001</c:v>
                </c:pt>
                <c:pt idx="3">
                  <c:v>7.7595247727000007</c:v>
                </c:pt>
                <c:pt idx="4">
                  <c:v>9.2554454512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880-4FAC-8C60-BC0979590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24052171481532"/>
          <c:y val="0.80979270012578475"/>
          <c:w val="0.80772028746364921"/>
          <c:h val="0.171347006138753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 capitalistique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2.29979513366439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648261333239339E-2"/>
          <c:y val="0.15917119939255037"/>
          <c:w val="0.88828958006667358"/>
          <c:h val="0.65577656503335136"/>
        </c:manualLayout>
      </c:layout>
      <c:lineChart>
        <c:grouping val="standard"/>
        <c:varyColors val="0"/>
        <c:ser>
          <c:idx val="1"/>
          <c:order val="1"/>
          <c:tx>
            <c:strRef>
              <c:f>Données!$B$209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Données!$C$209:$CJ$209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-2.7736619835968535E-3</c:v>
                </c:pt>
                <c:pt idx="8">
                  <c:v>-5.5333556223456926E-3</c:v>
                </c:pt>
                <c:pt idx="9">
                  <c:v>-4.223662915698756E-3</c:v>
                </c:pt>
                <c:pt idx="10">
                  <c:v>-2.6744751615832563E-3</c:v>
                </c:pt>
                <c:pt idx="11">
                  <c:v>-1.8354377411493594E-3</c:v>
                </c:pt>
                <c:pt idx="12">
                  <c:v>-1.9248391172577151E-3</c:v>
                </c:pt>
                <c:pt idx="13">
                  <c:v>-2.6807151910721583E-3</c:v>
                </c:pt>
                <c:pt idx="14">
                  <c:v>-3.6812431666838341E-3</c:v>
                </c:pt>
                <c:pt idx="15">
                  <c:v>-4.7918401795704613E-3</c:v>
                </c:pt>
                <c:pt idx="16">
                  <c:v>-5.9294796901657731E-3</c:v>
                </c:pt>
                <c:pt idx="17">
                  <c:v>-7.2984481906263055E-3</c:v>
                </c:pt>
                <c:pt idx="18">
                  <c:v>-8.8895228635569312E-3</c:v>
                </c:pt>
                <c:pt idx="19">
                  <c:v>-1.0653302475174597E-2</c:v>
                </c:pt>
                <c:pt idx="20">
                  <c:v>-1.2520026754890723E-2</c:v>
                </c:pt>
                <c:pt idx="21">
                  <c:v>-1.441573216097547E-2</c:v>
                </c:pt>
                <c:pt idx="22">
                  <c:v>-1.6274816914517154E-2</c:v>
                </c:pt>
                <c:pt idx="23">
                  <c:v>-1.805040267303526E-2</c:v>
                </c:pt>
                <c:pt idx="24">
                  <c:v>-1.9708802720360574E-2</c:v>
                </c:pt>
                <c:pt idx="25">
                  <c:v>-2.1230103707917114E-2</c:v>
                </c:pt>
                <c:pt idx="26">
                  <c:v>-2.2591964974620682E-2</c:v>
                </c:pt>
                <c:pt idx="27">
                  <c:v>-2.3787116304547107E-2</c:v>
                </c:pt>
                <c:pt idx="28">
                  <c:v>-2.4826194537485025E-2</c:v>
                </c:pt>
                <c:pt idx="29">
                  <c:v>-2.5713393280554331E-2</c:v>
                </c:pt>
                <c:pt idx="30">
                  <c:v>-2.6448146785471249E-2</c:v>
                </c:pt>
                <c:pt idx="31">
                  <c:v>-2.7018967128792259E-2</c:v>
                </c:pt>
                <c:pt idx="32">
                  <c:v>-2.7413158880496558E-2</c:v>
                </c:pt>
                <c:pt idx="33">
                  <c:v>-2.7616912418678474E-2</c:v>
                </c:pt>
                <c:pt idx="34">
                  <c:v>-2.7608699969854489E-2</c:v>
                </c:pt>
                <c:pt idx="35">
                  <c:v>-2.7359423699286012E-2</c:v>
                </c:pt>
                <c:pt idx="36">
                  <c:v>-2.7037726986792077E-2</c:v>
                </c:pt>
                <c:pt idx="37">
                  <c:v>-2.6542282438083653E-2</c:v>
                </c:pt>
                <c:pt idx="38">
                  <c:v>-2.5910312881014863E-2</c:v>
                </c:pt>
                <c:pt idx="39">
                  <c:v>-2.5210122067505947E-2</c:v>
                </c:pt>
                <c:pt idx="40">
                  <c:v>-2.4506179710905629E-2</c:v>
                </c:pt>
                <c:pt idx="41">
                  <c:v>-2.3848407079902767E-2</c:v>
                </c:pt>
                <c:pt idx="42">
                  <c:v>-2.3277461091752549E-2</c:v>
                </c:pt>
                <c:pt idx="43">
                  <c:v>-2.2816512359596364E-2</c:v>
                </c:pt>
                <c:pt idx="44">
                  <c:v>-2.2476288015339518E-2</c:v>
                </c:pt>
                <c:pt idx="45">
                  <c:v>-2.2257465824831346E-2</c:v>
                </c:pt>
                <c:pt idx="46">
                  <c:v>-2.2150482905650137E-2</c:v>
                </c:pt>
                <c:pt idx="47">
                  <c:v>-2.215016473175424E-2</c:v>
                </c:pt>
                <c:pt idx="48">
                  <c:v>-2.2244904887322781E-2</c:v>
                </c:pt>
                <c:pt idx="49">
                  <c:v>-2.2424021649374182E-2</c:v>
                </c:pt>
                <c:pt idx="50">
                  <c:v>-2.2679041757974527E-2</c:v>
                </c:pt>
                <c:pt idx="51">
                  <c:v>-2.3005708416468873E-2</c:v>
                </c:pt>
                <c:pt idx="52">
                  <c:v>-2.3399300047826643E-2</c:v>
                </c:pt>
                <c:pt idx="53">
                  <c:v>-2.3865337091894534E-2</c:v>
                </c:pt>
                <c:pt idx="54">
                  <c:v>-2.440468413861907E-2</c:v>
                </c:pt>
                <c:pt idx="55">
                  <c:v>-2.5017695299914156E-2</c:v>
                </c:pt>
                <c:pt idx="56">
                  <c:v>-2.5701308176076409E-2</c:v>
                </c:pt>
                <c:pt idx="57">
                  <c:v>-2.6463114117470266E-2</c:v>
                </c:pt>
                <c:pt idx="58">
                  <c:v>-2.7304805593093562E-2</c:v>
                </c:pt>
                <c:pt idx="59">
                  <c:v>-2.8227174877204941E-2</c:v>
                </c:pt>
                <c:pt idx="60">
                  <c:v>-2.9229730025940204E-2</c:v>
                </c:pt>
                <c:pt idx="61">
                  <c:v>-3.0310797005834722E-2</c:v>
                </c:pt>
                <c:pt idx="62">
                  <c:v>-3.146753025159954E-2</c:v>
                </c:pt>
                <c:pt idx="63">
                  <c:v>-3.2696513423058016E-2</c:v>
                </c:pt>
                <c:pt idx="64">
                  <c:v>-3.3994080078507682E-2</c:v>
                </c:pt>
                <c:pt idx="65">
                  <c:v>-3.5356626413604708E-2</c:v>
                </c:pt>
                <c:pt idx="66">
                  <c:v>-3.6777299491654647E-2</c:v>
                </c:pt>
                <c:pt idx="67">
                  <c:v>-3.8257983794548589E-2</c:v>
                </c:pt>
                <c:pt idx="68">
                  <c:v>-3.9796074221616462E-2</c:v>
                </c:pt>
                <c:pt idx="69">
                  <c:v>-4.138908032078259E-2</c:v>
                </c:pt>
                <c:pt idx="70">
                  <c:v>-4.3034524310745614E-2</c:v>
                </c:pt>
                <c:pt idx="71">
                  <c:v>-4.472981542330412E-2</c:v>
                </c:pt>
                <c:pt idx="72">
                  <c:v>-4.6472483529352404E-2</c:v>
                </c:pt>
                <c:pt idx="73">
                  <c:v>-4.8259944443669101E-2</c:v>
                </c:pt>
                <c:pt idx="74">
                  <c:v>-5.0089554352831578E-2</c:v>
                </c:pt>
                <c:pt idx="75">
                  <c:v>-5.1958628904920201E-2</c:v>
                </c:pt>
                <c:pt idx="76">
                  <c:v>-5.3862200865422816E-2</c:v>
                </c:pt>
                <c:pt idx="77">
                  <c:v>-5.5800442334163258E-2</c:v>
                </c:pt>
                <c:pt idx="78">
                  <c:v>-5.7770615843648843E-2</c:v>
                </c:pt>
                <c:pt idx="79">
                  <c:v>-5.9769903003845548E-2</c:v>
                </c:pt>
                <c:pt idx="80">
                  <c:v>-6.1795424944197874E-2</c:v>
                </c:pt>
                <c:pt idx="81">
                  <c:v>-6.3844115028752202E-2</c:v>
                </c:pt>
                <c:pt idx="82">
                  <c:v>-6.5913245004616483E-2</c:v>
                </c:pt>
                <c:pt idx="83">
                  <c:v>-6.7912073539497131E-2</c:v>
                </c:pt>
                <c:pt idx="84">
                  <c:v>-7.0014725342706252E-2</c:v>
                </c:pt>
                <c:pt idx="85">
                  <c:v>-7.2689627948578139E-2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Données!$B$212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Données!$C$212:$CJ$212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-4.8800676072370264E-3</c:v>
                </c:pt>
                <c:pt idx="8">
                  <c:v>-8.239179552193332E-3</c:v>
                </c:pt>
                <c:pt idx="9">
                  <c:v>-4.230937051631023E-3</c:v>
                </c:pt>
                <c:pt idx="10">
                  <c:v>-4.1901122938881041E-4</c:v>
                </c:pt>
                <c:pt idx="11">
                  <c:v>2.2717938434451135E-3</c:v>
                </c:pt>
                <c:pt idx="12">
                  <c:v>3.3766413291118624E-3</c:v>
                </c:pt>
                <c:pt idx="13">
                  <c:v>3.4927237936044353E-3</c:v>
                </c:pt>
                <c:pt idx="14">
                  <c:v>3.3588157516770689E-3</c:v>
                </c:pt>
                <c:pt idx="15">
                  <c:v>3.122677387648487E-3</c:v>
                </c:pt>
                <c:pt idx="16">
                  <c:v>2.4249039329071742E-3</c:v>
                </c:pt>
                <c:pt idx="17">
                  <c:v>1.306434190033734E-3</c:v>
                </c:pt>
                <c:pt idx="18">
                  <c:v>-8.3568883135320959E-5</c:v>
                </c:pt>
                <c:pt idx="19">
                  <c:v>-1.643265281956463E-3</c:v>
                </c:pt>
                <c:pt idx="20">
                  <c:v>-3.3029573559009151E-3</c:v>
                </c:pt>
                <c:pt idx="21">
                  <c:v>-4.991786179455171E-3</c:v>
                </c:pt>
                <c:pt idx="22">
                  <c:v>-6.6628782258131292E-3</c:v>
                </c:pt>
                <c:pt idx="23">
                  <c:v>-8.3169913913440086E-3</c:v>
                </c:pt>
                <c:pt idx="24">
                  <c:v>-9.9569183202192768E-3</c:v>
                </c:pt>
                <c:pt idx="25">
                  <c:v>-1.1577152783846523E-2</c:v>
                </c:pt>
                <c:pt idx="26">
                  <c:v>-1.3068291196333348E-2</c:v>
                </c:pt>
                <c:pt idx="27">
                  <c:v>-1.4333723475676741E-2</c:v>
                </c:pt>
                <c:pt idx="28">
                  <c:v>-1.5394474237449218E-2</c:v>
                </c:pt>
                <c:pt idx="29">
                  <c:v>-1.6279980001740468E-2</c:v>
                </c:pt>
                <c:pt idx="30">
                  <c:v>-1.7011710531614432E-2</c:v>
                </c:pt>
                <c:pt idx="31">
                  <c:v>-1.7558361089742625E-2</c:v>
                </c:pt>
                <c:pt idx="32">
                  <c:v>-1.7893850497309294E-2</c:v>
                </c:pt>
                <c:pt idx="33">
                  <c:v>-1.802933326991718E-2</c:v>
                </c:pt>
                <c:pt idx="34">
                  <c:v>-1.7977417737432555E-2</c:v>
                </c:pt>
                <c:pt idx="35">
                  <c:v>-1.7735995320859677E-2</c:v>
                </c:pt>
                <c:pt idx="36">
                  <c:v>-1.7885472547424675E-2</c:v>
                </c:pt>
                <c:pt idx="37">
                  <c:v>-1.8293056224265247E-2</c:v>
                </c:pt>
                <c:pt idx="38">
                  <c:v>-1.8846358819946341E-2</c:v>
                </c:pt>
                <c:pt idx="39">
                  <c:v>-1.9494787052049767E-2</c:v>
                </c:pt>
                <c:pt idx="40">
                  <c:v>-2.0216222861454525E-2</c:v>
                </c:pt>
                <c:pt idx="41">
                  <c:v>-2.0988405500054652E-2</c:v>
                </c:pt>
                <c:pt idx="42">
                  <c:v>-2.181195008533332E-2</c:v>
                </c:pt>
                <c:pt idx="43">
                  <c:v>-2.2673697543518001E-2</c:v>
                </c:pt>
                <c:pt idx="44">
                  <c:v>-2.3559172334820966E-2</c:v>
                </c:pt>
                <c:pt idx="45">
                  <c:v>-2.4453913013429807E-2</c:v>
                </c:pt>
                <c:pt idx="46">
                  <c:v>-2.5333144958453846E-2</c:v>
                </c:pt>
                <c:pt idx="47">
                  <c:v>-2.6199410708476312E-2</c:v>
                </c:pt>
                <c:pt idx="48">
                  <c:v>-2.7043796516816876E-2</c:v>
                </c:pt>
                <c:pt idx="49">
                  <c:v>-2.7859872317813728E-2</c:v>
                </c:pt>
                <c:pt idx="50">
                  <c:v>-2.8643625680576768E-2</c:v>
                </c:pt>
                <c:pt idx="51">
                  <c:v>-2.9323532611186809E-2</c:v>
                </c:pt>
                <c:pt idx="52">
                  <c:v>-3.0024903027610628E-2</c:v>
                </c:pt>
                <c:pt idx="53">
                  <c:v>-3.0719751399584605E-2</c:v>
                </c:pt>
                <c:pt idx="54">
                  <c:v>-3.1392415112862393E-2</c:v>
                </c:pt>
                <c:pt idx="55">
                  <c:v>-3.2036490183277033E-2</c:v>
                </c:pt>
                <c:pt idx="56">
                  <c:v>-3.2633905905656735E-2</c:v>
                </c:pt>
                <c:pt idx="57">
                  <c:v>-3.3208256666068747E-2</c:v>
                </c:pt>
                <c:pt idx="58">
                  <c:v>-3.3763384648903272E-2</c:v>
                </c:pt>
                <c:pt idx="59">
                  <c:v>-3.4302899674849008E-2</c:v>
                </c:pt>
                <c:pt idx="60">
                  <c:v>-3.4830090058643792E-2</c:v>
                </c:pt>
                <c:pt idx="61">
                  <c:v>-3.5347910280644212E-2</c:v>
                </c:pt>
                <c:pt idx="62">
                  <c:v>-3.5858437924506048E-2</c:v>
                </c:pt>
                <c:pt idx="63">
                  <c:v>-3.6363609635080341E-2</c:v>
                </c:pt>
                <c:pt idx="64">
                  <c:v>-3.6865176209011308E-2</c:v>
                </c:pt>
                <c:pt idx="65">
                  <c:v>-3.736481095569899E-2</c:v>
                </c:pt>
                <c:pt idx="66">
                  <c:v>-3.7848053495182943E-2</c:v>
                </c:pt>
                <c:pt idx="67">
                  <c:v>-3.8335836145050872E-2</c:v>
                </c:pt>
                <c:pt idx="68">
                  <c:v>-3.8829568799406577E-2</c:v>
                </c:pt>
                <c:pt idx="69">
                  <c:v>-3.9329932438901927E-2</c:v>
                </c:pt>
                <c:pt idx="70">
                  <c:v>-3.9837530242653796E-2</c:v>
                </c:pt>
                <c:pt idx="71">
                  <c:v>-4.0352708592647724E-2</c:v>
                </c:pt>
                <c:pt idx="72">
                  <c:v>-4.0876285214157315E-2</c:v>
                </c:pt>
                <c:pt idx="73">
                  <c:v>-4.140871384550926E-2</c:v>
                </c:pt>
                <c:pt idx="74">
                  <c:v>-4.1950331248714057E-2</c:v>
                </c:pt>
                <c:pt idx="75">
                  <c:v>-4.2501366665174456E-2</c:v>
                </c:pt>
                <c:pt idx="76">
                  <c:v>-4.3049338370756418E-2</c:v>
                </c:pt>
                <c:pt idx="77">
                  <c:v>-4.3609038080465901E-2</c:v>
                </c:pt>
                <c:pt idx="78">
                  <c:v>-4.418037410247655E-2</c:v>
                </c:pt>
                <c:pt idx="79">
                  <c:v>-4.4762655266999185E-2</c:v>
                </c:pt>
                <c:pt idx="80">
                  <c:v>-4.5355176963669086E-2</c:v>
                </c:pt>
                <c:pt idx="81">
                  <c:v>-4.5956614149017083E-2</c:v>
                </c:pt>
                <c:pt idx="82">
                  <c:v>-4.6567152929773536E-2</c:v>
                </c:pt>
                <c:pt idx="83">
                  <c:v>-4.6805350502309495E-2</c:v>
                </c:pt>
                <c:pt idx="84">
                  <c:v>-4.8101105461626492E-2</c:v>
                </c:pt>
                <c:pt idx="85">
                  <c:v>-5.5088926977440944E-2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Données!$B$215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Données!$C$215:$CJ$215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-3.5832248019551649E-3</c:v>
                </c:pt>
                <c:pt idx="8">
                  <c:v>-6.0614037005073396E-3</c:v>
                </c:pt>
                <c:pt idx="9">
                  <c:v>-2.3729527847021759E-3</c:v>
                </c:pt>
                <c:pt idx="10">
                  <c:v>1.7378172657984692E-3</c:v>
                </c:pt>
                <c:pt idx="11">
                  <c:v>5.4081579989080364E-3</c:v>
                </c:pt>
                <c:pt idx="12">
                  <c:v>7.9328010992611997E-3</c:v>
                </c:pt>
                <c:pt idx="13">
                  <c:v>9.4724875157636834E-3</c:v>
                </c:pt>
                <c:pt idx="14">
                  <c:v>1.0412858350292487E-2</c:v>
                </c:pt>
                <c:pt idx="15">
                  <c:v>1.0786346501815869E-2</c:v>
                </c:pt>
                <c:pt idx="16">
                  <c:v>1.0249077347147972E-2</c:v>
                </c:pt>
                <c:pt idx="17">
                  <c:v>8.8651926779843571E-3</c:v>
                </c:pt>
                <c:pt idx="18">
                  <c:v>6.8861580497978636E-3</c:v>
                </c:pt>
                <c:pt idx="19">
                  <c:v>4.5470948723973503E-3</c:v>
                </c:pt>
                <c:pt idx="20">
                  <c:v>2.0279096287796339E-3</c:v>
                </c:pt>
                <c:pt idx="21">
                  <c:v>-5.0202767652052227E-4</c:v>
                </c:pt>
                <c:pt idx="22">
                  <c:v>-2.9333314493613649E-3</c:v>
                </c:pt>
                <c:pt idx="23">
                  <c:v>-5.2666385160228257E-3</c:v>
                </c:pt>
                <c:pt idx="24">
                  <c:v>-7.5211605714948782E-3</c:v>
                </c:pt>
                <c:pt idx="25">
                  <c:v>-9.7053691400527109E-3</c:v>
                </c:pt>
                <c:pt idx="26">
                  <c:v>-1.1628745269062768E-2</c:v>
                </c:pt>
                <c:pt idx="27">
                  <c:v>-1.3061722734419856E-2</c:v>
                </c:pt>
                <c:pt idx="28">
                  <c:v>-1.4017308777985682E-2</c:v>
                </c:pt>
                <c:pt idx="29">
                  <c:v>-1.4540709234757032E-2</c:v>
                </c:pt>
                <c:pt idx="30">
                  <c:v>-1.4666597574559681E-2</c:v>
                </c:pt>
                <c:pt idx="31">
                  <c:v>-1.4347535553494439E-2</c:v>
                </c:pt>
                <c:pt idx="32">
                  <c:v>-1.3482660628649112E-2</c:v>
                </c:pt>
                <c:pt idx="33">
                  <c:v>-1.2070422491727739E-2</c:v>
                </c:pt>
                <c:pt idx="34">
                  <c:v>-1.0126534964188805E-2</c:v>
                </c:pt>
                <c:pt idx="35">
                  <c:v>-7.6608735797073502E-3</c:v>
                </c:pt>
                <c:pt idx="36">
                  <c:v>-6.0656090020002607E-3</c:v>
                </c:pt>
                <c:pt idx="37">
                  <c:v>-5.5440325638831389E-3</c:v>
                </c:pt>
                <c:pt idx="38">
                  <c:v>-5.921695586535991E-3</c:v>
                </c:pt>
                <c:pt idx="39">
                  <c:v>-6.9331253646820468E-3</c:v>
                </c:pt>
                <c:pt idx="40">
                  <c:v>-8.3349350913690667E-3</c:v>
                </c:pt>
                <c:pt idx="41">
                  <c:v>-9.9544290637373356E-3</c:v>
                </c:pt>
                <c:pt idx="42">
                  <c:v>-1.1640316076289237E-2</c:v>
                </c:pt>
                <c:pt idx="43">
                  <c:v>-1.3304758313660847E-2</c:v>
                </c:pt>
                <c:pt idx="44">
                  <c:v>-1.4891916450572973E-2</c:v>
                </c:pt>
                <c:pt idx="45">
                  <c:v>-1.6368855951302885E-2</c:v>
                </c:pt>
                <c:pt idx="46">
                  <c:v>-1.7738245105322958E-2</c:v>
                </c:pt>
                <c:pt idx="47">
                  <c:v>-1.8970223355085247E-2</c:v>
                </c:pt>
                <c:pt idx="48">
                  <c:v>-2.006702561046747E-2</c:v>
                </c:pt>
                <c:pt idx="49">
                  <c:v>-2.1035241951859684E-2</c:v>
                </c:pt>
                <c:pt idx="50">
                  <c:v>-2.1884357052694758E-2</c:v>
                </c:pt>
                <c:pt idx="51">
                  <c:v>-2.2587270226522405E-2</c:v>
                </c:pt>
                <c:pt idx="52">
                  <c:v>-2.3211547559494505E-2</c:v>
                </c:pt>
                <c:pt idx="53">
                  <c:v>-2.3764698594113232E-2</c:v>
                </c:pt>
                <c:pt idx="54">
                  <c:v>-2.4249884902722729E-2</c:v>
                </c:pt>
                <c:pt idx="55">
                  <c:v>-2.4671817800059115E-2</c:v>
                </c:pt>
                <c:pt idx="56">
                  <c:v>-2.5056320570182478E-2</c:v>
                </c:pt>
                <c:pt idx="57">
                  <c:v>-2.5390155505495282E-2</c:v>
                </c:pt>
                <c:pt idx="58">
                  <c:v>-2.5684468765815538E-2</c:v>
                </c:pt>
                <c:pt idx="59">
                  <c:v>-2.5948944738940605E-2</c:v>
                </c:pt>
                <c:pt idx="60">
                  <c:v>-2.6192088646742828E-2</c:v>
                </c:pt>
                <c:pt idx="61">
                  <c:v>-2.6421119163303697E-2</c:v>
                </c:pt>
                <c:pt idx="62">
                  <c:v>-2.664249894305093E-2</c:v>
                </c:pt>
                <c:pt idx="63">
                  <c:v>-2.6861647068370909E-2</c:v>
                </c:pt>
                <c:pt idx="64">
                  <c:v>-2.708334630409881E-2</c:v>
                </c:pt>
                <c:pt idx="65">
                  <c:v>-2.7311903435352836E-2</c:v>
                </c:pt>
                <c:pt idx="66">
                  <c:v>-2.7564617306794381E-2</c:v>
                </c:pt>
                <c:pt idx="67">
                  <c:v>-2.7828678998309764E-2</c:v>
                </c:pt>
                <c:pt idx="68">
                  <c:v>-2.8108085616614487E-2</c:v>
                </c:pt>
                <c:pt idx="69">
                  <c:v>-2.8405504727164299E-2</c:v>
                </c:pt>
                <c:pt idx="70">
                  <c:v>-2.8723206424476233E-2</c:v>
                </c:pt>
                <c:pt idx="71">
                  <c:v>-2.9063362044787988E-2</c:v>
                </c:pt>
                <c:pt idx="72">
                  <c:v>-2.9427664423254063E-2</c:v>
                </c:pt>
                <c:pt idx="73">
                  <c:v>-2.9817738093543489E-2</c:v>
                </c:pt>
                <c:pt idx="74">
                  <c:v>-3.023491519264343E-2</c:v>
                </c:pt>
                <c:pt idx="75">
                  <c:v>-3.0680234673261642E-2</c:v>
                </c:pt>
                <c:pt idx="76">
                  <c:v>-3.116163139862449E-2</c:v>
                </c:pt>
                <c:pt idx="77">
                  <c:v>-3.1670553833144433E-2</c:v>
                </c:pt>
                <c:pt idx="78">
                  <c:v>-3.2207798115721054E-2</c:v>
                </c:pt>
                <c:pt idx="79">
                  <c:v>-3.277321669825739E-2</c:v>
                </c:pt>
                <c:pt idx="80">
                  <c:v>-3.3366456298690395E-2</c:v>
                </c:pt>
                <c:pt idx="81">
                  <c:v>-3.3987289567027124E-2</c:v>
                </c:pt>
                <c:pt idx="82">
                  <c:v>-3.4634991521109715E-2</c:v>
                </c:pt>
                <c:pt idx="83">
                  <c:v>-3.5048896713511746E-2</c:v>
                </c:pt>
                <c:pt idx="84">
                  <c:v>-3.6297428313920688E-2</c:v>
                </c:pt>
                <c:pt idx="85">
                  <c:v>-4.4425377333995875E-2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Données!$B$214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Données!$C$214:$CJ$214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-1.4463241904735247E-3</c:v>
                </c:pt>
                <c:pt idx="8">
                  <c:v>-2.7635600284074968E-3</c:v>
                </c:pt>
                <c:pt idx="9">
                  <c:v>-1.0582813505558564E-3</c:v>
                </c:pt>
                <c:pt idx="10">
                  <c:v>1.1836701620779877E-3</c:v>
                </c:pt>
                <c:pt idx="11">
                  <c:v>3.1865915737758765E-3</c:v>
                </c:pt>
                <c:pt idx="12">
                  <c:v>4.9764128508718031E-3</c:v>
                </c:pt>
                <c:pt idx="13">
                  <c:v>6.5381880297925576E-3</c:v>
                </c:pt>
                <c:pt idx="14">
                  <c:v>7.9345983267973264E-3</c:v>
                </c:pt>
                <c:pt idx="15">
                  <c:v>9.121136567987298E-3</c:v>
                </c:pt>
                <c:pt idx="16">
                  <c:v>9.9526190667036385E-3</c:v>
                </c:pt>
                <c:pt idx="17">
                  <c:v>1.0176152455043885E-2</c:v>
                </c:pt>
                <c:pt idx="18">
                  <c:v>9.9479772527069077E-3</c:v>
                </c:pt>
                <c:pt idx="19">
                  <c:v>9.4659555863148004E-3</c:v>
                </c:pt>
                <c:pt idx="20">
                  <c:v>8.863308173971074E-3</c:v>
                </c:pt>
                <c:pt idx="21">
                  <c:v>8.1954890144853021E-3</c:v>
                </c:pt>
                <c:pt idx="22">
                  <c:v>7.4736904063639198E-3</c:v>
                </c:pt>
                <c:pt idx="23">
                  <c:v>6.7002122980448497E-3</c:v>
                </c:pt>
                <c:pt idx="24">
                  <c:v>5.8716301482575339E-3</c:v>
                </c:pt>
                <c:pt idx="25">
                  <c:v>4.9819098586723065E-3</c:v>
                </c:pt>
                <c:pt idx="26">
                  <c:v>4.0127726496577143E-3</c:v>
                </c:pt>
                <c:pt idx="27">
                  <c:v>2.9487167998296648E-3</c:v>
                </c:pt>
                <c:pt idx="28">
                  <c:v>1.8153997929888366E-3</c:v>
                </c:pt>
                <c:pt idx="29">
                  <c:v>6.4592113868555678E-4</c:v>
                </c:pt>
                <c:pt idx="30">
                  <c:v>-5.3435580165506202E-4</c:v>
                </c:pt>
                <c:pt idx="31">
                  <c:v>-1.7124194372959423E-3</c:v>
                </c:pt>
                <c:pt idx="32">
                  <c:v>-2.8905174142863643E-3</c:v>
                </c:pt>
                <c:pt idx="33">
                  <c:v>-4.0519311418291126E-3</c:v>
                </c:pt>
                <c:pt idx="34">
                  <c:v>-5.1742317657628156E-3</c:v>
                </c:pt>
                <c:pt idx="35">
                  <c:v>-6.2335071142735066E-3</c:v>
                </c:pt>
                <c:pt idx="36">
                  <c:v>-7.087975780365019E-3</c:v>
                </c:pt>
                <c:pt idx="37">
                  <c:v>-7.9368421139075496E-3</c:v>
                </c:pt>
                <c:pt idx="38">
                  <c:v>-8.8244636690949507E-3</c:v>
                </c:pt>
                <c:pt idx="39">
                  <c:v>-9.74997794302912E-3</c:v>
                </c:pt>
                <c:pt idx="40">
                  <c:v>-1.0699072633348905E-2</c:v>
                </c:pt>
                <c:pt idx="41">
                  <c:v>-1.1652928159638032E-2</c:v>
                </c:pt>
                <c:pt idx="42">
                  <c:v>-1.2606727642161197E-2</c:v>
                </c:pt>
                <c:pt idx="43">
                  <c:v>-1.3551119137882317E-2</c:v>
                </c:pt>
                <c:pt idx="44">
                  <c:v>-1.4477326170968974E-2</c:v>
                </c:pt>
                <c:pt idx="45">
                  <c:v>-1.5377616304839248E-2</c:v>
                </c:pt>
                <c:pt idx="46">
                  <c:v>-1.6240548560224388E-2</c:v>
                </c:pt>
                <c:pt idx="47">
                  <c:v>-1.7067207037597343E-2</c:v>
                </c:pt>
                <c:pt idx="48">
                  <c:v>-1.7855546474508599E-2</c:v>
                </c:pt>
                <c:pt idx="49">
                  <c:v>-1.8604828108347182E-2</c:v>
                </c:pt>
                <c:pt idx="50">
                  <c:v>-1.9315680158016435E-2</c:v>
                </c:pt>
                <c:pt idx="51">
                  <c:v>-1.9915869994684976E-2</c:v>
                </c:pt>
                <c:pt idx="52">
                  <c:v>-2.0543447954848193E-2</c:v>
                </c:pt>
                <c:pt idx="53">
                  <c:v>-2.1170235792734804E-2</c:v>
                </c:pt>
                <c:pt idx="54">
                  <c:v>-2.1776331868259335E-2</c:v>
                </c:pt>
                <c:pt idx="55">
                  <c:v>-2.2351519119623409E-2</c:v>
                </c:pt>
                <c:pt idx="56">
                  <c:v>-2.2882966200475363E-2</c:v>
                </c:pt>
                <c:pt idx="57">
                  <c:v>-2.3384948873484857E-2</c:v>
                </c:pt>
                <c:pt idx="58">
                  <c:v>-2.3861912313742573E-2</c:v>
                </c:pt>
                <c:pt idx="59">
                  <c:v>-2.4317788127469986E-2</c:v>
                </c:pt>
                <c:pt idx="60">
                  <c:v>-2.4755806220761678E-2</c:v>
                </c:pt>
                <c:pt idx="61">
                  <c:v>-2.5178474702221343E-2</c:v>
                </c:pt>
                <c:pt idx="62">
                  <c:v>-2.5587369446966157E-2</c:v>
                </c:pt>
                <c:pt idx="63">
                  <c:v>-2.5983634346891327E-2</c:v>
                </c:pt>
                <c:pt idx="64">
                  <c:v>-2.6368181868870355E-2</c:v>
                </c:pt>
                <c:pt idx="65">
                  <c:v>-2.6741882353127577E-2</c:v>
                </c:pt>
                <c:pt idx="66">
                  <c:v>-2.7095372333713175E-2</c:v>
                </c:pt>
                <c:pt idx="67">
                  <c:v>-2.7440604510327482E-2</c:v>
                </c:pt>
                <c:pt idx="68">
                  <c:v>-2.7778782002698565E-2</c:v>
                </c:pt>
                <c:pt idx="69">
                  <c:v>-2.8110541175607628E-2</c:v>
                </c:pt>
                <c:pt idx="70">
                  <c:v>-2.8436663323151423E-2</c:v>
                </c:pt>
                <c:pt idx="71">
                  <c:v>-2.8757901709292932E-2</c:v>
                </c:pt>
                <c:pt idx="72">
                  <c:v>-2.907530833643357E-2</c:v>
                </c:pt>
                <c:pt idx="73">
                  <c:v>-2.9389730290305449E-2</c:v>
                </c:pt>
                <c:pt idx="74">
                  <c:v>-2.9701878976303275E-2</c:v>
                </c:pt>
                <c:pt idx="75">
                  <c:v>-3.0012343274407494E-2</c:v>
                </c:pt>
                <c:pt idx="76">
                  <c:v>-3.0313155030179395E-2</c:v>
                </c:pt>
                <c:pt idx="77">
                  <c:v>-3.0613567543335107E-2</c:v>
                </c:pt>
                <c:pt idx="78">
                  <c:v>-3.0914210619971794E-2</c:v>
                </c:pt>
                <c:pt idx="79">
                  <c:v>-3.1215216200017326E-2</c:v>
                </c:pt>
                <c:pt idx="80">
                  <c:v>-3.1516753416623966E-2</c:v>
                </c:pt>
                <c:pt idx="81">
                  <c:v>-3.1818566741135035E-2</c:v>
                </c:pt>
                <c:pt idx="82">
                  <c:v>-3.2121236560319621E-2</c:v>
                </c:pt>
                <c:pt idx="83">
                  <c:v>-3.2384597328979581E-2</c:v>
                </c:pt>
                <c:pt idx="84">
                  <c:v>-3.2731831968102476E-2</c:v>
                </c:pt>
                <c:pt idx="85">
                  <c:v>-4.2117296678743976E-2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Données!$B$213</c:f>
              <c:strCache>
                <c:ptCount val="1"/>
                <c:pt idx="0">
                  <c:v>Oil &amp; 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Données!$C$213:$CJ$213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-1.604273903132214E-2</c:v>
                </c:pt>
                <c:pt idx="8">
                  <c:v>-3.2378302706742024E-2</c:v>
                </c:pt>
                <c:pt idx="9">
                  <c:v>-4.7345449007029528E-2</c:v>
                </c:pt>
                <c:pt idx="10">
                  <c:v>-6.2571082863670635E-2</c:v>
                </c:pt>
                <c:pt idx="11">
                  <c:v>-7.7051638699252245E-2</c:v>
                </c:pt>
                <c:pt idx="12">
                  <c:v>-9.1523281292197667E-2</c:v>
                </c:pt>
                <c:pt idx="13">
                  <c:v>-0.10607407578620565</c:v>
                </c:pt>
                <c:pt idx="14">
                  <c:v>-0.1206314787193481</c:v>
                </c:pt>
                <c:pt idx="15">
                  <c:v>-0.13518592882711411</c:v>
                </c:pt>
                <c:pt idx="16">
                  <c:v>-0.1452420170477543</c:v>
                </c:pt>
                <c:pt idx="17">
                  <c:v>-0.15650496725751695</c:v>
                </c:pt>
                <c:pt idx="18">
                  <c:v>-0.16872676946038223</c:v>
                </c:pt>
                <c:pt idx="19">
                  <c:v>-0.18154500891339431</c:v>
                </c:pt>
                <c:pt idx="20">
                  <c:v>-0.19463518652843959</c:v>
                </c:pt>
                <c:pt idx="21">
                  <c:v>-0.20781799828970471</c:v>
                </c:pt>
                <c:pt idx="22">
                  <c:v>-0.22079984550385234</c:v>
                </c:pt>
                <c:pt idx="23">
                  <c:v>-0.23346740514774622</c:v>
                </c:pt>
                <c:pt idx="24">
                  <c:v>-0.24573381204272915</c:v>
                </c:pt>
                <c:pt idx="25">
                  <c:v>-0.2575377492437787</c:v>
                </c:pt>
                <c:pt idx="26">
                  <c:v>-0.26886433916316343</c:v>
                </c:pt>
                <c:pt idx="27">
                  <c:v>-0.2796093456799974</c:v>
                </c:pt>
                <c:pt idx="28">
                  <c:v>-0.28979830799896777</c:v>
                </c:pt>
                <c:pt idx="29">
                  <c:v>-0.29949044269205116</c:v>
                </c:pt>
                <c:pt idx="30">
                  <c:v>-0.30876596443191784</c:v>
                </c:pt>
                <c:pt idx="31">
                  <c:v>-0.31777442976041992</c:v>
                </c:pt>
                <c:pt idx="32">
                  <c:v>-0.32660510665088727</c:v>
                </c:pt>
                <c:pt idx="33">
                  <c:v>-0.33550952806557444</c:v>
                </c:pt>
                <c:pt idx="34">
                  <c:v>-0.34492047952652238</c:v>
                </c:pt>
                <c:pt idx="35">
                  <c:v>-0.35563825724187237</c:v>
                </c:pt>
                <c:pt idx="36">
                  <c:v>-0.36778543910848815</c:v>
                </c:pt>
                <c:pt idx="37">
                  <c:v>-0.38061602020302554</c:v>
                </c:pt>
                <c:pt idx="38">
                  <c:v>-0.39323931357657349</c:v>
                </c:pt>
                <c:pt idx="39">
                  <c:v>-0.40528264494702448</c:v>
                </c:pt>
                <c:pt idx="40">
                  <c:v>-0.41655806269602524</c:v>
                </c:pt>
                <c:pt idx="41">
                  <c:v>-0.42701048021865806</c:v>
                </c:pt>
                <c:pt idx="42">
                  <c:v>-0.43655765801929103</c:v>
                </c:pt>
                <c:pt idx="43">
                  <c:v>-0.44517837593369447</c:v>
                </c:pt>
                <c:pt idx="44">
                  <c:v>-0.45287651440740928</c:v>
                </c:pt>
                <c:pt idx="45">
                  <c:v>-0.45967282125387654</c:v>
                </c:pt>
                <c:pt idx="46">
                  <c:v>-0.4656401304611778</c:v>
                </c:pt>
                <c:pt idx="47">
                  <c:v>-0.47078583316601508</c:v>
                </c:pt>
                <c:pt idx="48">
                  <c:v>-0.47514954805725396</c:v>
                </c:pt>
                <c:pt idx="49">
                  <c:v>-0.47877558568257206</c:v>
                </c:pt>
                <c:pt idx="50">
                  <c:v>-0.48170979391286928</c:v>
                </c:pt>
                <c:pt idx="51">
                  <c:v>-0.4841366578373919</c:v>
                </c:pt>
                <c:pt idx="52">
                  <c:v>-0.48596802914041415</c:v>
                </c:pt>
                <c:pt idx="53">
                  <c:v>-0.48723036504021666</c:v>
                </c:pt>
                <c:pt idx="54">
                  <c:v>-0.48797489488551726</c:v>
                </c:pt>
                <c:pt idx="55">
                  <c:v>-0.48824932787103825</c:v>
                </c:pt>
                <c:pt idx="56">
                  <c:v>-0.48815286131970248</c:v>
                </c:pt>
                <c:pt idx="57">
                  <c:v>-0.48767888560714356</c:v>
                </c:pt>
                <c:pt idx="58">
                  <c:v>-0.48685642314937172</c:v>
                </c:pt>
                <c:pt idx="59">
                  <c:v>-0.48571725534703813</c:v>
                </c:pt>
                <c:pt idx="60">
                  <c:v>-0.48429305433753611</c:v>
                </c:pt>
                <c:pt idx="61">
                  <c:v>-0.48261616908852978</c:v>
                </c:pt>
                <c:pt idx="62">
                  <c:v>-0.48071545747662525</c:v>
                </c:pt>
                <c:pt idx="63">
                  <c:v>-0.47862050661886513</c:v>
                </c:pt>
                <c:pt idx="64">
                  <c:v>-0.47635999128065698</c:v>
                </c:pt>
                <c:pt idx="65">
                  <c:v>-0.47396165316886918</c:v>
                </c:pt>
                <c:pt idx="66">
                  <c:v>-0.47150730784211281</c:v>
                </c:pt>
                <c:pt idx="67">
                  <c:v>-0.4689800498257799</c:v>
                </c:pt>
                <c:pt idx="68">
                  <c:v>-0.46639756305953484</c:v>
                </c:pt>
                <c:pt idx="69">
                  <c:v>-0.46378007999895565</c:v>
                </c:pt>
                <c:pt idx="70">
                  <c:v>-0.46114762727184555</c:v>
                </c:pt>
                <c:pt idx="71">
                  <c:v>-0.45851784451958644</c:v>
                </c:pt>
                <c:pt idx="72">
                  <c:v>-0.45591126849853669</c:v>
                </c:pt>
                <c:pt idx="73">
                  <c:v>-0.45334547015483118</c:v>
                </c:pt>
                <c:pt idx="74">
                  <c:v>-0.45083705457960022</c:v>
                </c:pt>
                <c:pt idx="75">
                  <c:v>-0.44840151532567407</c:v>
                </c:pt>
                <c:pt idx="76">
                  <c:v>-0.44609532654363182</c:v>
                </c:pt>
                <c:pt idx="77">
                  <c:v>-0.44389825728554544</c:v>
                </c:pt>
                <c:pt idx="78">
                  <c:v>-0.44181629630968822</c:v>
                </c:pt>
                <c:pt idx="79">
                  <c:v>-0.43985711371192682</c:v>
                </c:pt>
                <c:pt idx="80">
                  <c:v>-0.43802792780835076</c:v>
                </c:pt>
                <c:pt idx="81">
                  <c:v>-0.43633048809682418</c:v>
                </c:pt>
                <c:pt idx="82">
                  <c:v>-0.43477578427307373</c:v>
                </c:pt>
                <c:pt idx="83">
                  <c:v>-0.43151302977995087</c:v>
                </c:pt>
                <c:pt idx="84">
                  <c:v>-0.43000781135910815</c:v>
                </c:pt>
                <c:pt idx="85">
                  <c:v>-0.43367501559275679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Données!$B$211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Données!$C$211:$CJ$211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6.4199492799703606E-3</c:v>
                </c:pt>
                <c:pt idx="8">
                  <c:v>1.2318005806628562E-2</c:v>
                </c:pt>
                <c:pt idx="9">
                  <c:v>2.0149419047284622E-2</c:v>
                </c:pt>
                <c:pt idx="10">
                  <c:v>2.6702148659042857E-2</c:v>
                </c:pt>
                <c:pt idx="11">
                  <c:v>2.9887018570448509E-2</c:v>
                </c:pt>
                <c:pt idx="12">
                  <c:v>3.0892141060951506E-2</c:v>
                </c:pt>
                <c:pt idx="13">
                  <c:v>3.0540794682933914E-2</c:v>
                </c:pt>
                <c:pt idx="14">
                  <c:v>2.9247504492433407E-2</c:v>
                </c:pt>
                <c:pt idx="15">
                  <c:v>2.6943581306522191E-2</c:v>
                </c:pt>
                <c:pt idx="16">
                  <c:v>2.4641555800418935E-2</c:v>
                </c:pt>
                <c:pt idx="17">
                  <c:v>2.1136673542599294E-2</c:v>
                </c:pt>
                <c:pt idx="18">
                  <c:v>1.6084113883264362E-2</c:v>
                </c:pt>
                <c:pt idx="19">
                  <c:v>9.5447895837608154E-3</c:v>
                </c:pt>
                <c:pt idx="20">
                  <c:v>1.7551661146764097E-3</c:v>
                </c:pt>
                <c:pt idx="21">
                  <c:v>-6.9977496632128711E-3</c:v>
                </c:pt>
                <c:pt idx="22">
                  <c:v>-1.6453377024016058E-2</c:v>
                </c:pt>
                <c:pt idx="23">
                  <c:v>-2.6460209305202875E-2</c:v>
                </c:pt>
                <c:pt idx="24">
                  <c:v>-3.6907049150603943E-2</c:v>
                </c:pt>
                <c:pt idx="25">
                  <c:v>-4.7691692398067143E-2</c:v>
                </c:pt>
                <c:pt idx="26">
                  <c:v>-5.8592905229046033E-2</c:v>
                </c:pt>
                <c:pt idx="27">
                  <c:v>-6.9376321526016249E-2</c:v>
                </c:pt>
                <c:pt idx="28">
                  <c:v>-8.0015867739419599E-2</c:v>
                </c:pt>
                <c:pt idx="29">
                  <c:v>-9.0514536247070287E-2</c:v>
                </c:pt>
                <c:pt idx="30">
                  <c:v>-0.10086210603493773</c:v>
                </c:pt>
                <c:pt idx="31">
                  <c:v>-0.11099542863170653</c:v>
                </c:pt>
                <c:pt idx="32">
                  <c:v>-0.12081619438552627</c:v>
                </c:pt>
                <c:pt idx="33">
                  <c:v>-0.13031416045094735</c:v>
                </c:pt>
                <c:pt idx="34">
                  <c:v>-0.13950504652030149</c:v>
                </c:pt>
                <c:pt idx="35">
                  <c:v>-0.14840891144881307</c:v>
                </c:pt>
                <c:pt idx="36">
                  <c:v>-0.15947787039467698</c:v>
                </c:pt>
                <c:pt idx="37">
                  <c:v>-0.16935872225016257</c:v>
                </c:pt>
                <c:pt idx="38">
                  <c:v>-0.17774160576207032</c:v>
                </c:pt>
                <c:pt idx="39">
                  <c:v>-0.18470610317449443</c:v>
                </c:pt>
                <c:pt idx="40">
                  <c:v>-0.19036142345725071</c:v>
                </c:pt>
                <c:pt idx="41">
                  <c:v>-0.1948188340447532</c:v>
                </c:pt>
                <c:pt idx="42">
                  <c:v>-0.19816156576042587</c:v>
                </c:pt>
                <c:pt idx="43">
                  <c:v>-0.20047941041009953</c:v>
                </c:pt>
                <c:pt idx="44">
                  <c:v>-0.20185945503226899</c:v>
                </c:pt>
                <c:pt idx="45">
                  <c:v>-0.20238064923410404</c:v>
                </c:pt>
                <c:pt idx="46">
                  <c:v>-0.2021261505818297</c:v>
                </c:pt>
                <c:pt idx="47">
                  <c:v>-0.20115167218690522</c:v>
                </c:pt>
                <c:pt idx="48">
                  <c:v>-0.19951891901530272</c:v>
                </c:pt>
                <c:pt idx="49">
                  <c:v>-0.1972850332162942</c:v>
                </c:pt>
                <c:pt idx="50">
                  <c:v>-0.19450259614832321</c:v>
                </c:pt>
                <c:pt idx="51">
                  <c:v>-0.19128364633384187</c:v>
                </c:pt>
                <c:pt idx="52">
                  <c:v>-0.18760621539207589</c:v>
                </c:pt>
                <c:pt idx="53">
                  <c:v>-0.18349238265329715</c:v>
                </c:pt>
                <c:pt idx="54">
                  <c:v>-0.17898761225613735</c:v>
                </c:pt>
                <c:pt idx="55">
                  <c:v>-0.17413696490255282</c:v>
                </c:pt>
                <c:pt idx="56">
                  <c:v>-0.16899616676538087</c:v>
                </c:pt>
                <c:pt idx="57">
                  <c:v>-0.16358136465095141</c:v>
                </c:pt>
                <c:pt idx="58">
                  <c:v>-0.15792199597052314</c:v>
                </c:pt>
                <c:pt idx="59">
                  <c:v>-0.15204618689312799</c:v>
                </c:pt>
                <c:pt idx="60">
                  <c:v>-0.14598058727570651</c:v>
                </c:pt>
                <c:pt idx="61">
                  <c:v>-0.13975064658466896</c:v>
                </c:pt>
                <c:pt idx="62">
                  <c:v>-0.1333807578643128</c:v>
                </c:pt>
                <c:pt idx="63">
                  <c:v>-0.12689420337636781</c:v>
                </c:pt>
                <c:pt idx="64">
                  <c:v>-0.12031338942250758</c:v>
                </c:pt>
                <c:pt idx="65">
                  <c:v>-0.1136599625218937</c:v>
                </c:pt>
                <c:pt idx="66">
                  <c:v>-0.1069725140919483</c:v>
                </c:pt>
                <c:pt idx="67">
                  <c:v>-0.10025436695998924</c:v>
                </c:pt>
                <c:pt idx="68">
                  <c:v>-9.3525013495377451E-2</c:v>
                </c:pt>
                <c:pt idx="69">
                  <c:v>-8.6803540906386867E-2</c:v>
                </c:pt>
                <c:pt idx="70">
                  <c:v>-8.0108110472675631E-2</c:v>
                </c:pt>
                <c:pt idx="71">
                  <c:v>-7.3455903337998896E-2</c:v>
                </c:pt>
                <c:pt idx="72">
                  <c:v>-6.6863470444345263E-2</c:v>
                </c:pt>
                <c:pt idx="73">
                  <c:v>-6.0346880524563717E-2</c:v>
                </c:pt>
                <c:pt idx="74">
                  <c:v>-5.392146186052782E-2</c:v>
                </c:pt>
                <c:pt idx="75">
                  <c:v>-4.7602043359849966E-2</c:v>
                </c:pt>
                <c:pt idx="76">
                  <c:v>-4.1417113109961989E-2</c:v>
                </c:pt>
                <c:pt idx="77">
                  <c:v>-3.5365049804279902E-2</c:v>
                </c:pt>
                <c:pt idx="78">
                  <c:v>-2.9457735137692675E-2</c:v>
                </c:pt>
                <c:pt idx="79">
                  <c:v>-2.3706005627278093E-2</c:v>
                </c:pt>
                <c:pt idx="80">
                  <c:v>-1.8119078515457576E-2</c:v>
                </c:pt>
                <c:pt idx="81">
                  <c:v>-1.2703628549748158E-2</c:v>
                </c:pt>
                <c:pt idx="82">
                  <c:v>-7.4647296119095818E-3</c:v>
                </c:pt>
                <c:pt idx="83">
                  <c:v>-4.0014792562532708E-3</c:v>
                </c:pt>
                <c:pt idx="84">
                  <c:v>-1.0832523750947676E-3</c:v>
                </c:pt>
                <c:pt idx="85">
                  <c:v>3.7306460843966605E-4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Données!$B$208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Données!$C$207:$CJ$207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Données!$C$208:$AL$208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-2.2973382507297524E-3</c:v>
                      </c:pt>
                      <c:pt idx="8">
                        <c:v>-4.0685985905027922E-3</c:v>
                      </c:pt>
                      <c:pt idx="9">
                        <c:v>-1.8904150581519064E-3</c:v>
                      </c:pt>
                      <c:pt idx="10">
                        <c:v>8.0094929710483598E-4</c:v>
                      </c:pt>
                      <c:pt idx="11">
                        <c:v>3.0900291099520416E-3</c:v>
                      </c:pt>
                      <c:pt idx="12">
                        <c:v>4.6937164298501699E-3</c:v>
                      </c:pt>
                      <c:pt idx="13">
                        <c:v>5.7718534716721948E-3</c:v>
                      </c:pt>
                      <c:pt idx="14">
                        <c:v>6.6020673744131564E-3</c:v>
                      </c:pt>
                      <c:pt idx="15">
                        <c:v>7.2246355983307531E-3</c:v>
                      </c:pt>
                      <c:pt idx="16">
                        <c:v>7.5800139582653525E-3</c:v>
                      </c:pt>
                      <c:pt idx="17">
                        <c:v>7.4266861008516205E-3</c:v>
                      </c:pt>
                      <c:pt idx="18">
                        <c:v>6.8837348550341293E-3</c:v>
                      </c:pt>
                      <c:pt idx="19">
                        <c:v>6.0953269474985916E-3</c:v>
                      </c:pt>
                      <c:pt idx="20">
                        <c:v>5.1647386380926363E-3</c:v>
                      </c:pt>
                      <c:pt idx="21">
                        <c:v>4.1470339195917028E-3</c:v>
                      </c:pt>
                      <c:pt idx="22">
                        <c:v>3.0689856798702397E-3</c:v>
                      </c:pt>
                      <c:pt idx="23">
                        <c:v>1.9358785532728184E-3</c:v>
                      </c:pt>
                      <c:pt idx="24">
                        <c:v>7.4827419118861371E-4</c:v>
                      </c:pt>
                      <c:pt idx="25">
                        <c:v>-4.9367085654106191E-4</c:v>
                      </c:pt>
                      <c:pt idx="26">
                        <c:v>-1.7754541547595482E-3</c:v>
                      </c:pt>
                      <c:pt idx="27">
                        <c:v>-3.0795797481312226E-3</c:v>
                      </c:pt>
                      <c:pt idx="28">
                        <c:v>-4.3880758413880061E-3</c:v>
                      </c:pt>
                      <c:pt idx="29">
                        <c:v>-5.6802950405577812E-3</c:v>
                      </c:pt>
                      <c:pt idx="30">
                        <c:v>-6.9409092188027488E-3</c:v>
                      </c:pt>
                      <c:pt idx="31">
                        <c:v>-8.1537969305633951E-3</c:v>
                      </c:pt>
                      <c:pt idx="32">
                        <c:v>-9.3124367937469366E-3</c:v>
                      </c:pt>
                      <c:pt idx="33">
                        <c:v>-1.0406902718440469E-2</c:v>
                      </c:pt>
                      <c:pt idx="34">
                        <c:v>-1.1424611199767787E-2</c:v>
                      </c:pt>
                      <c:pt idx="35">
                        <c:v>-1.2351683707875205E-2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10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21492351526E-2"/>
          <c:y val="0.90658308755673267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</a:t>
            </a:r>
            <a:r>
              <a:rPr lang="fr-FR" sz="2400" baseline="0"/>
              <a:t> énergétique</a:t>
            </a:r>
            <a:endParaRPr lang="fr-FR" sz="2400"/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1.8823378593481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851367270506098E-2"/>
          <c:y val="0.15959518091666994"/>
          <c:w val="0.89488992512290544"/>
          <c:h val="0.60042390847769167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Données!$B$273</c:f>
              <c:strCache>
                <c:ptCount val="1"/>
                <c:pt idx="0">
                  <c:v>Entreprises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Données!$C$273:$CJ$273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8.3340923089689767E-3</c:v>
                </c:pt>
                <c:pt idx="8">
                  <c:v>1.9688917776825354E-2</c:v>
                </c:pt>
                <c:pt idx="9">
                  <c:v>3.1148218176004772E-2</c:v>
                </c:pt>
                <c:pt idx="10">
                  <c:v>4.2074466730580129E-2</c:v>
                </c:pt>
                <c:pt idx="11">
                  <c:v>5.0327876523193815E-2</c:v>
                </c:pt>
                <c:pt idx="12">
                  <c:v>5.6312054661204369E-2</c:v>
                </c:pt>
                <c:pt idx="13">
                  <c:v>6.0413552877092824E-2</c:v>
                </c:pt>
                <c:pt idx="14">
                  <c:v>6.2891798943388588E-2</c:v>
                </c:pt>
                <c:pt idx="15">
                  <c:v>6.4017253120076889E-2</c:v>
                </c:pt>
                <c:pt idx="16">
                  <c:v>6.5738050590614217E-2</c:v>
                </c:pt>
                <c:pt idx="17">
                  <c:v>6.8355707737020266E-2</c:v>
                </c:pt>
                <c:pt idx="18">
                  <c:v>7.1976867568091185E-2</c:v>
                </c:pt>
                <c:pt idx="19">
                  <c:v>7.6497027518756422E-2</c:v>
                </c:pt>
                <c:pt idx="20">
                  <c:v>8.1671363196034186E-2</c:v>
                </c:pt>
                <c:pt idx="21">
                  <c:v>8.7157722907625024E-2</c:v>
                </c:pt>
                <c:pt idx="22">
                  <c:v>9.2654002543022029E-2</c:v>
                </c:pt>
                <c:pt idx="23">
                  <c:v>9.7953783747695145E-2</c:v>
                </c:pt>
                <c:pt idx="24">
                  <c:v>0.10290873925732513</c:v>
                </c:pt>
                <c:pt idx="25">
                  <c:v>0.10740058443081457</c:v>
                </c:pt>
                <c:pt idx="26">
                  <c:v>0.11119576099250317</c:v>
                </c:pt>
                <c:pt idx="27">
                  <c:v>0.11408720874205525</c:v>
                </c:pt>
                <c:pt idx="28">
                  <c:v>0.11606646253842379</c:v>
                </c:pt>
                <c:pt idx="29">
                  <c:v>0.11716592501366518</c:v>
                </c:pt>
                <c:pt idx="30">
                  <c:v>0.11739631962207886</c:v>
                </c:pt>
                <c:pt idx="31">
                  <c:v>0.11668166039772299</c:v>
                </c:pt>
                <c:pt idx="32">
                  <c:v>0.11493070847632714</c:v>
                </c:pt>
                <c:pt idx="33">
                  <c:v>0.11212475617087692</c:v>
                </c:pt>
                <c:pt idx="34">
                  <c:v>0.10826893507394386</c:v>
                </c:pt>
                <c:pt idx="35">
                  <c:v>0.10338380400536096</c:v>
                </c:pt>
                <c:pt idx="36">
                  <c:v>0.10077682189726445</c:v>
                </c:pt>
                <c:pt idx="37">
                  <c:v>0.10044897973484379</c:v>
                </c:pt>
                <c:pt idx="38">
                  <c:v>0.10193327990739331</c:v>
                </c:pt>
                <c:pt idx="39">
                  <c:v>0.10479700447740092</c:v>
                </c:pt>
                <c:pt idx="40">
                  <c:v>0.10869487876489403</c:v>
                </c:pt>
                <c:pt idx="41">
                  <c:v>0.11335343899338413</c:v>
                </c:pt>
                <c:pt idx="42">
                  <c:v>0.11857710267534061</c:v>
                </c:pt>
                <c:pt idx="43">
                  <c:v>0.12421785204948366</c:v>
                </c:pt>
                <c:pt idx="44">
                  <c:v>0.1301654165430759</c:v>
                </c:pt>
                <c:pt idx="45">
                  <c:v>0.13633791426173558</c:v>
                </c:pt>
                <c:pt idx="46">
                  <c:v>0.14265573507140883</c:v>
                </c:pt>
                <c:pt idx="47">
                  <c:v>0.14908547632513369</c:v>
                </c:pt>
                <c:pt idx="48">
                  <c:v>0.15558873125886552</c:v>
                </c:pt>
                <c:pt idx="49">
                  <c:v>0.16213211463169319</c:v>
                </c:pt>
                <c:pt idx="50">
                  <c:v>0.16868867090113326</c:v>
                </c:pt>
                <c:pt idx="51">
                  <c:v>0.17555213076434484</c:v>
                </c:pt>
                <c:pt idx="52">
                  <c:v>0.18224258181834885</c:v>
                </c:pt>
                <c:pt idx="53">
                  <c:v>0.18879566478399945</c:v>
                </c:pt>
                <c:pt idx="54">
                  <c:v>0.19525723346316748</c:v>
                </c:pt>
                <c:pt idx="55">
                  <c:v>0.20165937405609302</c:v>
                </c:pt>
                <c:pt idx="56">
                  <c:v>0.20800362834110642</c:v>
                </c:pt>
                <c:pt idx="57">
                  <c:v>0.21429019927664639</c:v>
                </c:pt>
                <c:pt idx="58">
                  <c:v>0.22051306446834529</c:v>
                </c:pt>
                <c:pt idx="59">
                  <c:v>0.22666414371957333</c:v>
                </c:pt>
                <c:pt idx="60">
                  <c:v>0.23273757767964365</c:v>
                </c:pt>
                <c:pt idx="61">
                  <c:v>0.2387302838837646</c:v>
                </c:pt>
                <c:pt idx="62">
                  <c:v>0.24464231955373328</c:v>
                </c:pt>
                <c:pt idx="63">
                  <c:v>0.2504751336652884</c:v>
                </c:pt>
                <c:pt idx="64">
                  <c:v>0.25623121324387532</c:v>
                </c:pt>
                <c:pt idx="65">
                  <c:v>0.26191358390886954</c:v>
                </c:pt>
                <c:pt idx="66">
                  <c:v>0.26751254871645869</c:v>
                </c:pt>
                <c:pt idx="67">
                  <c:v>0.27303449780382882</c:v>
                </c:pt>
                <c:pt idx="68">
                  <c:v>0.27848297825592438</c:v>
                </c:pt>
                <c:pt idx="69">
                  <c:v>0.28385928573283215</c:v>
                </c:pt>
                <c:pt idx="70">
                  <c:v>0.28916470952004514</c:v>
                </c:pt>
                <c:pt idx="71">
                  <c:v>0.29440133650081113</c:v>
                </c:pt>
                <c:pt idx="72">
                  <c:v>0.29957075743905781</c:v>
                </c:pt>
                <c:pt idx="73">
                  <c:v>0.30467554923126627</c:v>
                </c:pt>
                <c:pt idx="74">
                  <c:v>0.30971854743505634</c:v>
                </c:pt>
                <c:pt idx="75">
                  <c:v>0.31470264388483749</c:v>
                </c:pt>
                <c:pt idx="76">
                  <c:v>0.3196211081646172</c:v>
                </c:pt>
                <c:pt idx="77">
                  <c:v>0.32447819019487301</c:v>
                </c:pt>
                <c:pt idx="78">
                  <c:v>0.32927688777609854</c:v>
                </c:pt>
                <c:pt idx="79">
                  <c:v>0.33401830987602743</c:v>
                </c:pt>
                <c:pt idx="80">
                  <c:v>0.33870345613340391</c:v>
                </c:pt>
                <c:pt idx="81">
                  <c:v>0.343334801427845</c:v>
                </c:pt>
                <c:pt idx="82">
                  <c:v>0.34791214712081042</c:v>
                </c:pt>
                <c:pt idx="83">
                  <c:v>0.35145826792740453</c:v>
                </c:pt>
                <c:pt idx="84">
                  <c:v>0.3584883317850327</c:v>
                </c:pt>
                <c:pt idx="85">
                  <c:v>0.35735113741410451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Données!$B$274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Données!$C$274:$CJ$274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1.1861733981261668E-2</c:v>
                </c:pt>
                <c:pt idx="8">
                  <c:v>2.7681062112193011E-2</c:v>
                </c:pt>
                <c:pt idx="9">
                  <c:v>4.4656849957815936E-2</c:v>
                </c:pt>
                <c:pt idx="10">
                  <c:v>6.0388355394273008E-2</c:v>
                </c:pt>
                <c:pt idx="11">
                  <c:v>7.0891098888891779E-2</c:v>
                </c:pt>
                <c:pt idx="12">
                  <c:v>7.6855512721229369E-2</c:v>
                </c:pt>
                <c:pt idx="13">
                  <c:v>7.930733862906969E-2</c:v>
                </c:pt>
                <c:pt idx="14">
                  <c:v>7.9083839140538625E-2</c:v>
                </c:pt>
                <c:pt idx="15">
                  <c:v>7.6795966841947338E-2</c:v>
                </c:pt>
                <c:pt idx="16">
                  <c:v>7.5737545009106455E-2</c:v>
                </c:pt>
                <c:pt idx="17">
                  <c:v>7.6156326650946182E-2</c:v>
                </c:pt>
                <c:pt idx="18">
                  <c:v>7.7912672029811114E-2</c:v>
                </c:pt>
                <c:pt idx="19">
                  <c:v>8.0684475146099555E-2</c:v>
                </c:pt>
                <c:pt idx="20">
                  <c:v>8.4047401491645468E-2</c:v>
                </c:pt>
                <c:pt idx="21">
                  <c:v>8.7517100633269784E-2</c:v>
                </c:pt>
                <c:pt idx="22">
                  <c:v>9.0664440347449693E-2</c:v>
                </c:pt>
                <c:pt idx="23">
                  <c:v>9.3178080220876813E-2</c:v>
                </c:pt>
                <c:pt idx="24">
                  <c:v>9.4819873986361269E-2</c:v>
                </c:pt>
                <c:pt idx="25">
                  <c:v>9.5398482882814717E-2</c:v>
                </c:pt>
                <c:pt idx="26">
                  <c:v>9.4640313616799254E-2</c:v>
                </c:pt>
                <c:pt idx="27">
                  <c:v>9.2314861031281392E-2</c:v>
                </c:pt>
                <c:pt idx="28">
                  <c:v>8.8392037774342347E-2</c:v>
                </c:pt>
                <c:pt idx="29">
                  <c:v>8.2885181269249264E-2</c:v>
                </c:pt>
                <c:pt idx="30">
                  <c:v>7.5788592749659767E-2</c:v>
                </c:pt>
                <c:pt idx="31">
                  <c:v>6.7025328021126596E-2</c:v>
                </c:pt>
                <c:pt idx="32">
                  <c:v>5.6504466489559313E-2</c:v>
                </c:pt>
                <c:pt idx="33">
                  <c:v>4.420195010388861E-2</c:v>
                </c:pt>
                <c:pt idx="34">
                  <c:v>3.010476317141797E-2</c:v>
                </c:pt>
                <c:pt idx="35">
                  <c:v>1.4183340374182896E-2</c:v>
                </c:pt>
                <c:pt idx="36">
                  <c:v>3.4386630331750823E-3</c:v>
                </c:pt>
                <c:pt idx="37">
                  <c:v>-2.3933544049398181E-3</c:v>
                </c:pt>
                <c:pt idx="38">
                  <c:v>-4.4456163952536487E-3</c:v>
                </c:pt>
                <c:pt idx="39">
                  <c:v>-3.7169575718736247E-3</c:v>
                </c:pt>
                <c:pt idx="40">
                  <c:v>-9.8462823424327883E-4</c:v>
                </c:pt>
                <c:pt idx="41">
                  <c:v>3.16926225379488E-3</c:v>
                </c:pt>
                <c:pt idx="42">
                  <c:v>8.3218167061112069E-3</c:v>
                </c:pt>
                <c:pt idx="43">
                  <c:v>1.4171227360950223E-2</c:v>
                </c:pt>
                <c:pt idx="44">
                  <c:v>2.0505027970089129E-2</c:v>
                </c:pt>
                <c:pt idx="45">
                  <c:v>2.717490997000449E-2</c:v>
                </c:pt>
                <c:pt idx="46">
                  <c:v>3.4072257792391314E-2</c:v>
                </c:pt>
                <c:pt idx="47">
                  <c:v>4.1125799254047246E-2</c:v>
                </c:pt>
                <c:pt idx="48">
                  <c:v>4.8280362829927093E-2</c:v>
                </c:pt>
                <c:pt idx="49">
                  <c:v>5.54921378443749E-2</c:v>
                </c:pt>
                <c:pt idx="50">
                  <c:v>6.2727119342347537E-2</c:v>
                </c:pt>
                <c:pt idx="51">
                  <c:v>7.0103711194113183E-2</c:v>
                </c:pt>
                <c:pt idx="52">
                  <c:v>7.7404873624682846E-2</c:v>
                </c:pt>
                <c:pt idx="53">
                  <c:v>8.459839555341464E-2</c:v>
                </c:pt>
                <c:pt idx="54">
                  <c:v>9.1712447977532641E-2</c:v>
                </c:pt>
                <c:pt idx="55">
                  <c:v>9.8773193527683212E-2</c:v>
                </c:pt>
                <c:pt idx="56">
                  <c:v>0.10579001119636966</c:v>
                </c:pt>
                <c:pt idx="57">
                  <c:v>0.11275788108729379</c:v>
                </c:pt>
                <c:pt idx="58">
                  <c:v>0.11966627128843887</c:v>
                </c:pt>
                <c:pt idx="59">
                  <c:v>0.12650385193491975</c:v>
                </c:pt>
                <c:pt idx="60">
                  <c:v>0.13326213674005438</c:v>
                </c:pt>
                <c:pt idx="61">
                  <c:v>0.13993635128556758</c:v>
                </c:pt>
                <c:pt idx="62">
                  <c:v>0.14652521893261738</c:v>
                </c:pt>
                <c:pt idx="63">
                  <c:v>0.15302982859274117</c:v>
                </c:pt>
                <c:pt idx="64">
                  <c:v>0.15945289516152306</c:v>
                </c:pt>
                <c:pt idx="65">
                  <c:v>0.16579815147972621</c:v>
                </c:pt>
                <c:pt idx="66">
                  <c:v>0.17206854734273302</c:v>
                </c:pt>
                <c:pt idx="67">
                  <c:v>0.17826879877060509</c:v>
                </c:pt>
                <c:pt idx="68">
                  <c:v>0.18440125300037336</c:v>
                </c:pt>
                <c:pt idx="69">
                  <c:v>0.19046634445702582</c:v>
                </c:pt>
                <c:pt idx="70">
                  <c:v>0.19646443669364855</c:v>
                </c:pt>
                <c:pt idx="71">
                  <c:v>0.2023967673544409</c:v>
                </c:pt>
                <c:pt idx="72">
                  <c:v>0.20826550953097511</c:v>
                </c:pt>
                <c:pt idx="73">
                  <c:v>0.21407401540048832</c:v>
                </c:pt>
                <c:pt idx="74">
                  <c:v>0.21982636825227697</c:v>
                </c:pt>
                <c:pt idx="75">
                  <c:v>0.22552701080275983</c:v>
                </c:pt>
                <c:pt idx="76">
                  <c:v>0.23117969536640781</c:v>
                </c:pt>
                <c:pt idx="77">
                  <c:v>0.23678938333261601</c:v>
                </c:pt>
                <c:pt idx="78">
                  <c:v>0.24235827344874195</c:v>
                </c:pt>
                <c:pt idx="79">
                  <c:v>0.24788657825964666</c:v>
                </c:pt>
                <c:pt idx="80">
                  <c:v>0.25337413789565888</c:v>
                </c:pt>
                <c:pt idx="81">
                  <c:v>0.25882144350927017</c:v>
                </c:pt>
                <c:pt idx="82">
                  <c:v>0.26422933938293958</c:v>
                </c:pt>
                <c:pt idx="83">
                  <c:v>0.26921422834096842</c:v>
                </c:pt>
                <c:pt idx="84">
                  <c:v>0.27477376328257819</c:v>
                </c:pt>
                <c:pt idx="85">
                  <c:v>0.2730082193122032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Données!$B$275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Données!$C$275:$CJ$275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5.2873384670335533E-3</c:v>
                </c:pt>
                <c:pt idx="8">
                  <c:v>1.3082651234891385E-2</c:v>
                </c:pt>
                <c:pt idx="9">
                  <c:v>2.2294938598605318E-2</c:v>
                </c:pt>
                <c:pt idx="10">
                  <c:v>3.0510304194187654E-2</c:v>
                </c:pt>
                <c:pt idx="11">
                  <c:v>3.6490211185580712E-2</c:v>
                </c:pt>
                <c:pt idx="12">
                  <c:v>4.0626098866357374E-2</c:v>
                </c:pt>
                <c:pt idx="13">
                  <c:v>4.3333107716609032E-2</c:v>
                </c:pt>
                <c:pt idx="14">
                  <c:v>4.4887825462540887E-2</c:v>
                </c:pt>
                <c:pt idx="15">
                  <c:v>4.5461555057469072E-2</c:v>
                </c:pt>
                <c:pt idx="16">
                  <c:v>4.6597082582558347E-2</c:v>
                </c:pt>
                <c:pt idx="17">
                  <c:v>4.8622700241894412E-2</c:v>
                </c:pt>
                <c:pt idx="18">
                  <c:v>5.1536117617012822E-2</c:v>
                </c:pt>
                <c:pt idx="19">
                  <c:v>5.5159188634981371E-2</c:v>
                </c:pt>
                <c:pt idx="20">
                  <c:v>5.9244180601487173E-2</c:v>
                </c:pt>
                <c:pt idx="21">
                  <c:v>6.3540227812771244E-2</c:v>
                </c:pt>
                <c:pt idx="22">
                  <c:v>6.7831911991219629E-2</c:v>
                </c:pt>
                <c:pt idx="23">
                  <c:v>7.1959617749306926E-2</c:v>
                </c:pt>
                <c:pt idx="24">
                  <c:v>7.5809431256415039E-2</c:v>
                </c:pt>
                <c:pt idx="25">
                  <c:v>7.9297933656189201E-2</c:v>
                </c:pt>
                <c:pt idx="26">
                  <c:v>8.2354943254601576E-2</c:v>
                </c:pt>
                <c:pt idx="27">
                  <c:v>8.493346584038064E-2</c:v>
                </c:pt>
                <c:pt idx="28">
                  <c:v>8.7015140180698447E-2</c:v>
                </c:pt>
                <c:pt idx="29">
                  <c:v>8.8599350418813172E-2</c:v>
                </c:pt>
                <c:pt idx="30">
                  <c:v>8.968233336660858E-2</c:v>
                </c:pt>
                <c:pt idx="31">
                  <c:v>9.0249031091003129E-2</c:v>
                </c:pt>
                <c:pt idx="32">
                  <c:v>9.0295017003283462E-2</c:v>
                </c:pt>
                <c:pt idx="33">
                  <c:v>8.9824137256010683E-2</c:v>
                </c:pt>
                <c:pt idx="34">
                  <c:v>8.8855976496431843E-2</c:v>
                </c:pt>
                <c:pt idx="35">
                  <c:v>8.7448301646623872E-2</c:v>
                </c:pt>
                <c:pt idx="36">
                  <c:v>8.7188937435398017E-2</c:v>
                </c:pt>
                <c:pt idx="37">
                  <c:v>8.8170773990290829E-2</c:v>
                </c:pt>
                <c:pt idx="38">
                  <c:v>9.012743315997529E-2</c:v>
                </c:pt>
                <c:pt idx="39">
                  <c:v>9.2824558988080064E-2</c:v>
                </c:pt>
                <c:pt idx="40">
                  <c:v>9.6083885037636652E-2</c:v>
                </c:pt>
                <c:pt idx="41">
                  <c:v>9.9757281920989094E-2</c:v>
                </c:pt>
                <c:pt idx="42">
                  <c:v>0.10374486267289895</c:v>
                </c:pt>
                <c:pt idx="43">
                  <c:v>0.10796300172709006</c:v>
                </c:pt>
                <c:pt idx="44">
                  <c:v>0.11234458586667717</c:v>
                </c:pt>
                <c:pt idx="45">
                  <c:v>0.11683805182699958</c:v>
                </c:pt>
                <c:pt idx="46">
                  <c:v>0.1213841736337955</c:v>
                </c:pt>
                <c:pt idx="47">
                  <c:v>0.12597214317770389</c:v>
                </c:pt>
                <c:pt idx="48">
                  <c:v>0.13058244834374166</c:v>
                </c:pt>
                <c:pt idx="49">
                  <c:v>0.13519747237045632</c:v>
                </c:pt>
                <c:pt idx="50">
                  <c:v>0.13980398845263231</c:v>
                </c:pt>
                <c:pt idx="51">
                  <c:v>0.14455045978093661</c:v>
                </c:pt>
                <c:pt idx="52">
                  <c:v>0.14921989569983363</c:v>
                </c:pt>
                <c:pt idx="53">
                  <c:v>0.15381543865757741</c:v>
                </c:pt>
                <c:pt idx="54">
                  <c:v>0.15836184352324723</c:v>
                </c:pt>
                <c:pt idx="55">
                  <c:v>0.16287514527454494</c:v>
                </c:pt>
                <c:pt idx="56">
                  <c:v>0.16733715869915344</c:v>
                </c:pt>
                <c:pt idx="57">
                  <c:v>0.17176413921086064</c:v>
                </c:pt>
                <c:pt idx="58">
                  <c:v>0.1761559627537419</c:v>
                </c:pt>
                <c:pt idx="59">
                  <c:v>0.18050813765783102</c:v>
                </c:pt>
                <c:pt idx="60">
                  <c:v>0.18481700417590563</c:v>
                </c:pt>
                <c:pt idx="61">
                  <c:v>0.18908061068446091</c:v>
                </c:pt>
                <c:pt idx="62">
                  <c:v>0.19329772176808713</c:v>
                </c:pt>
                <c:pt idx="63">
                  <c:v>0.19746814669544577</c:v>
                </c:pt>
                <c:pt idx="64">
                  <c:v>0.2015923265079147</c:v>
                </c:pt>
                <c:pt idx="65">
                  <c:v>0.20567109018409369</c:v>
                </c:pt>
                <c:pt idx="66">
                  <c:v>0.20968009736285187</c:v>
                </c:pt>
                <c:pt idx="67">
                  <c:v>0.21364207550123271</c:v>
                </c:pt>
                <c:pt idx="68">
                  <c:v>0.21756139655836981</c:v>
                </c:pt>
                <c:pt idx="69">
                  <c:v>0.2214373324359451</c:v>
                </c:pt>
                <c:pt idx="70">
                  <c:v>0.22526889463817446</c:v>
                </c:pt>
                <c:pt idx="71">
                  <c:v>0.22905519805493246</c:v>
                </c:pt>
                <c:pt idx="72">
                  <c:v>0.23279664278188328</c:v>
                </c:pt>
                <c:pt idx="73">
                  <c:v>0.23649390300521733</c:v>
                </c:pt>
                <c:pt idx="74">
                  <c:v>0.24014796582415276</c:v>
                </c:pt>
                <c:pt idx="75">
                  <c:v>0.24376006166648589</c:v>
                </c:pt>
                <c:pt idx="76">
                  <c:v>0.24731091627861379</c:v>
                </c:pt>
                <c:pt idx="77">
                  <c:v>0.25081951869093722</c:v>
                </c:pt>
                <c:pt idx="78">
                  <c:v>0.25428968463754598</c:v>
                </c:pt>
                <c:pt idx="79">
                  <c:v>0.25772110738544973</c:v>
                </c:pt>
                <c:pt idx="80">
                  <c:v>0.26111328033299497</c:v>
                </c:pt>
                <c:pt idx="81">
                  <c:v>0.2644649344147374</c:v>
                </c:pt>
                <c:pt idx="82">
                  <c:v>0.26777731793926796</c:v>
                </c:pt>
                <c:pt idx="83">
                  <c:v>0.27004829134316299</c:v>
                </c:pt>
                <c:pt idx="84">
                  <c:v>0.27773944217799329</c:v>
                </c:pt>
                <c:pt idx="85">
                  <c:v>0.27797718813004946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Données!$B$277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Données!$C$277:$CJ$277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3.3102191034737327E-3</c:v>
                </c:pt>
                <c:pt idx="8">
                  <c:v>8.0501564654349433E-3</c:v>
                </c:pt>
                <c:pt idx="9">
                  <c:v>1.3855490977006335E-2</c:v>
                </c:pt>
                <c:pt idx="10">
                  <c:v>1.8710924035537424E-2</c:v>
                </c:pt>
                <c:pt idx="11">
                  <c:v>2.2263320541965337E-2</c:v>
                </c:pt>
                <c:pt idx="12">
                  <c:v>2.4567451181139788E-2</c:v>
                </c:pt>
                <c:pt idx="13">
                  <c:v>2.5969061823148509E-2</c:v>
                </c:pt>
                <c:pt idx="14">
                  <c:v>2.6749266369766378E-2</c:v>
                </c:pt>
                <c:pt idx="15">
                  <c:v>2.703161229312312E-2</c:v>
                </c:pt>
                <c:pt idx="16">
                  <c:v>2.7263593444774248E-2</c:v>
                </c:pt>
                <c:pt idx="17">
                  <c:v>2.764896079840895E-2</c:v>
                </c:pt>
                <c:pt idx="18">
                  <c:v>2.8193542907683833E-2</c:v>
                </c:pt>
                <c:pt idx="19">
                  <c:v>2.8833226845065729E-2</c:v>
                </c:pt>
                <c:pt idx="20">
                  <c:v>2.9490813786710035E-2</c:v>
                </c:pt>
                <c:pt idx="21">
                  <c:v>3.0113481048735347E-2</c:v>
                </c:pt>
                <c:pt idx="22">
                  <c:v>3.0652566392018965E-2</c:v>
                </c:pt>
                <c:pt idx="23">
                  <c:v>3.1041446163973196E-2</c:v>
                </c:pt>
                <c:pt idx="24">
                  <c:v>3.1225606910705972E-2</c:v>
                </c:pt>
                <c:pt idx="25">
                  <c:v>3.1162088579923752E-2</c:v>
                </c:pt>
                <c:pt idx="26">
                  <c:v>3.0883872635585785E-2</c:v>
                </c:pt>
                <c:pt idx="27">
                  <c:v>3.0437535489242329E-2</c:v>
                </c:pt>
                <c:pt idx="28">
                  <c:v>2.976994848834158E-2</c:v>
                </c:pt>
                <c:pt idx="29">
                  <c:v>2.8826117408515151E-2</c:v>
                </c:pt>
                <c:pt idx="30">
                  <c:v>2.7549036847297925E-2</c:v>
                </c:pt>
                <c:pt idx="31">
                  <c:v>2.5896026923575066E-2</c:v>
                </c:pt>
                <c:pt idx="32">
                  <c:v>2.3830784201016364E-2</c:v>
                </c:pt>
                <c:pt idx="33">
                  <c:v>2.1246182645617395E-2</c:v>
                </c:pt>
                <c:pt idx="34">
                  <c:v>1.7996638681390786E-2</c:v>
                </c:pt>
                <c:pt idx="35">
                  <c:v>1.388172114552666E-2</c:v>
                </c:pt>
                <c:pt idx="36">
                  <c:v>1.0664194487166823E-2</c:v>
                </c:pt>
                <c:pt idx="37">
                  <c:v>8.525539267823401E-3</c:v>
                </c:pt>
                <c:pt idx="38">
                  <c:v>7.2716186443255726E-3</c:v>
                </c:pt>
                <c:pt idx="39">
                  <c:v>6.6753591624792996E-3</c:v>
                </c:pt>
                <c:pt idx="40">
                  <c:v>6.5436237163210009E-3</c:v>
                </c:pt>
                <c:pt idx="41">
                  <c:v>6.7215112634197993E-3</c:v>
                </c:pt>
                <c:pt idx="42">
                  <c:v>7.1116171849474608E-3</c:v>
                </c:pt>
                <c:pt idx="43">
                  <c:v>7.6384506444417966E-3</c:v>
                </c:pt>
                <c:pt idx="44">
                  <c:v>8.2514422523995989E-3</c:v>
                </c:pt>
                <c:pt idx="45">
                  <c:v>8.916787889655442E-3</c:v>
                </c:pt>
                <c:pt idx="46">
                  <c:v>9.6016885646539318E-3</c:v>
                </c:pt>
                <c:pt idx="47">
                  <c:v>1.0303567485915099E-2</c:v>
                </c:pt>
                <c:pt idx="48">
                  <c:v>1.1010690422483371E-2</c:v>
                </c:pt>
                <c:pt idx="49">
                  <c:v>1.1715713630541691E-2</c:v>
                </c:pt>
                <c:pt idx="50">
                  <c:v>1.2413551287173252E-2</c:v>
                </c:pt>
                <c:pt idx="51">
                  <c:v>1.3115706035052188E-2</c:v>
                </c:pt>
                <c:pt idx="52">
                  <c:v>1.3800859301717816E-2</c:v>
                </c:pt>
                <c:pt idx="53">
                  <c:v>1.4468773458948814E-2</c:v>
                </c:pt>
                <c:pt idx="54">
                  <c:v>1.5120818283958837E-2</c:v>
                </c:pt>
                <c:pt idx="55">
                  <c:v>1.5758300897115607E-2</c:v>
                </c:pt>
                <c:pt idx="56">
                  <c:v>1.6368652380161164E-2</c:v>
                </c:pt>
                <c:pt idx="57">
                  <c:v>1.6965927126113334E-2</c:v>
                </c:pt>
                <c:pt idx="58">
                  <c:v>1.754769726767802E-2</c:v>
                </c:pt>
                <c:pt idx="59">
                  <c:v>1.8112867494135987E-2</c:v>
                </c:pt>
                <c:pt idx="60">
                  <c:v>1.8660778966067104E-2</c:v>
                </c:pt>
                <c:pt idx="61">
                  <c:v>1.9191324238118979E-2</c:v>
                </c:pt>
                <c:pt idx="62">
                  <c:v>1.9704461921801864E-2</c:v>
                </c:pt>
                <c:pt idx="63">
                  <c:v>2.0200544162073397E-2</c:v>
                </c:pt>
                <c:pt idx="64">
                  <c:v>2.0680084367787899E-2</c:v>
                </c:pt>
                <c:pt idx="65">
                  <c:v>2.1143699556112283E-2</c:v>
                </c:pt>
                <c:pt idx="66">
                  <c:v>2.1579818923128213E-2</c:v>
                </c:pt>
                <c:pt idx="67">
                  <c:v>2.2002363532239722E-2</c:v>
                </c:pt>
                <c:pt idx="68">
                  <c:v>2.2410977273239263E-2</c:v>
                </c:pt>
                <c:pt idx="69">
                  <c:v>2.280588395035954E-2</c:v>
                </c:pt>
                <c:pt idx="70">
                  <c:v>2.3187326059487479E-2</c:v>
                </c:pt>
                <c:pt idx="71">
                  <c:v>2.3555431044682162E-2</c:v>
                </c:pt>
                <c:pt idx="72">
                  <c:v>2.3910788974129682E-2</c:v>
                </c:pt>
                <c:pt idx="73">
                  <c:v>2.4253912238678454E-2</c:v>
                </c:pt>
                <c:pt idx="74">
                  <c:v>2.4585377095574623E-2</c:v>
                </c:pt>
                <c:pt idx="75">
                  <c:v>2.4905784316208601E-2</c:v>
                </c:pt>
                <c:pt idx="76">
                  <c:v>2.5206559790329708E-2</c:v>
                </c:pt>
                <c:pt idx="77">
                  <c:v>2.5497766874549521E-2</c:v>
                </c:pt>
                <c:pt idx="78">
                  <c:v>2.577947135524461E-2</c:v>
                </c:pt>
                <c:pt idx="79">
                  <c:v>2.6051868456217875E-2</c:v>
                </c:pt>
                <c:pt idx="80">
                  <c:v>2.6315118587008746E-2</c:v>
                </c:pt>
                <c:pt idx="81">
                  <c:v>2.6568928129092395E-2</c:v>
                </c:pt>
                <c:pt idx="82">
                  <c:v>2.6814026668216862E-2</c:v>
                </c:pt>
                <c:pt idx="83">
                  <c:v>2.6597593197005498E-2</c:v>
                </c:pt>
                <c:pt idx="84">
                  <c:v>2.7215473010555158E-2</c:v>
                </c:pt>
                <c:pt idx="85">
                  <c:v>2.7214729422014194E-2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Données!$B$276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Données!$C$276:$CJ$276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9.9027716239614705E-3</c:v>
                </c:pt>
                <c:pt idx="8">
                  <c:v>2.4409810845454016E-2</c:v>
                </c:pt>
                <c:pt idx="9">
                  <c:v>4.1404383075734019E-2</c:v>
                </c:pt>
                <c:pt idx="10">
                  <c:v>5.8365421932973227E-2</c:v>
                </c:pt>
                <c:pt idx="11">
                  <c:v>7.179967229941564E-2</c:v>
                </c:pt>
                <c:pt idx="12">
                  <c:v>8.1900116434035164E-2</c:v>
                </c:pt>
                <c:pt idx="13">
                  <c:v>8.9123848095309599E-2</c:v>
                </c:pt>
                <c:pt idx="14">
                  <c:v>9.3934357426571635E-2</c:v>
                </c:pt>
                <c:pt idx="15">
                  <c:v>9.6717031804677944E-2</c:v>
                </c:pt>
                <c:pt idx="16">
                  <c:v>9.965199489666432E-2</c:v>
                </c:pt>
                <c:pt idx="17">
                  <c:v>0.10347305964113929</c:v>
                </c:pt>
                <c:pt idx="18">
                  <c:v>0.10858207315745716</c:v>
                </c:pt>
                <c:pt idx="19">
                  <c:v>0.11499180527829189</c:v>
                </c:pt>
                <c:pt idx="20">
                  <c:v>0.1224276765913983</c:v>
                </c:pt>
                <c:pt idx="21">
                  <c:v>0.13041917189455376</c:v>
                </c:pt>
                <c:pt idx="22">
                  <c:v>0.13851661620674083</c:v>
                </c:pt>
                <c:pt idx="23">
                  <c:v>0.14640451261757659</c:v>
                </c:pt>
                <c:pt idx="24">
                  <c:v>0.15384622067945997</c:v>
                </c:pt>
                <c:pt idx="25">
                  <c:v>0.16064761801893512</c:v>
                </c:pt>
                <c:pt idx="26">
                  <c:v>0.16643752475825035</c:v>
                </c:pt>
                <c:pt idx="27">
                  <c:v>0.17089421771510827</c:v>
                </c:pt>
                <c:pt idx="28">
                  <c:v>0.17401231458195587</c:v>
                </c:pt>
                <c:pt idx="29">
                  <c:v>0.17584573090669164</c:v>
                </c:pt>
                <c:pt idx="30">
                  <c:v>0.17641187507929179</c:v>
                </c:pt>
                <c:pt idx="31">
                  <c:v>0.17559241880413912</c:v>
                </c:pt>
                <c:pt idx="32">
                  <c:v>0.17325344154782729</c:v>
                </c:pt>
                <c:pt idx="33">
                  <c:v>0.16938335813964933</c:v>
                </c:pt>
                <c:pt idx="34">
                  <c:v>0.16401255507623991</c:v>
                </c:pt>
                <c:pt idx="35">
                  <c:v>0.15719983926076009</c:v>
                </c:pt>
                <c:pt idx="36">
                  <c:v>0.15367655490047905</c:v>
                </c:pt>
                <c:pt idx="37">
                  <c:v>0.15329562573331579</c:v>
                </c:pt>
                <c:pt idx="38">
                  <c:v>0.15543275051800354</c:v>
                </c:pt>
                <c:pt idx="39">
                  <c:v>0.1595257736640634</c:v>
                </c:pt>
                <c:pt idx="40">
                  <c:v>0.16512073901991675</c:v>
                </c:pt>
                <c:pt idx="41">
                  <c:v>0.17184914405291107</c:v>
                </c:pt>
                <c:pt idx="42">
                  <c:v>0.17944556510005105</c:v>
                </c:pt>
                <c:pt idx="43">
                  <c:v>0.18770669174608767</c:v>
                </c:pt>
                <c:pt idx="44">
                  <c:v>0.19647941380249967</c:v>
                </c:pt>
                <c:pt idx="45">
                  <c:v>0.20564825633301509</c:v>
                </c:pt>
                <c:pt idx="46">
                  <c:v>0.21509458609696419</c:v>
                </c:pt>
                <c:pt idx="47">
                  <c:v>0.22476799546718462</c:v>
                </c:pt>
                <c:pt idx="48">
                  <c:v>0.23461127666851023</c:v>
                </c:pt>
                <c:pt idx="49">
                  <c:v>0.24457162454480641</c:v>
                </c:pt>
                <c:pt idx="50">
                  <c:v>0.25460392466260551</c:v>
                </c:pt>
                <c:pt idx="51">
                  <c:v>0.26512199636875278</c:v>
                </c:pt>
                <c:pt idx="52">
                  <c:v>0.27549253709637256</c:v>
                </c:pt>
                <c:pt idx="53">
                  <c:v>0.28567751896986948</c:v>
                </c:pt>
                <c:pt idx="54">
                  <c:v>0.295740162701009</c:v>
                </c:pt>
                <c:pt idx="55">
                  <c:v>0.30573536372154608</c:v>
                </c:pt>
                <c:pt idx="56">
                  <c:v>0.31565972336003556</c:v>
                </c:pt>
                <c:pt idx="57">
                  <c:v>0.32551799536900772</c:v>
                </c:pt>
                <c:pt idx="58">
                  <c:v>0.33529837013280006</c:v>
                </c:pt>
                <c:pt idx="59">
                  <c:v>0.34498483655328105</c:v>
                </c:pt>
                <c:pt idx="60">
                  <c:v>0.35456477358452232</c:v>
                </c:pt>
                <c:pt idx="61">
                  <c:v>0.36403052926286539</c:v>
                </c:pt>
                <c:pt idx="62">
                  <c:v>0.37338009132112893</c:v>
                </c:pt>
                <c:pt idx="63">
                  <c:v>0.38261418058148</c:v>
                </c:pt>
                <c:pt idx="64">
                  <c:v>0.39173549350170478</c:v>
                </c:pt>
                <c:pt idx="65">
                  <c:v>0.4007477962785424</c:v>
                </c:pt>
                <c:pt idx="66">
                  <c:v>0.4096233065971473</c:v>
                </c:pt>
                <c:pt idx="67">
                  <c:v>0.41837930820098768</c:v>
                </c:pt>
                <c:pt idx="68">
                  <c:v>0.42702310030211033</c:v>
                </c:pt>
                <c:pt idx="69">
                  <c:v>0.43555732055261687</c:v>
                </c:pt>
                <c:pt idx="70">
                  <c:v>0.443983778591859</c:v>
                </c:pt>
                <c:pt idx="71">
                  <c:v>0.45230521646710686</c:v>
                </c:pt>
                <c:pt idx="72">
                  <c:v>0.4605237707783254</c:v>
                </c:pt>
                <c:pt idx="73">
                  <c:v>0.46864341721361202</c:v>
                </c:pt>
                <c:pt idx="74">
                  <c:v>0.4766688019966121</c:v>
                </c:pt>
                <c:pt idx="75">
                  <c:v>0.48460480842069331</c:v>
                </c:pt>
                <c:pt idx="76">
                  <c:v>0.4924305911804745</c:v>
                </c:pt>
                <c:pt idx="77">
                  <c:v>0.50016086248682479</c:v>
                </c:pt>
                <c:pt idx="78">
                  <c:v>0.50780280645210918</c:v>
                </c:pt>
                <c:pt idx="79">
                  <c:v>0.51535934977863906</c:v>
                </c:pt>
                <c:pt idx="80">
                  <c:v>0.52283234064200013</c:v>
                </c:pt>
                <c:pt idx="81">
                  <c:v>0.5302253137939672</c:v>
                </c:pt>
                <c:pt idx="82">
                  <c:v>0.53753776965722033</c:v>
                </c:pt>
                <c:pt idx="83">
                  <c:v>0.54423786587136602</c:v>
                </c:pt>
                <c:pt idx="84">
                  <c:v>0.55138232724012815</c:v>
                </c:pt>
                <c:pt idx="85">
                  <c:v>0.55044596661219503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Données!$B$278</c:f>
              <c:strCache>
                <c:ptCount val="1"/>
                <c:pt idx="0">
                  <c:v>Ménages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Données!$C$278:$CJ$278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1.4619556602712969E-3</c:v>
                </c:pt>
                <c:pt idx="8">
                  <c:v>3.3675758511568787E-3</c:v>
                </c:pt>
                <c:pt idx="9">
                  <c:v>7.2831377784110529E-3</c:v>
                </c:pt>
                <c:pt idx="10">
                  <c:v>1.3466881631869931E-2</c:v>
                </c:pt>
                <c:pt idx="11">
                  <c:v>2.0736238557861331E-2</c:v>
                </c:pt>
                <c:pt idx="12">
                  <c:v>2.8352683069850393E-2</c:v>
                </c:pt>
                <c:pt idx="13">
                  <c:v>3.5357470244602451E-2</c:v>
                </c:pt>
                <c:pt idx="14">
                  <c:v>4.1151890137143043E-2</c:v>
                </c:pt>
                <c:pt idx="15">
                  <c:v>4.5445219767264566E-2</c:v>
                </c:pt>
                <c:pt idx="16">
                  <c:v>4.8756986469403296E-2</c:v>
                </c:pt>
                <c:pt idx="17">
                  <c:v>5.1520484071703843E-2</c:v>
                </c:pt>
                <c:pt idx="18">
                  <c:v>5.4211576927185812E-2</c:v>
                </c:pt>
                <c:pt idx="19">
                  <c:v>5.702007068886461E-2</c:v>
                </c:pt>
                <c:pt idx="20">
                  <c:v>5.9942986256938724E-2</c:v>
                </c:pt>
                <c:pt idx="21">
                  <c:v>6.2842181904945615E-2</c:v>
                </c:pt>
                <c:pt idx="22">
                  <c:v>6.5564590902794206E-2</c:v>
                </c:pt>
                <c:pt idx="23">
                  <c:v>6.8048977680978284E-2</c:v>
                </c:pt>
                <c:pt idx="24">
                  <c:v>7.0220249612885866E-2</c:v>
                </c:pt>
                <c:pt idx="25">
                  <c:v>7.1999535331737752E-2</c:v>
                </c:pt>
                <c:pt idx="26">
                  <c:v>7.3212061085989877E-2</c:v>
                </c:pt>
                <c:pt idx="27">
                  <c:v>7.371562839205148E-2</c:v>
                </c:pt>
                <c:pt idx="28">
                  <c:v>7.3567692781156602E-2</c:v>
                </c:pt>
                <c:pt idx="29">
                  <c:v>7.2850950766199407E-2</c:v>
                </c:pt>
                <c:pt idx="30">
                  <c:v>7.162324737548964E-2</c:v>
                </c:pt>
                <c:pt idx="31">
                  <c:v>6.987027016578895E-2</c:v>
                </c:pt>
                <c:pt idx="32">
                  <c:v>6.7559180744832803E-2</c:v>
                </c:pt>
                <c:pt idx="33">
                  <c:v>6.4735652189478632E-2</c:v>
                </c:pt>
                <c:pt idx="34">
                  <c:v>6.1470974538111456E-2</c:v>
                </c:pt>
                <c:pt idx="35">
                  <c:v>5.7858929277611937E-2</c:v>
                </c:pt>
                <c:pt idx="36">
                  <c:v>5.5654425231541849E-2</c:v>
                </c:pt>
                <c:pt idx="37">
                  <c:v>5.4157763820957827E-2</c:v>
                </c:pt>
                <c:pt idx="38">
                  <c:v>5.3264766462240987E-2</c:v>
                </c:pt>
                <c:pt idx="39">
                  <c:v>5.2969723270018809E-2</c:v>
                </c:pt>
                <c:pt idx="40">
                  <c:v>5.3263207906963261E-2</c:v>
                </c:pt>
                <c:pt idx="41">
                  <c:v>5.4133082729357351E-2</c:v>
                </c:pt>
                <c:pt idx="42">
                  <c:v>5.5562640673824326E-2</c:v>
                </c:pt>
                <c:pt idx="43">
                  <c:v>5.7524668272600721E-2</c:v>
                </c:pt>
                <c:pt idx="44">
                  <c:v>5.9992330892680412E-2</c:v>
                </c:pt>
                <c:pt idx="45">
                  <c:v>6.2936489712585475E-2</c:v>
                </c:pt>
                <c:pt idx="46">
                  <c:v>6.6315895251914059E-2</c:v>
                </c:pt>
                <c:pt idx="47">
                  <c:v>7.0114908306575741E-2</c:v>
                </c:pt>
                <c:pt idx="48">
                  <c:v>7.4307374639392521E-2</c:v>
                </c:pt>
                <c:pt idx="49">
                  <c:v>7.8866385486951796E-2</c:v>
                </c:pt>
                <c:pt idx="50">
                  <c:v>8.3764243641672786E-2</c:v>
                </c:pt>
                <c:pt idx="51">
                  <c:v>8.9351981658576829E-2</c:v>
                </c:pt>
                <c:pt idx="52">
                  <c:v>9.5034747563665922E-2</c:v>
                </c:pt>
                <c:pt idx="53">
                  <c:v>0.10094748651925634</c:v>
                </c:pt>
                <c:pt idx="54">
                  <c:v>0.10708578256026091</c:v>
                </c:pt>
                <c:pt idx="55">
                  <c:v>0.1134312180172794</c:v>
                </c:pt>
                <c:pt idx="56">
                  <c:v>0.11995755224179994</c:v>
                </c:pt>
                <c:pt idx="57">
                  <c:v>0.12664101545703299</c:v>
                </c:pt>
                <c:pt idx="58">
                  <c:v>0.13346087225386927</c:v>
                </c:pt>
                <c:pt idx="59">
                  <c:v>0.14039652528962154</c:v>
                </c:pt>
                <c:pt idx="60">
                  <c:v>0.1474286825310327</c:v>
                </c:pt>
                <c:pt idx="61">
                  <c:v>0.15454004139224553</c:v>
                </c:pt>
                <c:pt idx="62">
                  <c:v>0.16171507694885956</c:v>
                </c:pt>
                <c:pt idx="63">
                  <c:v>0.16893996541483114</c:v>
                </c:pt>
                <c:pt idx="64">
                  <c:v>0.17620217690631135</c:v>
                </c:pt>
                <c:pt idx="65">
                  <c:v>0.18349028768921882</c:v>
                </c:pt>
                <c:pt idx="66">
                  <c:v>0.19078717120719224</c:v>
                </c:pt>
                <c:pt idx="67">
                  <c:v>0.19808739928268415</c:v>
                </c:pt>
                <c:pt idx="68">
                  <c:v>0.20538460135606473</c:v>
                </c:pt>
                <c:pt idx="69">
                  <c:v>0.21267086797652368</c:v>
                </c:pt>
                <c:pt idx="70">
                  <c:v>0.21993774102767016</c:v>
                </c:pt>
                <c:pt idx="71">
                  <c:v>0.22717684514959524</c:v>
                </c:pt>
                <c:pt idx="72">
                  <c:v>0.23438150524242896</c:v>
                </c:pt>
                <c:pt idx="73">
                  <c:v>0.24154602764857946</c:v>
                </c:pt>
                <c:pt idx="74">
                  <c:v>0.24866579408752365</c:v>
                </c:pt>
                <c:pt idx="75">
                  <c:v>0.25573779705831101</c:v>
                </c:pt>
                <c:pt idx="76">
                  <c:v>0.26275451439143982</c:v>
                </c:pt>
                <c:pt idx="77">
                  <c:v>0.26971862179331763</c:v>
                </c:pt>
                <c:pt idx="78">
                  <c:v>0.27663095970974272</c:v>
                </c:pt>
                <c:pt idx="79">
                  <c:v>0.28349030966290112</c:v>
                </c:pt>
                <c:pt idx="80">
                  <c:v>0.29029399428941205</c:v>
                </c:pt>
                <c:pt idx="81">
                  <c:v>0.29703611103243599</c:v>
                </c:pt>
                <c:pt idx="82">
                  <c:v>0.30371258269568613</c:v>
                </c:pt>
                <c:pt idx="83">
                  <c:v>0.30150255361457634</c:v>
                </c:pt>
                <c:pt idx="84">
                  <c:v>0.30506323642674205</c:v>
                </c:pt>
                <c:pt idx="85">
                  <c:v>0.29741113049514278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Données!$B$279</c:f>
              <c:strCache>
                <c:ptCount val="1"/>
                <c:pt idx="0">
                  <c:v>Ménages (logement)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Données!$C$279:$CJ$279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6.6940502644463606E-4</c:v>
                </c:pt>
                <c:pt idx="8">
                  <c:v>1.6267901305140331E-3</c:v>
                </c:pt>
                <c:pt idx="9">
                  <c:v>5.0452742849873555E-3</c:v>
                </c:pt>
                <c:pt idx="10">
                  <c:v>1.1399380864514974E-2</c:v>
                </c:pt>
                <c:pt idx="11">
                  <c:v>1.9837129594852954E-2</c:v>
                </c:pt>
                <c:pt idx="12">
                  <c:v>2.9262168981976533E-2</c:v>
                </c:pt>
                <c:pt idx="13">
                  <c:v>3.8387247373242728E-2</c:v>
                </c:pt>
                <c:pt idx="14">
                  <c:v>4.6471184705061175E-2</c:v>
                </c:pt>
                <c:pt idx="15">
                  <c:v>5.3180879792110058E-2</c:v>
                </c:pt>
                <c:pt idx="16">
                  <c:v>5.8860319718722964E-2</c:v>
                </c:pt>
                <c:pt idx="17">
                  <c:v>6.4022422655244382E-2</c:v>
                </c:pt>
                <c:pt idx="18">
                  <c:v>6.9187789782093612E-2</c:v>
                </c:pt>
                <c:pt idx="19">
                  <c:v>7.4487564084035673E-2</c:v>
                </c:pt>
                <c:pt idx="20">
                  <c:v>7.9850484567530744E-2</c:v>
                </c:pt>
                <c:pt idx="21">
                  <c:v>8.5069950266793759E-2</c:v>
                </c:pt>
                <c:pt idx="22">
                  <c:v>8.9950014276840573E-2</c:v>
                </c:pt>
                <c:pt idx="23">
                  <c:v>9.4427589343857088E-2</c:v>
                </c:pt>
                <c:pt idx="24">
                  <c:v>9.8405376144933943E-2</c:v>
                </c:pt>
                <c:pt idx="25">
                  <c:v>0.10177900455978772</c:v>
                </c:pt>
                <c:pt idx="26">
                  <c:v>0.10434723981474603</c:v>
                </c:pt>
                <c:pt idx="27">
                  <c:v>0.10595019349725043</c:v>
                </c:pt>
                <c:pt idx="28">
                  <c:v>0.10664948685167919</c:v>
                </c:pt>
                <c:pt idx="29">
                  <c:v>0.10654165419890504</c:v>
                </c:pt>
                <c:pt idx="30">
                  <c:v>0.105697823850043</c:v>
                </c:pt>
                <c:pt idx="31">
                  <c:v>0.10410711966635144</c:v>
                </c:pt>
                <c:pt idx="32">
                  <c:v>0.10173644549316418</c:v>
                </c:pt>
                <c:pt idx="33">
                  <c:v>9.8634937311864013E-2</c:v>
                </c:pt>
                <c:pt idx="34">
                  <c:v>9.4884174276174349E-2</c:v>
                </c:pt>
                <c:pt idx="35">
                  <c:v>9.0607095313197661E-2</c:v>
                </c:pt>
                <c:pt idx="36">
                  <c:v>8.8058885572094292E-2</c:v>
                </c:pt>
                <c:pt idx="37">
                  <c:v>8.6336999954996774E-2</c:v>
                </c:pt>
                <c:pt idx="38">
                  <c:v>8.5400879727669077E-2</c:v>
                </c:pt>
                <c:pt idx="39">
                  <c:v>8.5312890934723828E-2</c:v>
                </c:pt>
                <c:pt idx="40">
                  <c:v>8.6102214370678221E-2</c:v>
                </c:pt>
                <c:pt idx="41">
                  <c:v>8.778020532038644E-2</c:v>
                </c:pt>
                <c:pt idx="42">
                  <c:v>9.0341360052024866E-2</c:v>
                </c:pt>
                <c:pt idx="43">
                  <c:v>9.3756314099921134E-2</c:v>
                </c:pt>
                <c:pt idx="44">
                  <c:v>9.799387228962253E-2</c:v>
                </c:pt>
                <c:pt idx="45">
                  <c:v>0.10301865965112245</c:v>
                </c:pt>
                <c:pt idx="46">
                  <c:v>0.10877848599390871</c:v>
                </c:pt>
                <c:pt idx="47">
                  <c:v>0.11525851922635444</c:v>
                </c:pt>
                <c:pt idx="48">
                  <c:v>0.12243524534295958</c:v>
                </c:pt>
                <c:pt idx="49">
                  <c:v>0.13028437583323371</c:v>
                </c:pt>
                <c:pt idx="50">
                  <c:v>0.13878052907270844</c:v>
                </c:pt>
                <c:pt idx="51">
                  <c:v>0.14844700902285113</c:v>
                </c:pt>
                <c:pt idx="52">
                  <c:v>0.15858221622002944</c:v>
                </c:pt>
                <c:pt idx="53">
                  <c:v>0.16927909989783974</c:v>
                </c:pt>
                <c:pt idx="54">
                  <c:v>0.18051784457591302</c:v>
                </c:pt>
                <c:pt idx="55">
                  <c:v>0.19227658679922421</c:v>
                </c:pt>
                <c:pt idx="56">
                  <c:v>0.20452697345822335</c:v>
                </c:pt>
                <c:pt idx="57">
                  <c:v>0.21724644989232256</c:v>
                </c:pt>
                <c:pt idx="58">
                  <c:v>0.23041743776383949</c:v>
                </c:pt>
                <c:pt idx="59">
                  <c:v>0.24402166427989536</c:v>
                </c:pt>
                <c:pt idx="60">
                  <c:v>0.25804093482386192</c:v>
                </c:pt>
                <c:pt idx="61">
                  <c:v>0.27245764001050077</c:v>
                </c:pt>
                <c:pt idx="62">
                  <c:v>0.28725619784369627</c:v>
                </c:pt>
                <c:pt idx="63">
                  <c:v>0.30242241751906018</c:v>
                </c:pt>
                <c:pt idx="64">
                  <c:v>0.31794331694921385</c:v>
                </c:pt>
                <c:pt idx="65">
                  <c:v>0.33380719663187919</c:v>
                </c:pt>
                <c:pt idx="66">
                  <c:v>0.34999165607378924</c:v>
                </c:pt>
                <c:pt idx="67">
                  <c:v>0.36649121839044585</c:v>
                </c:pt>
                <c:pt idx="68">
                  <c:v>0.383300752755664</c:v>
                </c:pt>
                <c:pt idx="69">
                  <c:v>0.40041256211754384</c:v>
                </c:pt>
                <c:pt idx="70">
                  <c:v>0.41781763598716037</c:v>
                </c:pt>
                <c:pt idx="71">
                  <c:v>0.43550796849968321</c:v>
                </c:pt>
                <c:pt idx="72">
                  <c:v>0.45347663418871909</c:v>
                </c:pt>
                <c:pt idx="73">
                  <c:v>0.47171888347086677</c:v>
                </c:pt>
                <c:pt idx="74">
                  <c:v>0.49023232191532484</c:v>
                </c:pt>
                <c:pt idx="75">
                  <c:v>0.50901804940000472</c:v>
                </c:pt>
                <c:pt idx="76">
                  <c:v>0.52806941086278192</c:v>
                </c:pt>
                <c:pt idx="77">
                  <c:v>0.54739451849248355</c:v>
                </c:pt>
                <c:pt idx="78">
                  <c:v>0.56700101514942181</c:v>
                </c:pt>
                <c:pt idx="79">
                  <c:v>0.58689322088392704</c:v>
                </c:pt>
                <c:pt idx="80">
                  <c:v>0.60707231082362423</c:v>
                </c:pt>
                <c:pt idx="81">
                  <c:v>0.62753687240230493</c:v>
                </c:pt>
                <c:pt idx="82">
                  <c:v>0.64827990560762982</c:v>
                </c:pt>
                <c:pt idx="83">
                  <c:v>0.68246538833682013</c:v>
                </c:pt>
                <c:pt idx="84">
                  <c:v>0.68956901314607744</c:v>
                </c:pt>
                <c:pt idx="85">
                  <c:v>0.67661912577867778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Données!$B$280</c:f>
              <c:strCache>
                <c:ptCount val="1"/>
                <c:pt idx="0">
                  <c:v>Ménages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Données!$C$280:$CJ$280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2.384268298095904E-3</c:v>
                </c:pt>
                <c:pt idx="8">
                  <c:v>5.3863700652097002E-3</c:v>
                </c:pt>
                <c:pt idx="9">
                  <c:v>9.8696267502855761E-3</c:v>
                </c:pt>
                <c:pt idx="10">
                  <c:v>1.5848287238395597E-2</c:v>
                </c:pt>
                <c:pt idx="11">
                  <c:v>2.1768162368626554E-2</c:v>
                </c:pt>
                <c:pt idx="12">
                  <c:v>2.7311752094837161E-2</c:v>
                </c:pt>
                <c:pt idx="13">
                  <c:v>3.1893825111598773E-2</c:v>
                </c:pt>
                <c:pt idx="14">
                  <c:v>3.5065835556285174E-2</c:v>
                </c:pt>
                <c:pt idx="15">
                  <c:v>3.6569266292076019E-2</c:v>
                </c:pt>
                <c:pt idx="16">
                  <c:v>3.7106861570809002E-2</c:v>
                </c:pt>
                <c:pt idx="17">
                  <c:v>3.7013369700363397E-2</c:v>
                </c:pt>
                <c:pt idx="18">
                  <c:v>3.6708533886858685E-2</c:v>
                </c:pt>
                <c:pt idx="19">
                  <c:v>3.6446792698791253E-2</c:v>
                </c:pt>
                <c:pt idx="20">
                  <c:v>3.6303018793605091E-2</c:v>
                </c:pt>
                <c:pt idx="21">
                  <c:v>3.6210031704424273E-2</c:v>
                </c:pt>
                <c:pt idx="22">
                  <c:v>3.6071870998233502E-2</c:v>
                </c:pt>
                <c:pt idx="23">
                  <c:v>3.5837601175161105E-2</c:v>
                </c:pt>
                <c:pt idx="24">
                  <c:v>3.5466155529408239E-2</c:v>
                </c:pt>
                <c:pt idx="25">
                  <c:v>3.4917374152893643E-2</c:v>
                </c:pt>
                <c:pt idx="26">
                  <c:v>3.4051118640371358E-2</c:v>
                </c:pt>
                <c:pt idx="27">
                  <c:v>3.2759858862124513E-2</c:v>
                </c:pt>
                <c:pt idx="28">
                  <c:v>3.1108853138509973E-2</c:v>
                </c:pt>
                <c:pt idx="29">
                  <c:v>2.9176495045712514E-2</c:v>
                </c:pt>
                <c:pt idx="30">
                  <c:v>2.7015815333198967E-2</c:v>
                </c:pt>
                <c:pt idx="31">
                  <c:v>2.4613649497692958E-2</c:v>
                </c:pt>
                <c:pt idx="32">
                  <c:v>2.1949866289760145E-2</c:v>
                </c:pt>
                <c:pt idx="33">
                  <c:v>1.9076164418433184E-2</c:v>
                </c:pt>
                <c:pt idx="34">
                  <c:v>1.6059769149498138E-2</c:v>
                </c:pt>
                <c:pt idx="35">
                  <c:v>1.296492787266823E-2</c:v>
                </c:pt>
                <c:pt idx="36">
                  <c:v>1.0890350615243349E-2</c:v>
                </c:pt>
                <c:pt idx="37">
                  <c:v>9.3966422547349104E-3</c:v>
                </c:pt>
                <c:pt idx="38">
                  <c:v>8.2984559890315612E-3</c:v>
                </c:pt>
                <c:pt idx="39">
                  <c:v>7.5001240548997483E-3</c:v>
                </c:pt>
                <c:pt idx="40">
                  <c:v>6.9398501776896104E-3</c:v>
                </c:pt>
                <c:pt idx="41">
                  <c:v>6.572289298440559E-3</c:v>
                </c:pt>
                <c:pt idx="42">
                  <c:v>6.3683101226819083E-3</c:v>
                </c:pt>
                <c:pt idx="43">
                  <c:v>6.3080794698304743E-3</c:v>
                </c:pt>
                <c:pt idx="44">
                  <c:v>6.3773892463294679E-3</c:v>
                </c:pt>
                <c:pt idx="45">
                  <c:v>6.564359138119702E-3</c:v>
                </c:pt>
                <c:pt idx="46">
                  <c:v>6.8506292490966292E-3</c:v>
                </c:pt>
                <c:pt idx="47">
                  <c:v>7.2325671622226473E-3</c:v>
                </c:pt>
                <c:pt idx="48">
                  <c:v>7.694967015538845E-3</c:v>
                </c:pt>
                <c:pt idx="49">
                  <c:v>8.223011147427961E-3</c:v>
                </c:pt>
                <c:pt idx="50">
                  <c:v>8.8024818266456695E-3</c:v>
                </c:pt>
                <c:pt idx="51">
                  <c:v>9.6397691174050504E-3</c:v>
                </c:pt>
                <c:pt idx="52">
                  <c:v>1.0274022685323514E-2</c:v>
                </c:pt>
                <c:pt idx="53">
                  <c:v>1.0898586319610715E-2</c:v>
                </c:pt>
                <c:pt idx="54">
                  <c:v>1.1541293845171108E-2</c:v>
                </c:pt>
                <c:pt idx="55">
                  <c:v>1.2204279410641838E-2</c:v>
                </c:pt>
                <c:pt idx="56">
                  <c:v>1.2879855821916975E-2</c:v>
                </c:pt>
                <c:pt idx="57">
                  <c:v>1.3559893500224351E-2</c:v>
                </c:pt>
                <c:pt idx="58">
                  <c:v>1.4237523301910304E-2</c:v>
                </c:pt>
                <c:pt idx="59">
                  <c:v>1.4906718407493802E-2</c:v>
                </c:pt>
                <c:pt idx="60">
                  <c:v>1.5563534106078691E-2</c:v>
                </c:pt>
                <c:pt idx="61">
                  <c:v>1.620617682867409E-2</c:v>
                </c:pt>
                <c:pt idx="62">
                  <c:v>1.6834411478894085E-2</c:v>
                </c:pt>
                <c:pt idx="63">
                  <c:v>1.7448993198734275E-2</c:v>
                </c:pt>
                <c:pt idx="64">
                  <c:v>1.8051117910608649E-2</c:v>
                </c:pt>
                <c:pt idx="65">
                  <c:v>1.8642067445610699E-2</c:v>
                </c:pt>
                <c:pt idx="66">
                  <c:v>1.9219703228339435E-2</c:v>
                </c:pt>
                <c:pt idx="67">
                  <c:v>1.9788006943429304E-2</c:v>
                </c:pt>
                <c:pt idx="68">
                  <c:v>2.0349019000561297E-2</c:v>
                </c:pt>
                <c:pt idx="69">
                  <c:v>2.0903653296918234E-2</c:v>
                </c:pt>
                <c:pt idx="70">
                  <c:v>2.1452323550563923E-2</c:v>
                </c:pt>
                <c:pt idx="71">
                  <c:v>2.1995263843916479E-2</c:v>
                </c:pt>
                <c:pt idx="72">
                  <c:v>2.2532848589859933E-2</c:v>
                </c:pt>
                <c:pt idx="73">
                  <c:v>2.3065521499853192E-2</c:v>
                </c:pt>
                <c:pt idx="74">
                  <c:v>2.3593790999398845E-2</c:v>
                </c:pt>
                <c:pt idx="75">
                  <c:v>2.4118200604058782E-2</c:v>
                </c:pt>
                <c:pt idx="76">
                  <c:v>2.4636812815603149E-2</c:v>
                </c:pt>
                <c:pt idx="77">
                  <c:v>2.5152645491398395E-2</c:v>
                </c:pt>
                <c:pt idx="78">
                  <c:v>2.5667073059058909E-2</c:v>
                </c:pt>
                <c:pt idx="79">
                  <c:v>2.6180547518689812E-2</c:v>
                </c:pt>
                <c:pt idx="80">
                  <c:v>2.6693158523179106E-2</c:v>
                </c:pt>
                <c:pt idx="81">
                  <c:v>2.7204777392190405E-2</c:v>
                </c:pt>
                <c:pt idx="82">
                  <c:v>2.7715679744530819E-2</c:v>
                </c:pt>
                <c:pt idx="83">
                  <c:v>9.7984035718672313E-3</c:v>
                </c:pt>
                <c:pt idx="84">
                  <c:v>1.2997746321633974E-2</c:v>
                </c:pt>
                <c:pt idx="85">
                  <c:v>1.0015652505733108E-2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10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392657401606995"/>
          <c:y val="0.84561996120489258"/>
          <c:w val="0.77814187811640012"/>
          <c:h val="0.1418229613576540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(% d'écart au tendanciel)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469120517936996"/>
          <c:w val="0.88919974947941849"/>
          <c:h val="0.6281843349221815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Données!$B$109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numCache>
                <c:formatCode>0.0%</c:formatCode>
                <c:ptCount val="3"/>
                <c:pt idx="0">
                  <c:v>-7.7018182154927279E-3</c:v>
                </c:pt>
                <c:pt idx="1">
                  <c:v>2.4575383905831999E-3</c:v>
                </c:pt>
                <c:pt idx="2">
                  <c:v>-8.6458552511572868E-3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Données!$C$110:$F$110</c15:sqref>
                  </c15:fullRef>
                </c:ext>
              </c:extLst>
              <c:f>(Données!$C$110,Données!$E$110:$F$110)</c:f>
              <c:numCache>
                <c:formatCode>0.0%</c:formatCode>
                <c:ptCount val="3"/>
                <c:pt idx="0">
                  <c:v>-2.4987989995808348E-2</c:v>
                </c:pt>
                <c:pt idx="1">
                  <c:v>-3.8084687638836108E-2</c:v>
                </c:pt>
                <c:pt idx="2">
                  <c:v>-5.4670802471683176E-2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Données!$C$111:$F$111</c15:sqref>
                  </c15:fullRef>
                </c:ext>
              </c:extLst>
              <c:f>(Données!$C$111,Données!$E$111:$F$111)</c:f>
              <c:numCache>
                <c:formatCode>0.0%</c:formatCode>
                <c:ptCount val="3"/>
                <c:pt idx="0">
                  <c:v>9.5255933049232897E-2</c:v>
                </c:pt>
                <c:pt idx="1">
                  <c:v>0.53331914360376254</c:v>
                </c:pt>
                <c:pt idx="2">
                  <c:v>0.68992553159400227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Données!$B$112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Données!$C$112:$F$112</c15:sqref>
                  </c15:fullRef>
                </c:ext>
              </c:extLst>
              <c:f>(Données!$C$112,Données!$E$112:$F$112)</c:f>
              <c:numCache>
                <c:formatCode>0.0%</c:formatCode>
                <c:ptCount val="3"/>
                <c:pt idx="0">
                  <c:v>-1.2369599740829648E-2</c:v>
                </c:pt>
                <c:pt idx="1">
                  <c:v>-1.0344974266874687E-2</c:v>
                </c:pt>
                <c:pt idx="2">
                  <c:v>3.1283140649149548E-2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Données!$B$113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Données!$C$113:$F$113</c15:sqref>
                  </c15:fullRef>
                </c:ext>
              </c:extLst>
              <c:f>(Données!$C$113,Données!$E$113:$F$113)</c:f>
              <c:numCache>
                <c:formatCode>0.0%</c:formatCode>
                <c:ptCount val="3"/>
                <c:pt idx="0">
                  <c:v>0.38719277895347826</c:v>
                </c:pt>
                <c:pt idx="1">
                  <c:v>-0.21644280171288818</c:v>
                </c:pt>
                <c:pt idx="2">
                  <c:v>0.20982831381625902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strRef>
              <c:f>Données!$B$114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Données!$C$114:$F$114</c15:sqref>
                  </c15:fullRef>
                </c:ext>
              </c:extLst>
              <c:f>(Données!$C$114,Données!$E$114:$F$114)</c:f>
              <c:numCache>
                <c:formatCode>0.0%</c:formatCode>
                <c:ptCount val="3"/>
                <c:pt idx="0">
                  <c:v>-1.1190579070776731E-2</c:v>
                </c:pt>
                <c:pt idx="1">
                  <c:v>-1.7283841787288447E-2</c:v>
                </c:pt>
                <c:pt idx="2">
                  <c:v>-2.1760693040700246E-2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ser>
          <c:idx val="7"/>
          <c:order val="7"/>
          <c:tx>
            <c:strRef>
              <c:f>Données!$B$115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Données!$C$115:$F$115</c15:sqref>
                  </c15:fullRef>
                </c:ext>
              </c:extLst>
              <c:f>(Données!$C$115,Données!$E$115:$F$115)</c:f>
              <c:numCache>
                <c:formatCode>0.0%</c:formatCode>
                <c:ptCount val="3"/>
                <c:pt idx="0">
                  <c:v>-1.2297866617145842E-2</c:v>
                </c:pt>
                <c:pt idx="1">
                  <c:v>-3.4405203400132804E-2</c:v>
                </c:pt>
                <c:pt idx="2">
                  <c:v>-5.2988616565155392E-3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4-4294-8BCA-AB4920EEC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Données!$B$108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bg1"/>
                  </a:solidFill>
                  <a:ln w="25400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Données!$C$107:$F$107</c15:sqref>
                        </c15:fullRef>
                        <c15:formulaRef>
                          <c15:sqref>(Données!$C$107,Données!$E$107:$F$107)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2050</c:v>
                      </c:pt>
                      <c:pt idx="2">
                        <c:v>2100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Données!$C$108:$F$108</c15:sqref>
                        </c15:fullRef>
                        <c15:formulaRef>
                          <c15:sqref>(Données!$C$108,Données!$E$108:$F$108)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-1.102035011155972E-2</c:v>
                      </c:pt>
                      <c:pt idx="1">
                        <c:v>-1.6155621526853996E-2</c:v>
                      </c:pt>
                      <c:pt idx="2">
                        <c:v>-1.5718228115694521E-2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(contributions à l'écart en %)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678679337219906"/>
          <c:w val="0.88919974947941849"/>
          <c:h val="0.6281051668290627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Données!$B$119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numCache>
                <c:formatCode>0.0%</c:formatCode>
                <c:ptCount val="3"/>
                <c:pt idx="0">
                  <c:v>-1.2080076188776388E-4</c:v>
                </c:pt>
                <c:pt idx="1">
                  <c:v>3.0105358927885633E-5</c:v>
                </c:pt>
                <c:pt idx="2">
                  <c:v>-6.7275920974239819E-5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0-47FE-9AA2-B7A42F957044}"/>
            </c:ext>
          </c:extLst>
        </c:ser>
        <c:ser>
          <c:idx val="2"/>
          <c:order val="2"/>
          <c:tx>
            <c:strRef>
              <c:f>Données!$B$120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Données!$C$120:$F$120</c15:sqref>
                  </c15:fullRef>
                </c:ext>
              </c:extLst>
              <c:f>(Données!$C$120,Données!$E$120:$F$120)</c:f>
              <c:numCache>
                <c:formatCode>0.0%</c:formatCode>
                <c:ptCount val="3"/>
                <c:pt idx="0">
                  <c:v>-1.5284088516811887E-3</c:v>
                </c:pt>
                <c:pt idx="1">
                  <c:v>-2.3027515810857455E-3</c:v>
                </c:pt>
                <c:pt idx="2">
                  <c:v>-3.2781511907578084E-3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0-47FE-9AA2-B7A42F957044}"/>
            </c:ext>
          </c:extLst>
        </c:ser>
        <c:ser>
          <c:idx val="3"/>
          <c:order val="3"/>
          <c:tx>
            <c:strRef>
              <c:f>Données!$B$121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Données!$C$121:$F$121</c15:sqref>
                  </c15:fullRef>
                </c:ext>
              </c:extLst>
              <c:f>(Données!$C$121,Données!$E$121:$F$121)</c:f>
              <c:numCache>
                <c:formatCode>0.0%</c:formatCode>
                <c:ptCount val="3"/>
                <c:pt idx="0">
                  <c:v>5.1558558500448175E-4</c:v>
                </c:pt>
                <c:pt idx="1">
                  <c:v>2.1715745380708252E-3</c:v>
                </c:pt>
                <c:pt idx="2">
                  <c:v>2.3341708511917629E-3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0-47FE-9AA2-B7A42F957044}"/>
            </c:ext>
          </c:extLst>
        </c:ser>
        <c:ser>
          <c:idx val="4"/>
          <c:order val="4"/>
          <c:tx>
            <c:strRef>
              <c:f>Données!$B$122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Données!$C$122:$F$122</c15:sqref>
                  </c15:fullRef>
                </c:ext>
              </c:extLst>
              <c:f>(Données!$C$122,Données!$E$122:$F$122)</c:f>
              <c:numCache>
                <c:formatCode>0.0%</c:formatCode>
                <c:ptCount val="3"/>
                <c:pt idx="0">
                  <c:v>-1.3512738441081339E-3</c:v>
                </c:pt>
                <c:pt idx="1">
                  <c:v>-1.0570370391161327E-3</c:v>
                </c:pt>
                <c:pt idx="2">
                  <c:v>2.8566567878632568E-3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0BB0-47FE-9AA2-B7A42F957044}"/>
            </c:ext>
          </c:extLst>
        </c:ser>
        <c:ser>
          <c:idx val="5"/>
          <c:order val="5"/>
          <c:tx>
            <c:strRef>
              <c:f>Données!$B$123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Données!$C$123:$F$123</c15:sqref>
                  </c15:fullRef>
                </c:ext>
              </c:extLst>
              <c:f>(Données!$C$123,Données!$E$123:$F$123)</c:f>
              <c:numCache>
                <c:formatCode>0.0%</c:formatCode>
                <c:ptCount val="3"/>
                <c:pt idx="0">
                  <c:v>5.241649290654521E-4</c:v>
                </c:pt>
                <c:pt idx="1">
                  <c:v>-4.3074815446392988E-4</c:v>
                </c:pt>
                <c:pt idx="2">
                  <c:v>2.6373910391479227E-4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B0-47FE-9AA2-B7A42F957044}"/>
            </c:ext>
          </c:extLst>
        </c:ser>
        <c:ser>
          <c:idx val="6"/>
          <c:order val="6"/>
          <c:tx>
            <c:strRef>
              <c:f>Données!$B$124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Données!$C$124:$F$124</c15:sqref>
                  </c15:fullRef>
                </c:ext>
              </c:extLst>
              <c:f>(Données!$C$124,Données!$E$124:$F$124)</c:f>
              <c:numCache>
                <c:formatCode>0.0%</c:formatCode>
                <c:ptCount val="3"/>
                <c:pt idx="0">
                  <c:v>-8.7571348852769557E-3</c:v>
                </c:pt>
                <c:pt idx="1">
                  <c:v>-1.3741830861810977E-2</c:v>
                </c:pt>
                <c:pt idx="2">
                  <c:v>-1.7707910075679057E-2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B0-47FE-9AA2-B7A42F957044}"/>
            </c:ext>
          </c:extLst>
        </c:ser>
        <c:ser>
          <c:idx val="7"/>
          <c:order val="7"/>
          <c:tx>
            <c:strRef>
              <c:f>Données!$B$125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Données!$C$125:$F$125</c15:sqref>
                  </c15:fullRef>
                </c:ext>
              </c:extLst>
              <c:f>(Données!$C$125,Données!$E$125:$F$125)</c:f>
              <c:numCache>
                <c:formatCode>0.0%</c:formatCode>
                <c:ptCount val="3"/>
                <c:pt idx="0">
                  <c:v>-3.0248276981411683E-4</c:v>
                </c:pt>
                <c:pt idx="1">
                  <c:v>-8.2493375252347889E-4</c:v>
                </c:pt>
                <c:pt idx="2">
                  <c:v>-1.1945766402957202E-4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Données!$B$118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Données!$C$118:$F$118</c15:sqref>
                  </c15:fullRef>
                </c:ext>
              </c:extLst>
              <c:f>(Données!$C$118,Données!$E$118:$F$118)</c:f>
              <c:numCache>
                <c:formatCode>0.0%</c:formatCode>
                <c:ptCount val="3"/>
                <c:pt idx="0">
                  <c:v>-1.102035011155972E-2</c:v>
                </c:pt>
                <c:pt idx="1">
                  <c:v>-1.6155621526853996E-2</c:v>
                </c:pt>
                <c:pt idx="2">
                  <c:v>-1.5718228115694521E-2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5400816247630916"/>
          <c:y val="0.87424292751360444"/>
          <c:w val="0.6947173802581903"/>
          <c:h val="0.1131835433294210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Valeur</a:t>
            </a:r>
            <a:r>
              <a:rPr lang="fr-FR" sz="2400" baseline="0"/>
              <a:t> ajoutée sectorielle</a:t>
            </a:r>
          </a:p>
          <a:p>
            <a:pPr>
              <a:defRPr/>
            </a:pPr>
            <a:r>
              <a:rPr lang="fr-FR" sz="1800" baseline="0"/>
              <a:t>(écart au tendanciel en % de l'économie)</a:t>
            </a:r>
            <a:endParaRPr lang="fr-FR"/>
          </a:p>
        </c:rich>
      </c:tx>
      <c:layout>
        <c:manualLayout>
          <c:xMode val="edge"/>
          <c:yMode val="edge"/>
          <c:x val="0.30247765977521579"/>
          <c:y val="2.2960150087394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268310946183582"/>
          <c:y val="0.1620204274663877"/>
          <c:w val="0.8723044830036335"/>
          <c:h val="0.6715004273855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Données!$B$128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Données!$C$128:$F$128</c15:sqref>
                  </c15:fullRef>
                </c:ext>
              </c:extLst>
              <c:f>(Données!$C$128,Données!$E$128:$F$128)</c:f>
              <c:numCache>
                <c:formatCode>0.0%</c:formatCode>
                <c:ptCount val="3"/>
                <c:pt idx="0">
                  <c:v>5.2630203648967172E-5</c:v>
                </c:pt>
                <c:pt idx="1">
                  <c:v>2.3175931505253419E-4</c:v>
                </c:pt>
                <c:pt idx="2">
                  <c:v>5.5911017804198722E-5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Données!$B$129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Données!$C$129:$F$129</c15:sqref>
                  </c15:fullRef>
                </c:ext>
              </c:extLst>
              <c:f>(Données!$C$129,Données!$E$129:$F$129)</c:f>
              <c:numCache>
                <c:formatCode>0.0%</c:formatCode>
                <c:ptCount val="3"/>
                <c:pt idx="0">
                  <c:v>-8.6386105427416204E-4</c:v>
                </c:pt>
                <c:pt idx="1">
                  <c:v>-1.3476912838589969E-3</c:v>
                </c:pt>
                <c:pt idx="2">
                  <c:v>-2.3729591059300226E-3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Données!$B$130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Données!$C$130:$F$130</c15:sqref>
                  </c15:fullRef>
                </c:ext>
              </c:extLst>
              <c:f>(Données!$C$130,Données!$E$130:$F$130)</c:f>
              <c:numCache>
                <c:formatCode>0.0%</c:formatCode>
                <c:ptCount val="3"/>
                <c:pt idx="0">
                  <c:v>5.8164464393867851E-4</c:v>
                </c:pt>
                <c:pt idx="1">
                  <c:v>2.2740966131283413E-3</c:v>
                </c:pt>
                <c:pt idx="2">
                  <c:v>2.4254732392302628E-3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Données!$B$131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Données!$C$131:$F$131</c15:sqref>
                  </c15:fullRef>
                </c:ext>
              </c:extLst>
              <c:f>(Données!$C$131,Données!$E$131:$F$131)</c:f>
              <c:numCache>
                <c:formatCode>0.0%</c:formatCode>
                <c:ptCount val="3"/>
                <c:pt idx="0">
                  <c:v>-1.4903651125419692E-4</c:v>
                </c:pt>
                <c:pt idx="1">
                  <c:v>6.0347445938310762E-4</c:v>
                </c:pt>
                <c:pt idx="2">
                  <c:v>4.3605250048974753E-3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Données!$B$132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Données!$C$132:$F$132</c15:sqref>
                  </c15:fullRef>
                </c:ext>
              </c:extLst>
              <c:f>(Données!$C$132,Données!$E$132:$F$132)</c:f>
              <c:numCache>
                <c:formatCode>0.0%</c:formatCode>
                <c:ptCount val="3"/>
                <c:pt idx="0">
                  <c:v>5.4509089754008221E-4</c:v>
                </c:pt>
                <c:pt idx="1">
                  <c:v>-4.0514177098431169E-4</c:v>
                </c:pt>
                <c:pt idx="2">
                  <c:v>2.8802299770384855E-4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Données!$B$133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Données!$C$133:$F$133</c15:sqref>
                  </c15:fullRef>
                </c:ext>
              </c:extLst>
              <c:f>(Données!$C$133,Données!$E$133:$F$133)</c:f>
              <c:numCache>
                <c:formatCode>0.0%</c:formatCode>
                <c:ptCount val="3"/>
                <c:pt idx="0">
                  <c:v>-1.3469626940798562E-4</c:v>
                </c:pt>
                <c:pt idx="1">
                  <c:v>-9.1174166677043811E-4</c:v>
                </c:pt>
                <c:pt idx="2">
                  <c:v>-4.9956186792884383E-3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ser>
          <c:idx val="6"/>
          <c:order val="6"/>
          <c:tx>
            <c:strRef>
              <c:f>Données!$B$134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Données!$C$134:$F$134</c15:sqref>
                  </c15:fullRef>
                </c:ext>
              </c:extLst>
              <c:f>(Données!$C$134,Données!$E$134:$F$134)</c:f>
              <c:numCache>
                <c:formatCode>0.0%</c:formatCode>
                <c:ptCount val="3"/>
                <c:pt idx="0">
                  <c:v>-3.1772400440003429E-5</c:v>
                </c:pt>
                <c:pt idx="1">
                  <c:v>-4.4475562929373672E-4</c:v>
                </c:pt>
                <c:pt idx="2">
                  <c:v>2.3864553178373424E-4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7-4945-8C79-01199D2AD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  <c:majorUnit val="5.000000000000001E-3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9999973067730887E-2"/>
          <c:y val="0.92307702448679541"/>
          <c:w val="0.89999994613546175"/>
          <c:h val="5.808735935702490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(% d'écart au tendanciel)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635027244871352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Données!$B$160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numCache>
                <c:formatCode>0.0%</c:formatCode>
                <c:ptCount val="3"/>
                <c:pt idx="0">
                  <c:v>-1.5483162893940494E-3</c:v>
                </c:pt>
                <c:pt idx="1">
                  <c:v>3.3182340088998064E-3</c:v>
                </c:pt>
                <c:pt idx="2">
                  <c:v>7.534676213268237E-3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Données!$B$161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Données!$C$161:$F$161</c15:sqref>
                  </c15:fullRef>
                </c:ext>
              </c:extLst>
              <c:f>(Données!$C$161,Données!$E$161:$F$161)</c:f>
              <c:numCache>
                <c:formatCode>0.0%</c:formatCode>
                <c:ptCount val="3"/>
                <c:pt idx="0">
                  <c:v>-2.4689074945125185E-2</c:v>
                </c:pt>
                <c:pt idx="1">
                  <c:v>-3.7724136296619575E-2</c:v>
                </c:pt>
                <c:pt idx="2">
                  <c:v>-5.3310327221385095E-2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Données!$B$162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Données!$C$162:$F$162</c15:sqref>
                  </c15:fullRef>
                </c:ext>
              </c:extLst>
              <c:f>(Données!$C$162,Données!$E$162:$F$162)</c:f>
              <c:numCache>
                <c:formatCode>0.0%</c:formatCode>
                <c:ptCount val="3"/>
                <c:pt idx="0">
                  <c:v>-5.4230547401739194E-2</c:v>
                </c:pt>
                <c:pt idx="1">
                  <c:v>-0.12712123693738647</c:v>
                </c:pt>
                <c:pt idx="2">
                  <c:v>1.5866768962501481E-2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Données!$B$163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Données!$C$163:$F$163</c15:sqref>
                  </c15:fullRef>
                </c:ext>
              </c:extLst>
              <c:f>(Données!$C$163,Données!$E$163:$F$163)</c:f>
              <c:numCache>
                <c:formatCode>0.0%</c:formatCode>
                <c:ptCount val="3"/>
                <c:pt idx="0">
                  <c:v>-6.2950534247817238E-3</c:v>
                </c:pt>
                <c:pt idx="1">
                  <c:v>4.5796925139023238E-4</c:v>
                </c:pt>
                <c:pt idx="2">
                  <c:v>5.2623164367280109E-2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7"/>
          <c:order val="5"/>
          <c:tx>
            <c:strRef>
              <c:f>Données!$B$164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Données!$C$164:$F$164</c15:sqref>
                  </c15:fullRef>
                </c:ext>
              </c:extLst>
              <c:f>(Données!$C$164,Données!$E$164:$F$164)</c:f>
              <c:numCache>
                <c:formatCode>0.0%</c:formatCode>
                <c:ptCount val="3"/>
                <c:pt idx="0">
                  <c:v>0.12537928910263915</c:v>
                </c:pt>
                <c:pt idx="1">
                  <c:v>0.25207230829743388</c:v>
                </c:pt>
                <c:pt idx="2">
                  <c:v>0.95031865966301865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6"/>
          <c:tx>
            <c:strRef>
              <c:f>Données!$B$165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Données!$C$165:$F$165</c15:sqref>
                  </c15:fullRef>
                </c:ext>
              </c:extLst>
              <c:f>(Données!$C$165,Données!$E$165:$F$165)</c:f>
              <c:numCache>
                <c:formatCode>0.0%</c:formatCode>
                <c:ptCount val="3"/>
                <c:pt idx="0">
                  <c:v>-1.0487777302976776E-2</c:v>
                </c:pt>
                <c:pt idx="1">
                  <c:v>-1.6314320318166962E-2</c:v>
                </c:pt>
                <c:pt idx="2">
                  <c:v>-1.8163938727171695E-2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ser>
          <c:idx val="5"/>
          <c:order val="7"/>
          <c:tx>
            <c:strRef>
              <c:f>Données!$B$166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Données!$C$166:$F$166</c15:sqref>
                  </c15:fullRef>
                </c:ext>
              </c:extLst>
              <c:f>(Données!$C$166,Données!$E$166:$F$166)</c:f>
              <c:numCache>
                <c:formatCode>0.0%</c:formatCode>
                <c:ptCount val="3"/>
                <c:pt idx="0">
                  <c:v>-2.1588937552460649E-2</c:v>
                </c:pt>
                <c:pt idx="1">
                  <c:v>-5.6259946259733913E-2</c:v>
                </c:pt>
                <c:pt idx="2">
                  <c:v>-2.3739618050052782E-2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3-402B-99FF-FCD4904E3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Données!$B$159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solidFill>
                    <a:schemeClr val="bg1"/>
                  </a:solidFill>
                  <a:ln w="15875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Données!$C$158:$F$158</c15:sqref>
                        </c15:fullRef>
                        <c15:formulaRef>
                          <c15:sqref>(Données!$C$158,Données!$E$158:$F$158)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2050</c:v>
                      </c:pt>
                      <c:pt idx="2">
                        <c:v>2100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Données!$C$159:$F$159</c15:sqref>
                        </c15:fullRef>
                        <c15:formulaRef>
                          <c15:sqref>(Données!$C$159,Données!$E$159:$F$159)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-9.549804779487657E-3</c:v>
                      </c:pt>
                      <c:pt idx="1">
                        <c:v>-1.4955341926067739E-2</c:v>
                      </c:pt>
                      <c:pt idx="2">
                        <c:v>-2.9418436790353349E-3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A2D-4067-BD64-AD80378C548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7265608894168178E-2"/>
          <c:y val="0.90410587034305578"/>
          <c:w val="0.89999992464320977"/>
          <c:h val="5.816957698003569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59102030227829239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Données!$B$170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numCache>
                <c:formatCode>0.0%</c:formatCode>
                <c:ptCount val="3"/>
                <c:pt idx="0">
                  <c:v>-3.204574553866693E-5</c:v>
                </c:pt>
                <c:pt idx="1">
                  <c:v>5.4847036748369456E-5</c:v>
                </c:pt>
                <c:pt idx="2">
                  <c:v>7.8326208478261627E-5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E-4871-A0C0-CDCBAB32DBE7}"/>
            </c:ext>
          </c:extLst>
        </c:ser>
        <c:ser>
          <c:idx val="2"/>
          <c:order val="2"/>
          <c:tx>
            <c:strRef>
              <c:f>Données!$B$171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Données!$C$171:$F$171</c15:sqref>
                  </c15:fullRef>
                </c:ext>
              </c:extLst>
              <c:f>(Données!$C$171,Données!$E$171:$F$171)</c:f>
              <c:numCache>
                <c:formatCode>0.0%</c:formatCode>
                <c:ptCount val="3"/>
                <c:pt idx="0">
                  <c:v>-1.9407811731692525E-3</c:v>
                </c:pt>
                <c:pt idx="1">
                  <c:v>-2.9646474284429751E-3</c:v>
                </c:pt>
                <c:pt idx="2">
                  <c:v>-4.2354248590322297E-3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E-4871-A0C0-CDCBAB32DBE7}"/>
            </c:ext>
          </c:extLst>
        </c:ser>
        <c:ser>
          <c:idx val="3"/>
          <c:order val="3"/>
          <c:tx>
            <c:strRef>
              <c:f>Données!$B$172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Données!$C$172:$F$172</c15:sqref>
                  </c15:fullRef>
                </c:ext>
              </c:extLst>
              <c:f>(Données!$C$172,Données!$E$172:$F$172)</c:f>
              <c:numCache>
                <c:formatCode>0.0%</c:formatCode>
                <c:ptCount val="3"/>
                <c:pt idx="0">
                  <c:v>-6.2476591589648019E-4</c:v>
                </c:pt>
                <c:pt idx="1">
                  <c:v>-1.6927266028751869E-3</c:v>
                </c:pt>
                <c:pt idx="2">
                  <c:v>1.6648271102593872E-4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E-4871-A0C0-CDCBAB32DBE7}"/>
            </c:ext>
          </c:extLst>
        </c:ser>
        <c:ser>
          <c:idx val="4"/>
          <c:order val="4"/>
          <c:tx>
            <c:strRef>
              <c:f>Données!$B$173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Données!$C$173:$F$173</c15:sqref>
                  </c15:fullRef>
                </c:ext>
              </c:extLst>
              <c:f>(Données!$C$173,Données!$E$173:$F$173)</c:f>
              <c:numCache>
                <c:formatCode>0.0%</c:formatCode>
                <c:ptCount val="3"/>
                <c:pt idx="0">
                  <c:v>-1.0833665500873002E-3</c:v>
                </c:pt>
                <c:pt idx="1">
                  <c:v>7.3566124738009628E-5</c:v>
                </c:pt>
                <c:pt idx="2">
                  <c:v>7.5271435285566438E-3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E-4871-A0C0-CDCBAB32DBE7}"/>
            </c:ext>
          </c:extLst>
        </c:ser>
        <c:ser>
          <c:idx val="7"/>
          <c:order val="5"/>
          <c:tx>
            <c:strRef>
              <c:f>Données!$B$174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Données!$C$174:$F$174</c15:sqref>
                  </c15:fullRef>
                </c:ext>
              </c:extLst>
              <c:f>(Données!$C$174,Données!$E$174:$F$174)</c:f>
              <c:numCache>
                <c:formatCode>0.0%</c:formatCode>
                <c:ptCount val="3"/>
                <c:pt idx="0">
                  <c:v>1.8279030589861576E-3</c:v>
                </c:pt>
                <c:pt idx="1">
                  <c:v>2.5215469320193674E-3</c:v>
                </c:pt>
                <c:pt idx="2">
                  <c:v>7.2852027446777988E-3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E-4871-A0C0-CDCBAB32DBE7}"/>
            </c:ext>
          </c:extLst>
        </c:ser>
        <c:ser>
          <c:idx val="6"/>
          <c:order val="6"/>
          <c:tx>
            <c:strRef>
              <c:f>Données!$B$175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Données!$C$175:$F$175</c15:sqref>
                  </c15:fullRef>
                </c:ext>
              </c:extLst>
              <c:f>(Données!$C$175,Données!$E$175:$F$175)</c:f>
              <c:numCache>
                <c:formatCode>0.0%</c:formatCode>
                <c:ptCount val="3"/>
                <c:pt idx="0">
                  <c:v>-7.0566870138504389E-3</c:v>
                </c:pt>
                <c:pt idx="1">
                  <c:v>-1.127689650036872E-2</c:v>
                </c:pt>
                <c:pt idx="2">
                  <c:v>-1.3084338422494341E-2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E-4871-A0C0-CDCBAB32DBE7}"/>
            </c:ext>
          </c:extLst>
        </c:ser>
        <c:ser>
          <c:idx val="5"/>
          <c:order val="7"/>
          <c:tx>
            <c:strRef>
              <c:f>Données!$B$176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Données!$C$176:$F$176</c15:sqref>
                  </c15:fullRef>
                </c:ext>
              </c:extLst>
              <c:f>(Données!$C$176,Données!$E$176:$F$176)</c:f>
              <c:numCache>
                <c:formatCode>0.0%</c:formatCode>
                <c:ptCount val="3"/>
                <c:pt idx="0">
                  <c:v>-6.4006137122419465E-4</c:v>
                </c:pt>
                <c:pt idx="1">
                  <c:v>-1.6710316402445385E-3</c:v>
                </c:pt>
                <c:pt idx="2">
                  <c:v>-6.7923561755660019E-4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Données!$B$169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Données!$C$169:$F$169</c15:sqref>
                  </c15:fullRef>
                </c:ext>
              </c:extLst>
              <c:f>(Données!$C$169,Données!$E$169:$F$169)</c:f>
              <c:numCache>
                <c:formatCode>0.0%</c:formatCode>
                <c:ptCount val="3"/>
                <c:pt idx="0">
                  <c:v>-9.549804779487657E-3</c:v>
                </c:pt>
                <c:pt idx="1">
                  <c:v>-1.4955341926067739E-2</c:v>
                </c:pt>
                <c:pt idx="2">
                  <c:v>-2.9418436790353349E-3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066404511158891"/>
          <c:y val="0.85799808373794539"/>
          <c:w val="0.7071649128450278"/>
          <c:h val="0.1131954412369956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Production </a:t>
            </a:r>
            <a:r>
              <a:rPr lang="fr-FR" baseline="0"/>
              <a:t>sectorielle</a:t>
            </a:r>
          </a:p>
          <a:p>
            <a:pPr>
              <a:defRPr/>
            </a:pPr>
            <a:r>
              <a:rPr lang="fr-FR" sz="1800" baseline="0"/>
              <a:t>(écart au tendanciel de la part en %)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1940426989276671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2"/>
          <c:y val="0.16700270330876876"/>
          <c:w val="0.88457713027791363"/>
          <c:h val="0.657507131187615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Données!$B$179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Données!$C$179:$F$179</c15:sqref>
                  </c15:fullRef>
                </c:ext>
              </c:extLst>
              <c:f>(Données!$C$179,Données!$E$179:$F$179)</c:f>
              <c:numCache>
                <c:formatCode>0.0%</c:formatCode>
                <c:ptCount val="3"/>
                <c:pt idx="0">
                  <c:v>1.672048381684485E-4</c:v>
                </c:pt>
                <c:pt idx="1">
                  <c:v>3.0727245781234439E-4</c:v>
                </c:pt>
                <c:pt idx="2">
                  <c:v>1.0922927761757364E-4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Données!$B$180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Données!$C$180:$F$180</c15:sqref>
                  </c15:fullRef>
                </c:ext>
              </c:extLst>
              <c:f>(Données!$C$180,Données!$E$180:$F$180)</c:f>
              <c:numCache>
                <c:formatCode>0.0%</c:formatCode>
                <c:ptCount val="3"/>
                <c:pt idx="0">
                  <c:v>-1.2015560924430735E-3</c:v>
                </c:pt>
                <c:pt idx="1">
                  <c:v>-1.8128798021957715E-3</c:v>
                </c:pt>
                <c:pt idx="2">
                  <c:v>-4.0135069386669914E-3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Données!$B$181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Données!$C$181:$F$181</c15:sqref>
                  </c15:fullRef>
                </c:ext>
              </c:extLst>
              <c:f>(Données!$C$181,Données!$E$181:$F$181)</c:f>
              <c:numCache>
                <c:formatCode>0.0%</c:formatCode>
                <c:ptCount val="3"/>
                <c:pt idx="0">
                  <c:v>-5.1971000934487865E-4</c:v>
                </c:pt>
                <c:pt idx="1">
                  <c:v>-1.5165356434142015E-3</c:v>
                </c:pt>
                <c:pt idx="2">
                  <c:v>1.9793241027121419E-4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Données!$B$182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Données!$C$182:$F$182</c15:sqref>
                  </c15:fullRef>
                </c:ext>
              </c:extLst>
              <c:f>(Données!$C$182,Données!$E$182:$F$182)</c:f>
              <c:numCache>
                <c:formatCode>0.0%</c:formatCode>
                <c:ptCount val="3"/>
                <c:pt idx="0">
                  <c:v>5.6553719897575738E-4</c:v>
                </c:pt>
                <c:pt idx="1">
                  <c:v>2.5438056361349881E-3</c:v>
                </c:pt>
                <c:pt idx="2">
                  <c:v>7.9713913040817264E-3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Données!$B$183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Données!$C$183:$F$183</c15:sqref>
                  </c15:fullRef>
                </c:ext>
              </c:extLst>
              <c:f>(Données!$C$183,Données!$E$183:$F$183)</c:f>
              <c:numCache>
                <c:formatCode>0.0%</c:formatCode>
                <c:ptCount val="3"/>
                <c:pt idx="0">
                  <c:v>1.9860963738830197E-3</c:v>
                </c:pt>
                <c:pt idx="1">
                  <c:v>2.717227569262794E-3</c:v>
                </c:pt>
                <c:pt idx="2">
                  <c:v>7.3293168080726208E-3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Données!$B$184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Données!$C$184:$F$184</c15:sqref>
                  </c15:fullRef>
                </c:ext>
              </c:extLst>
              <c:f>(Données!$C$184,Données!$E$184:$F$184)</c:f>
              <c:numCache>
                <c:formatCode>0.0%</c:formatCode>
                <c:ptCount val="3"/>
                <c:pt idx="0">
                  <c:v>-6.3719868838940652E-4</c:v>
                </c:pt>
                <c:pt idx="1">
                  <c:v>-8.9378200019885057E-4</c:v>
                </c:pt>
                <c:pt idx="2">
                  <c:v>-1.0997543263297493E-2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ser>
          <c:idx val="6"/>
          <c:order val="6"/>
          <c:tx>
            <c:strRef>
              <c:f>Données!$B$185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Données!$C$185:$F$185</c15:sqref>
                  </c15:fullRef>
                </c:ext>
              </c:extLst>
              <c:f>(Données!$C$185,Données!$E$185:$F$185)</c:f>
              <c:numCache>
                <c:formatCode>0.0%</c:formatCode>
                <c:ptCount val="3"/>
                <c:pt idx="0">
                  <c:v>-3.6037355137560206E-4</c:v>
                </c:pt>
                <c:pt idx="1">
                  <c:v>-1.3451082371252511E-3</c:v>
                </c:pt>
                <c:pt idx="2">
                  <c:v>-5.9681962549842926E-4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D-41DD-B0C4-371ACB164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37670649387E-2"/>
          <c:y val="0.92507183164803475"/>
          <c:w val="0.89999992465870116"/>
          <c:h val="5.8163462809332329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chart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chart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chart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chart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chart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AAD7BE-3481-41EF-8127-72484B96A229}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1E0722-7593-41F5-BD37-9EB1A7572B43}">
  <sheetPr/>
  <sheetViews>
    <sheetView zoomScale="7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rgb="FFFF0000"/>
  </sheetPr>
  <sheetViews>
    <sheetView tabSelected="1"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54BADF-E6EC-4C83-B554-F73715DBE15F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>
    <tabColor rgb="FFFF0000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>
    <tabColor rgb="FFFF0000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>
    <tabColor theme="7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>
    <tabColor theme="7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>
    <tabColor theme="7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>
    <tabColor theme="7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DA2B46-5A07-4ACE-885C-07A2D48EDB46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114DFF-06B8-43B9-B39F-3ACF44666A0A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>
    <tabColor rgb="FF7030A0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C2A74F0-366E-42CC-A664-DD0EAD5F21E1}">
  <sheetPr>
    <tabColor rgb="FF7030A0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DA4938-6DEA-4E86-B7A8-FEF44F7274B9}">
  <sheetPr>
    <tabColor rgb="FF7030A0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FC3720-83B2-4315-9FAD-13ED81F9AB47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>
    <tabColor rgb="FF7030A0"/>
  </sheetPr>
  <sheetViews>
    <sheetView zoomScale="7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79038" cy="605741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1D47158-ACB4-21AD-B6C8-535098D328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3E05B6F-C40A-422F-C766-99D29DD0C1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77350" cy="6057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18BB058-3587-641E-1040-7BC73636C6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DB0A543-F1F5-7285-B880-A9AED1CDD3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31245AD-793D-C7EB-8120-76A89EADAF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6D1BEBA-BC3C-684F-3950-68C595478C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E908D0-2AE8-2580-D739-4790B3FD3C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58F814-7EC0-C772-3C76-2743A5B95D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lori\Documents\Github\ThreeME_V3-ADEME\results\2023-04-08_23-04-58_Result_France.xlsx" TargetMode="External"/><Relationship Id="rId1" Type="http://schemas.openxmlformats.org/officeDocument/2006/relationships/externalLinkPath" Target="2023-04-08_23-04-58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3792421.5759999999</v>
          </cell>
          <cell r="C2">
            <v>3810846.01</v>
          </cell>
          <cell r="D2">
            <v>3848218.6039999998</v>
          </cell>
          <cell r="E2">
            <v>3892669.6630000002</v>
          </cell>
          <cell r="F2">
            <v>3939352.52</v>
          </cell>
          <cell r="G2">
            <v>3988311.7960000001</v>
          </cell>
          <cell r="H2">
            <v>4035784.307</v>
          </cell>
          <cell r="I2">
            <v>4082543.94</v>
          </cell>
          <cell r="J2">
            <v>4129013.01</v>
          </cell>
          <cell r="K2">
            <v>4175503.12</v>
          </cell>
          <cell r="L2">
            <v>4222296.9550000001</v>
          </cell>
          <cell r="M2">
            <v>4268998.7690000003</v>
          </cell>
          <cell r="N2">
            <v>4316234.716</v>
          </cell>
          <cell r="O2">
            <v>4364197.1490000002</v>
          </cell>
          <cell r="P2">
            <v>4413038.7479999997</v>
          </cell>
          <cell r="Q2">
            <v>4462888.2699999996</v>
          </cell>
          <cell r="R2">
            <v>4515317.5980000002</v>
          </cell>
          <cell r="S2">
            <v>4570616.665</v>
          </cell>
          <cell r="T2">
            <v>4628129.99</v>
          </cell>
          <cell r="U2">
            <v>4687141.0350000001</v>
          </cell>
          <cell r="V2">
            <v>4747135.9869999997</v>
          </cell>
          <cell r="W2">
            <v>4807801.858</v>
          </cell>
          <cell r="X2">
            <v>4869125.4220000003</v>
          </cell>
          <cell r="Y2">
            <v>4931113.4280000003</v>
          </cell>
          <cell r="Z2">
            <v>4993793.3899999997</v>
          </cell>
          <cell r="AA2">
            <v>5057206.4519999996</v>
          </cell>
          <cell r="AB2">
            <v>5120616.5750000002</v>
          </cell>
          <cell r="AC2">
            <v>5184763.8260000004</v>
          </cell>
          <cell r="AD2">
            <v>5249817.7189999996</v>
          </cell>
          <cell r="AE2">
            <v>5315875.6780000003</v>
          </cell>
          <cell r="AF2">
            <v>5383011.7029999997</v>
          </cell>
          <cell r="AG2">
            <v>5450180.4230000004</v>
          </cell>
          <cell r="AH2">
            <v>5518294.3909999998</v>
          </cell>
          <cell r="AI2">
            <v>5587450.0810000002</v>
          </cell>
          <cell r="AJ2">
            <v>5657651.4560000002</v>
          </cell>
          <cell r="AK2">
            <v>5728863.7189999996</v>
          </cell>
          <cell r="AL2">
            <v>5801289.7620000001</v>
          </cell>
          <cell r="AM2">
            <v>5875295.6639999999</v>
          </cell>
          <cell r="AN2">
            <v>5950792.4630000005</v>
          </cell>
          <cell r="AO2">
            <v>6027664.477</v>
          </cell>
          <cell r="AP2">
            <v>6105778.7149999999</v>
          </cell>
          <cell r="AQ2">
            <v>6183536.8159999996</v>
          </cell>
          <cell r="AR2">
            <v>6262008.148</v>
          </cell>
          <cell r="AS2">
            <v>6341254.2139999997</v>
          </cell>
          <cell r="AT2">
            <v>6421278.7889999999</v>
          </cell>
          <cell r="AU2">
            <v>6502076.6579999998</v>
          </cell>
          <cell r="AV2">
            <v>6581806.6699999999</v>
          </cell>
          <cell r="AW2">
            <v>6661959.659</v>
          </cell>
          <cell r="AX2">
            <v>6742753.8119999999</v>
          </cell>
          <cell r="AY2">
            <v>6824292.568</v>
          </cell>
          <cell r="AZ2">
            <v>6906631.1050000004</v>
          </cell>
          <cell r="BA2">
            <v>6982545.6660000002</v>
          </cell>
          <cell r="BB2">
            <v>7060292.3300000001</v>
          </cell>
          <cell r="BC2">
            <v>7138084.5789999999</v>
          </cell>
          <cell r="BD2">
            <v>7215904.0190000003</v>
          </cell>
          <cell r="BE2">
            <v>7294002.1200000001</v>
          </cell>
          <cell r="BF2">
            <v>7369903.8660000004</v>
          </cell>
          <cell r="BG2">
            <v>7445861.267</v>
          </cell>
          <cell r="BH2">
            <v>7522203.9709999999</v>
          </cell>
          <cell r="BI2">
            <v>7599091.784</v>
          </cell>
          <cell r="BJ2">
            <v>7676615.9910000004</v>
          </cell>
          <cell r="BK2">
            <v>7754856.8449999997</v>
          </cell>
          <cell r="BL2">
            <v>7833826.0290000001</v>
          </cell>
          <cell r="BM2">
            <v>7913533.6150000002</v>
          </cell>
          <cell r="BN2">
            <v>7993976.3619999997</v>
          </cell>
          <cell r="BO2">
            <v>8075141.4100000001</v>
          </cell>
          <cell r="BP2">
            <v>8154478.3449999997</v>
          </cell>
          <cell r="BQ2">
            <v>8234026.1940000001</v>
          </cell>
          <cell r="BR2">
            <v>8314034.7529999996</v>
          </cell>
          <cell r="BS2">
            <v>8394607.9969999995</v>
          </cell>
          <cell r="BT2">
            <v>8475794.2339999992</v>
          </cell>
          <cell r="BU2">
            <v>8557582.9619999994</v>
          </cell>
          <cell r="BV2">
            <v>8640018.0600000005</v>
          </cell>
          <cell r="BW2">
            <v>8723116.659</v>
          </cell>
          <cell r="BX2">
            <v>8806892.6290000007</v>
          </cell>
          <cell r="BY2">
            <v>8891357.0820000004</v>
          </cell>
          <cell r="BZ2">
            <v>8974541.9480000008</v>
          </cell>
          <cell r="CA2">
            <v>9058061.3369999994</v>
          </cell>
          <cell r="CB2">
            <v>9142126.1809999999</v>
          </cell>
          <cell r="CC2">
            <v>9226829.7379999999</v>
          </cell>
          <cell r="CD2">
            <v>9312218.3910000008</v>
          </cell>
          <cell r="CE2">
            <v>9398214.8289999999</v>
          </cell>
          <cell r="CF2">
            <v>9484914.9039999992</v>
          </cell>
          <cell r="CG2">
            <v>9572342.0659999996</v>
          </cell>
          <cell r="CH2">
            <v>9660513.6239999998</v>
          </cell>
          <cell r="CI2">
            <v>9749443.5079999994</v>
          </cell>
        </row>
        <row r="3">
          <cell r="B3">
            <v>3792421.5759999999</v>
          </cell>
          <cell r="C3">
            <v>3810846.01</v>
          </cell>
          <cell r="D3">
            <v>3848218.6039999998</v>
          </cell>
          <cell r="E3">
            <v>3892669.6630000002</v>
          </cell>
          <cell r="F3">
            <v>3939352.52</v>
          </cell>
          <cell r="G3">
            <v>3988311.7960000001</v>
          </cell>
          <cell r="H3">
            <v>4035784.307</v>
          </cell>
          <cell r="I3">
            <v>4072804.6669999999</v>
          </cell>
          <cell r="J3">
            <v>4111145.5690000001</v>
          </cell>
          <cell r="K3">
            <v>4166127.5469999998</v>
          </cell>
          <cell r="L3">
            <v>4224405.6129999999</v>
          </cell>
          <cell r="M3">
            <v>4281869.6869999999</v>
          </cell>
          <cell r="N3">
            <v>4337878.7609999999</v>
          </cell>
          <cell r="O3">
            <v>4393201.8210000005</v>
          </cell>
          <cell r="P3">
            <v>4449129.5</v>
          </cell>
          <cell r="Q3">
            <v>4505918.9160000002</v>
          </cell>
          <cell r="R3">
            <v>4564768.9450000003</v>
          </cell>
          <cell r="S3">
            <v>4624702.591</v>
          </cell>
          <cell r="T3">
            <v>4685427.6260000002</v>
          </cell>
          <cell r="U3">
            <v>4746776.443</v>
          </cell>
          <cell r="V3">
            <v>4808660.8360000001</v>
          </cell>
          <cell r="W3">
            <v>4871004.2029999997</v>
          </cell>
          <cell r="X3">
            <v>4933911.1880000001</v>
          </cell>
          <cell r="Y3">
            <v>4997404.943</v>
          </cell>
          <cell r="Z3">
            <v>5061502.3990000002</v>
          </cell>
          <cell r="AA3">
            <v>5126225.62</v>
          </cell>
          <cell r="AB3">
            <v>5190866.6689999998</v>
          </cell>
          <cell r="AC3">
            <v>5256217.9079999998</v>
          </cell>
          <cell r="AD3">
            <v>5322501.6459999997</v>
          </cell>
          <cell r="AE3">
            <v>5389892.176</v>
          </cell>
          <cell r="AF3">
            <v>5458521.6960000005</v>
          </cell>
          <cell r="AG3">
            <v>5527394.8590000002</v>
          </cell>
          <cell r="AH3">
            <v>5597449.443</v>
          </cell>
          <cell r="AI3">
            <v>5668823.7199999997</v>
          </cell>
          <cell r="AJ3">
            <v>5741595.2800000003</v>
          </cell>
          <cell r="AK3">
            <v>5815841.6189999999</v>
          </cell>
          <cell r="AL3">
            <v>5891011.2800000003</v>
          </cell>
          <cell r="AM3">
            <v>5967177.3250000002</v>
          </cell>
          <cell r="AN3">
            <v>6044269.0149999997</v>
          </cell>
          <cell r="AO3">
            <v>6122188.2199999997</v>
          </cell>
          <cell r="AP3">
            <v>6200822.3459999999</v>
          </cell>
          <cell r="AQ3">
            <v>6278606.4270000001</v>
          </cell>
          <cell r="AR3">
            <v>6356633.1600000001</v>
          </cell>
          <cell r="AS3">
            <v>6435023.2690000003</v>
          </cell>
          <cell r="AT3">
            <v>6513851.352</v>
          </cell>
          <cell r="AU3">
            <v>6593186.3499999996</v>
          </cell>
          <cell r="AV3">
            <v>6671264.3679999998</v>
          </cell>
          <cell r="AW3">
            <v>6749630.1909999996</v>
          </cell>
          <cell r="AX3">
            <v>6828549.7029999997</v>
          </cell>
          <cell r="AY3">
            <v>6908162.2340000002</v>
          </cell>
          <cell r="AZ3">
            <v>6988547.9000000004</v>
          </cell>
          <cell r="BA3">
            <v>7063220.0190000003</v>
          </cell>
          <cell r="BB3">
            <v>7139059.1409999998</v>
          </cell>
          <cell r="BC3">
            <v>7214697.6979999999</v>
          </cell>
          <cell r="BD3">
            <v>7290286.2110000001</v>
          </cell>
          <cell r="BE3">
            <v>7366166.8030000003</v>
          </cell>
          <cell r="BF3">
            <v>7439969.3810000001</v>
          </cell>
          <cell r="BG3">
            <v>7513880.2869999995</v>
          </cell>
          <cell r="BH3">
            <v>7588222.4009999996</v>
          </cell>
          <cell r="BI3">
            <v>7663145.9970000004</v>
          </cell>
          <cell r="BJ3">
            <v>7738734.3109999998</v>
          </cell>
          <cell r="BK3">
            <v>7815062.6600000001</v>
          </cell>
          <cell r="BL3">
            <v>7892144.557</v>
          </cell>
          <cell r="BM3">
            <v>7969993.6840000004</v>
          </cell>
          <cell r="BN3">
            <v>8048611.5930000003</v>
          </cell>
          <cell r="BO3">
            <v>8127989.9850000003</v>
          </cell>
          <cell r="BP3">
            <v>8205664.5710000005</v>
          </cell>
          <cell r="BQ3">
            <v>8283587.6169999996</v>
          </cell>
          <cell r="BR3">
            <v>8362010.0820000004</v>
          </cell>
          <cell r="BS3">
            <v>8441039.2899999991</v>
          </cell>
          <cell r="BT3">
            <v>8520725.0120000001</v>
          </cell>
          <cell r="BU3">
            <v>8601058.7609999999</v>
          </cell>
          <cell r="BV3">
            <v>8682081.7620000001</v>
          </cell>
          <cell r="BW3">
            <v>8763810.5160000008</v>
          </cell>
          <cell r="BX3">
            <v>8846258.4790000003</v>
          </cell>
          <cell r="BY3">
            <v>8929436.4600000009</v>
          </cell>
          <cell r="BZ3">
            <v>9011458.8589999992</v>
          </cell>
          <cell r="CA3">
            <v>9093853.3210000005</v>
          </cell>
          <cell r="CB3">
            <v>9176829.5490000006</v>
          </cell>
          <cell r="CC3">
            <v>9260482.7579999994</v>
          </cell>
          <cell r="CD3">
            <v>9344860.4340000004</v>
          </cell>
          <cell r="CE3">
            <v>9429892.7129999995</v>
          </cell>
          <cell r="CF3">
            <v>9515669.1740000006</v>
          </cell>
          <cell r="CG3">
            <v>9603307.023</v>
          </cell>
          <cell r="CH3">
            <v>9689017.1980000008</v>
          </cell>
          <cell r="CI3">
            <v>9689016.4039999992</v>
          </cell>
        </row>
        <row r="4">
          <cell r="B4">
            <v>80203.641350000005</v>
          </cell>
          <cell r="C4">
            <v>79562.963229999994</v>
          </cell>
          <cell r="D4">
            <v>79376.230479999998</v>
          </cell>
          <cell r="E4">
            <v>79724.185630000007</v>
          </cell>
          <cell r="F4">
            <v>80506.925579999996</v>
          </cell>
          <cell r="G4">
            <v>81601.713269999993</v>
          </cell>
          <cell r="H4">
            <v>82826.20839</v>
          </cell>
          <cell r="I4">
            <v>84036.79711</v>
          </cell>
          <cell r="J4">
            <v>85119.119059999997</v>
          </cell>
          <cell r="K4">
            <v>85993.930980000005</v>
          </cell>
          <cell r="L4">
            <v>86627.616580000002</v>
          </cell>
          <cell r="M4">
            <v>87009.108420000004</v>
          </cell>
          <cell r="N4">
            <v>87186.088380000001</v>
          </cell>
          <cell r="O4">
            <v>87213.412880000003</v>
          </cell>
          <cell r="P4">
            <v>87150.671430000002</v>
          </cell>
          <cell r="Q4">
            <v>87052.533559999996</v>
          </cell>
          <cell r="R4">
            <v>86951.88377</v>
          </cell>
          <cell r="S4">
            <v>86892.627370000002</v>
          </cell>
          <cell r="T4">
            <v>86893.170169999998</v>
          </cell>
          <cell r="U4">
            <v>86957.228570000007</v>
          </cell>
          <cell r="V4">
            <v>87078.202550000002</v>
          </cell>
          <cell r="W4">
            <v>87237.637340000001</v>
          </cell>
          <cell r="X4">
            <v>87424.733070000002</v>
          </cell>
          <cell r="Y4">
            <v>87626.526020000005</v>
          </cell>
          <cell r="Z4">
            <v>87831.848629999993</v>
          </cell>
          <cell r="AA4">
            <v>88032.44498</v>
          </cell>
          <cell r="AB4">
            <v>88202.333429999999</v>
          </cell>
          <cell r="AC4">
            <v>88358.571500000005</v>
          </cell>
          <cell r="AD4">
            <v>88505.064549999996</v>
          </cell>
          <cell r="AE4">
            <v>88646.610310000004</v>
          </cell>
          <cell r="AF4">
            <v>88788.270340000003</v>
          </cell>
          <cell r="AG4">
            <v>88907.068320000006</v>
          </cell>
          <cell r="AH4">
            <v>89030.461920000002</v>
          </cell>
          <cell r="AI4">
            <v>89163.131370000003</v>
          </cell>
          <cell r="AJ4">
            <v>89307.254279999994</v>
          </cell>
          <cell r="AK4">
            <v>89462.884409999999</v>
          </cell>
          <cell r="AL4">
            <v>89606.978099999993</v>
          </cell>
          <cell r="AM4">
            <v>89753.951620000007</v>
          </cell>
          <cell r="AN4">
            <v>89905.917629999996</v>
          </cell>
          <cell r="AO4">
            <v>90063.690629999997</v>
          </cell>
          <cell r="AP4">
            <v>90227.077380000002</v>
          </cell>
          <cell r="AQ4">
            <v>90361.33412</v>
          </cell>
          <cell r="AR4">
            <v>90496.40281</v>
          </cell>
          <cell r="AS4">
            <v>90634.763709999999</v>
          </cell>
          <cell r="AT4">
            <v>90777.899160000001</v>
          </cell>
          <cell r="AU4">
            <v>90926.467799999999</v>
          </cell>
          <cell r="AV4">
            <v>91036.825270000001</v>
          </cell>
          <cell r="AW4">
            <v>91149.967619999996</v>
          </cell>
          <cell r="AX4">
            <v>91269.576589999997</v>
          </cell>
          <cell r="AY4">
            <v>91397.752890000003</v>
          </cell>
          <cell r="AZ4">
            <v>91535.280679999996</v>
          </cell>
          <cell r="BA4">
            <v>91628.551489999998</v>
          </cell>
          <cell r="BB4">
            <v>91689.851769999994</v>
          </cell>
          <cell r="BC4">
            <v>91728.984479999999</v>
          </cell>
          <cell r="BD4">
            <v>91753.714720000004</v>
          </cell>
          <cell r="BE4">
            <v>91770.037129999997</v>
          </cell>
          <cell r="BF4">
            <v>91726.012220000004</v>
          </cell>
          <cell r="BG4">
            <v>91677.450559999997</v>
          </cell>
          <cell r="BH4">
            <v>91632.248250000004</v>
          </cell>
          <cell r="BI4">
            <v>91595.722829999999</v>
          </cell>
          <cell r="BJ4">
            <v>91570.926439999996</v>
          </cell>
          <cell r="BK4">
            <v>91559.493910000005</v>
          </cell>
          <cell r="BL4">
            <v>91560.628679999994</v>
          </cell>
          <cell r="BM4">
            <v>91572.867069999993</v>
          </cell>
          <cell r="BN4">
            <v>91594.067249999993</v>
          </cell>
          <cell r="BO4">
            <v>91621.776060000004</v>
          </cell>
          <cell r="BP4">
            <v>91602.027600000001</v>
          </cell>
          <cell r="BQ4">
            <v>91581.302920000002</v>
          </cell>
          <cell r="BR4">
            <v>91562.548760000005</v>
          </cell>
          <cell r="BS4">
            <v>91547.550700000007</v>
          </cell>
          <cell r="BT4">
            <v>91537.172269999995</v>
          </cell>
          <cell r="BU4">
            <v>91530.977530000004</v>
          </cell>
          <cell r="BV4">
            <v>91529.359379999994</v>
          </cell>
          <cell r="BW4">
            <v>91531.872270000007</v>
          </cell>
          <cell r="BX4">
            <v>91537.911359999998</v>
          </cell>
          <cell r="BY4">
            <v>91546.806540000005</v>
          </cell>
          <cell r="BZ4">
            <v>91519.828049999996</v>
          </cell>
          <cell r="CA4">
            <v>91492.60385</v>
          </cell>
          <cell r="CB4">
            <v>91467.880980000002</v>
          </cell>
          <cell r="CC4">
            <v>91447.281799999997</v>
          </cell>
          <cell r="CD4">
            <v>91431.497229999994</v>
          </cell>
          <cell r="CE4">
            <v>91418.781589999999</v>
          </cell>
          <cell r="CF4">
            <v>91410.391409999997</v>
          </cell>
          <cell r="CG4">
            <v>91405.717610000007</v>
          </cell>
          <cell r="CH4">
            <v>91403.966230000005</v>
          </cell>
          <cell r="CI4">
            <v>91404.294139999998</v>
          </cell>
        </row>
        <row r="5">
          <cell r="B5">
            <v>80203.641350000005</v>
          </cell>
          <cell r="C5">
            <v>79562.963229999994</v>
          </cell>
          <cell r="D5">
            <v>79376.230479999998</v>
          </cell>
          <cell r="E5">
            <v>79724.185630000007</v>
          </cell>
          <cell r="F5">
            <v>80506.925579999996</v>
          </cell>
          <cell r="G5">
            <v>81601.713269999993</v>
          </cell>
          <cell r="H5">
            <v>82826.20839</v>
          </cell>
          <cell r="I5">
            <v>83838.721269999995</v>
          </cell>
          <cell r="J5">
            <v>84722.831200000001</v>
          </cell>
          <cell r="K5">
            <v>85768.154290000006</v>
          </cell>
          <cell r="L5">
            <v>86626.897270000001</v>
          </cell>
          <cell r="M5">
            <v>87189.118409999995</v>
          </cell>
          <cell r="N5">
            <v>87478.680049999995</v>
          </cell>
          <cell r="O5">
            <v>87564.876950000005</v>
          </cell>
          <cell r="P5">
            <v>87537.948369999998</v>
          </cell>
          <cell r="Q5">
            <v>87460.344840000005</v>
          </cell>
          <cell r="R5">
            <v>87378.779380000007</v>
          </cell>
          <cell r="S5">
            <v>87317.284069999994</v>
          </cell>
          <cell r="T5">
            <v>87294.713749999995</v>
          </cell>
          <cell r="U5">
            <v>87318.806809999995</v>
          </cell>
          <cell r="V5">
            <v>87388.602350000001</v>
          </cell>
          <cell r="W5">
            <v>87491.568799999994</v>
          </cell>
          <cell r="X5">
            <v>87621.950110000005</v>
          </cell>
          <cell r="Y5">
            <v>87770.434250000006</v>
          </cell>
          <cell r="Z5">
            <v>87928.424429999999</v>
          </cell>
          <cell r="AA5">
            <v>88088.914080000002</v>
          </cell>
          <cell r="AB5">
            <v>88226.661789999998</v>
          </cell>
          <cell r="AC5">
            <v>88357.187980000002</v>
          </cell>
          <cell r="AD5">
            <v>88481.957980000007</v>
          </cell>
          <cell r="AE5">
            <v>88604.100720000002</v>
          </cell>
          <cell r="AF5">
            <v>88727.347500000003</v>
          </cell>
          <cell r="AG5">
            <v>88828.217369999998</v>
          </cell>
          <cell r="AH5">
            <v>88932.907779999994</v>
          </cell>
          <cell r="AI5">
            <v>89045.357369999998</v>
          </cell>
          <cell r="AJ5">
            <v>89167.863029999993</v>
          </cell>
          <cell r="AK5">
            <v>89301.271110000001</v>
          </cell>
          <cell r="AL5">
            <v>89444.346099999995</v>
          </cell>
          <cell r="AM5">
            <v>89604.691160000002</v>
          </cell>
          <cell r="AN5">
            <v>89780.574869999997</v>
          </cell>
          <cell r="AO5">
            <v>89968.660140000007</v>
          </cell>
          <cell r="AP5">
            <v>90164.784159999996</v>
          </cell>
          <cell r="AQ5">
            <v>90331.287249999994</v>
          </cell>
          <cell r="AR5">
            <v>90495.023969999995</v>
          </cell>
          <cell r="AS5">
            <v>90656.846390000006</v>
          </cell>
          <cell r="AT5">
            <v>90817.593049999996</v>
          </cell>
          <cell r="AU5">
            <v>90978.123259999993</v>
          </cell>
          <cell r="AV5">
            <v>91096.240409999999</v>
          </cell>
          <cell r="AW5">
            <v>91213.421879999994</v>
          </cell>
          <cell r="AX5">
            <v>91334.636450000005</v>
          </cell>
          <cell r="AY5">
            <v>91463.220159999997</v>
          </cell>
          <cell r="AZ5">
            <v>91600.992970000007</v>
          </cell>
          <cell r="BA5">
            <v>91694.897830000002</v>
          </cell>
          <cell r="BB5">
            <v>91758.369860000006</v>
          </cell>
          <cell r="BC5">
            <v>91800.530299999999</v>
          </cell>
          <cell r="BD5">
            <v>91828.998730000007</v>
          </cell>
          <cell r="BE5">
            <v>91849.713879999996</v>
          </cell>
          <cell r="BF5">
            <v>91811.389230000001</v>
          </cell>
          <cell r="BG5">
            <v>91768.707920000001</v>
          </cell>
          <cell r="BH5">
            <v>91729.239189999993</v>
          </cell>
          <cell r="BI5">
            <v>91698.055269999997</v>
          </cell>
          <cell r="BJ5">
            <v>91678.074040000007</v>
          </cell>
          <cell r="BK5">
            <v>91670.901970000006</v>
          </cell>
          <cell r="BL5">
            <v>91675.824779999995</v>
          </cell>
          <cell r="BM5">
            <v>91691.515230000005</v>
          </cell>
          <cell r="BN5">
            <v>91715.994229999997</v>
          </cell>
          <cell r="BO5">
            <v>91746.966090000002</v>
          </cell>
          <cell r="BP5">
            <v>91731.278219999993</v>
          </cell>
          <cell r="BQ5">
            <v>91714.675390000004</v>
          </cell>
          <cell r="BR5">
            <v>91700.088300000003</v>
          </cell>
          <cell r="BS5">
            <v>91689.286460000003</v>
          </cell>
          <cell r="BT5">
            <v>91683.118459999998</v>
          </cell>
          <cell r="BU5">
            <v>91681.146160000004</v>
          </cell>
          <cell r="BV5">
            <v>91683.745160000006</v>
          </cell>
          <cell r="BW5">
            <v>91690.469989999998</v>
          </cell>
          <cell r="BX5">
            <v>91700.723469999997</v>
          </cell>
          <cell r="BY5">
            <v>91713.849409999995</v>
          </cell>
          <cell r="BZ5">
            <v>91691.596590000001</v>
          </cell>
          <cell r="CA5">
            <v>91669.050740000006</v>
          </cell>
          <cell r="CB5">
            <v>91648.950889999993</v>
          </cell>
          <cell r="CC5">
            <v>91632.935960000003</v>
          </cell>
          <cell r="CD5">
            <v>91621.731360000005</v>
          </cell>
          <cell r="CE5">
            <v>91613.659339999998</v>
          </cell>
          <cell r="CF5">
            <v>91609.999519999998</v>
          </cell>
          <cell r="CG5">
            <v>91620.127250000005</v>
          </cell>
          <cell r="CH5">
            <v>91628.598729999998</v>
          </cell>
          <cell r="CI5">
            <v>91628.529299999995</v>
          </cell>
        </row>
        <row r="6">
          <cell r="B6">
            <v>6599.5687109999999</v>
          </cell>
          <cell r="C6">
            <v>6409.1074719999997</v>
          </cell>
          <cell r="D6">
            <v>6244.3796590000002</v>
          </cell>
          <cell r="E6">
            <v>6111.072212</v>
          </cell>
          <cell r="F6">
            <v>6022.5816450000002</v>
          </cell>
          <cell r="G6">
            <v>5968.2036070000004</v>
          </cell>
          <cell r="H6">
            <v>5937.2869879999998</v>
          </cell>
          <cell r="I6">
            <v>5924.2205059999997</v>
          </cell>
          <cell r="J6">
            <v>5923.8903149999996</v>
          </cell>
          <cell r="K6">
            <v>5932.7483650000004</v>
          </cell>
          <cell r="L6">
            <v>5948.3450999999995</v>
          </cell>
          <cell r="M6">
            <v>5965.9679409999999</v>
          </cell>
          <cell r="N6">
            <v>5986.8397839999998</v>
          </cell>
          <cell r="O6">
            <v>6010.265292</v>
          </cell>
          <cell r="P6">
            <v>6035.6730719999996</v>
          </cell>
          <cell r="Q6">
            <v>6062.7827580000003</v>
          </cell>
          <cell r="R6">
            <v>6088.2900669999999</v>
          </cell>
          <cell r="S6">
            <v>6117.0820750000003</v>
          </cell>
          <cell r="T6">
            <v>6149.8722399999997</v>
          </cell>
          <cell r="U6">
            <v>6186.4045910000004</v>
          </cell>
          <cell r="V6">
            <v>6226.2215299999998</v>
          </cell>
          <cell r="W6">
            <v>6265.148569</v>
          </cell>
          <cell r="X6">
            <v>6306.6338040000001</v>
          </cell>
          <cell r="Y6">
            <v>6350.8211119999996</v>
          </cell>
          <cell r="Z6">
            <v>6397.5039569999999</v>
          </cell>
          <cell r="AA6">
            <v>6446.4940859999997</v>
          </cell>
          <cell r="AB6">
            <v>6494.7747460000001</v>
          </cell>
          <cell r="AC6">
            <v>6544.8586400000004</v>
          </cell>
          <cell r="AD6">
            <v>6596.9777510000004</v>
          </cell>
          <cell r="AE6">
            <v>6650.9057860000003</v>
          </cell>
          <cell r="AF6">
            <v>6706.4058379999997</v>
          </cell>
          <cell r="AG6">
            <v>6760.40744</v>
          </cell>
          <cell r="AH6">
            <v>6815.2830480000002</v>
          </cell>
          <cell r="AI6">
            <v>6871.2588489999998</v>
          </cell>
          <cell r="AJ6">
            <v>6928.2297099999996</v>
          </cell>
          <cell r="AK6">
            <v>6986.0501729999996</v>
          </cell>
          <cell r="AL6">
            <v>7042.6200390000004</v>
          </cell>
          <cell r="AM6">
            <v>7101.334355</v>
          </cell>
          <cell r="AN6">
            <v>7162.0303359999998</v>
          </cell>
          <cell r="AO6">
            <v>7224.1998789999998</v>
          </cell>
          <cell r="AP6">
            <v>7287.4810340000004</v>
          </cell>
          <cell r="AQ6">
            <v>7348.9790849999999</v>
          </cell>
          <cell r="AR6">
            <v>7410.7729760000002</v>
          </cell>
          <cell r="AS6">
            <v>7473.1926480000002</v>
          </cell>
          <cell r="AT6">
            <v>7536.3032880000001</v>
          </cell>
          <cell r="AU6">
            <v>7600.1280800000004</v>
          </cell>
          <cell r="AV6">
            <v>7661.7586940000001</v>
          </cell>
          <cell r="AW6">
            <v>7723.4966439999998</v>
          </cell>
          <cell r="AX6">
            <v>7785.8668479999997</v>
          </cell>
          <cell r="AY6">
            <v>7849.0741280000002</v>
          </cell>
          <cell r="AZ6">
            <v>7913.2155640000001</v>
          </cell>
          <cell r="BA6">
            <v>7965.4082920000001</v>
          </cell>
          <cell r="BB6">
            <v>8021.8086800000001</v>
          </cell>
          <cell r="BC6">
            <v>8081.4981109999999</v>
          </cell>
          <cell r="BD6">
            <v>8142.9212369999996</v>
          </cell>
          <cell r="BE6">
            <v>8205.3831429999991</v>
          </cell>
          <cell r="BF6">
            <v>8264.4461019999999</v>
          </cell>
          <cell r="BG6">
            <v>8323.485455</v>
          </cell>
          <cell r="BH6">
            <v>8383.1447619999999</v>
          </cell>
          <cell r="BI6">
            <v>8443.6028740000002</v>
          </cell>
          <cell r="BJ6">
            <v>8504.9205789999996</v>
          </cell>
          <cell r="BK6">
            <v>8567.0842730000004</v>
          </cell>
          <cell r="BL6">
            <v>8630.1330130000006</v>
          </cell>
          <cell r="BM6">
            <v>8694.0547229999993</v>
          </cell>
          <cell r="BN6">
            <v>8758.8204389999992</v>
          </cell>
          <cell r="BO6">
            <v>8824.3928030000006</v>
          </cell>
          <cell r="BP6">
            <v>8886.8557629999996</v>
          </cell>
          <cell r="BQ6">
            <v>8949.2763739999991</v>
          </cell>
          <cell r="BR6">
            <v>9012.2239489999993</v>
          </cell>
          <cell r="BS6">
            <v>9075.8394090000002</v>
          </cell>
          <cell r="BT6">
            <v>9140.1532900000002</v>
          </cell>
          <cell r="BU6">
            <v>9205.2079799999992</v>
          </cell>
          <cell r="BV6">
            <v>9270.9379599999993</v>
          </cell>
          <cell r="BW6">
            <v>9337.3225949999996</v>
          </cell>
          <cell r="BX6">
            <v>9404.3479380000008</v>
          </cell>
          <cell r="BY6">
            <v>9472.0001219999995</v>
          </cell>
          <cell r="BZ6">
            <v>9537.3299760000009</v>
          </cell>
          <cell r="CA6">
            <v>9602.667512</v>
          </cell>
          <cell r="CB6">
            <v>9668.4629519999999</v>
          </cell>
          <cell r="CC6">
            <v>9734.8416180000004</v>
          </cell>
          <cell r="CD6">
            <v>9801.8413610000007</v>
          </cell>
          <cell r="CE6">
            <v>9869.5939139999991</v>
          </cell>
          <cell r="CF6">
            <v>9937.9547170000005</v>
          </cell>
          <cell r="CG6">
            <v>10006.90617</v>
          </cell>
          <cell r="CH6">
            <v>10076.4498</v>
          </cell>
          <cell r="CI6">
            <v>10146.586859999999</v>
          </cell>
        </row>
        <row r="7">
          <cell r="B7">
            <v>6599.5687109999999</v>
          </cell>
          <cell r="C7">
            <v>6409.1074719999997</v>
          </cell>
          <cell r="D7">
            <v>6244.3796590000002</v>
          </cell>
          <cell r="E7">
            <v>6111.072212</v>
          </cell>
          <cell r="F7">
            <v>6022.5816450000002</v>
          </cell>
          <cell r="G7">
            <v>5968.2036070000004</v>
          </cell>
          <cell r="H7">
            <v>5937.2869879999998</v>
          </cell>
          <cell r="I7">
            <v>5873.8233700000001</v>
          </cell>
          <cell r="J7">
            <v>5820.8997799999997</v>
          </cell>
          <cell r="K7">
            <v>5799.2198189999999</v>
          </cell>
          <cell r="L7">
            <v>5784.5087050000002</v>
          </cell>
          <cell r="M7">
            <v>5777.8559910000004</v>
          </cell>
          <cell r="N7">
            <v>5774.6765610000002</v>
          </cell>
          <cell r="O7">
            <v>5775.8656149999997</v>
          </cell>
          <cell r="P7">
            <v>5783.9346219999998</v>
          </cell>
          <cell r="Q7">
            <v>5799.3670089999996</v>
          </cell>
          <cell r="R7">
            <v>5812.942</v>
          </cell>
          <cell r="S7">
            <v>5829.9866160000001</v>
          </cell>
          <cell r="T7">
            <v>5851.2298520000004</v>
          </cell>
          <cell r="U7">
            <v>5876.589884</v>
          </cell>
          <cell r="V7">
            <v>5906.0546679999998</v>
          </cell>
          <cell r="W7">
            <v>5935.9657749999997</v>
          </cell>
          <cell r="X7">
            <v>5970.3767070000004</v>
          </cell>
          <cell r="Y7">
            <v>6009.7009369999996</v>
          </cell>
          <cell r="Z7">
            <v>6053.8357569999998</v>
          </cell>
          <cell r="AA7">
            <v>6102.6320070000002</v>
          </cell>
          <cell r="AB7">
            <v>6153.6314560000001</v>
          </cell>
          <cell r="AC7">
            <v>6210.2599819999996</v>
          </cell>
          <cell r="AD7">
            <v>6272.7268960000001</v>
          </cell>
          <cell r="AE7">
            <v>6340.5189929999997</v>
          </cell>
          <cell r="AF7">
            <v>6413.1171320000003</v>
          </cell>
          <cell r="AG7">
            <v>6487.3367250000001</v>
          </cell>
          <cell r="AH7">
            <v>6565.933591</v>
          </cell>
          <cell r="AI7">
            <v>6649.1436389999999</v>
          </cell>
          <cell r="AJ7">
            <v>6736.7719859999997</v>
          </cell>
          <cell r="AK7">
            <v>6828.6817940000001</v>
          </cell>
          <cell r="AL7">
            <v>6889.8687259999997</v>
          </cell>
          <cell r="AM7">
            <v>6945.491994</v>
          </cell>
          <cell r="AN7">
            <v>6999.8656739999997</v>
          </cell>
          <cell r="AO7">
            <v>7053.3367790000002</v>
          </cell>
          <cell r="AP7">
            <v>7105.7637709999999</v>
          </cell>
          <cell r="AQ7">
            <v>7154.251381</v>
          </cell>
          <cell r="AR7">
            <v>7201.2082780000001</v>
          </cell>
          <cell r="AS7">
            <v>7247.2331489999997</v>
          </cell>
          <cell r="AT7">
            <v>7292.630459</v>
          </cell>
          <cell r="AU7">
            <v>7337.6430300000002</v>
          </cell>
          <cell r="AV7">
            <v>7379.3833530000002</v>
          </cell>
          <cell r="AW7">
            <v>7420.4463640000004</v>
          </cell>
          <cell r="AX7">
            <v>7461.5452690000002</v>
          </cell>
          <cell r="AY7">
            <v>7503.0265829999998</v>
          </cell>
          <cell r="AZ7">
            <v>7545.1040780000003</v>
          </cell>
          <cell r="BA7">
            <v>7575.4997489999996</v>
          </cell>
          <cell r="BB7">
            <v>7609.8051130000003</v>
          </cell>
          <cell r="BC7">
            <v>7647.2967150000004</v>
          </cell>
          <cell r="BD7">
            <v>7686.5498449999996</v>
          </cell>
          <cell r="BE7">
            <v>7726.9588279999998</v>
          </cell>
          <cell r="BF7">
            <v>7764.0407539999997</v>
          </cell>
          <cell r="BG7">
            <v>7801.2996370000001</v>
          </cell>
          <cell r="BH7">
            <v>7839.443362</v>
          </cell>
          <cell r="BI7">
            <v>7878.6860969999998</v>
          </cell>
          <cell r="BJ7">
            <v>7919.1132150000003</v>
          </cell>
          <cell r="BK7">
            <v>7960.7274799999996</v>
          </cell>
          <cell r="BL7">
            <v>8003.5857230000001</v>
          </cell>
          <cell r="BM7">
            <v>8047.690251</v>
          </cell>
          <cell r="BN7">
            <v>8093.0228070000003</v>
          </cell>
          <cell r="BO7">
            <v>8139.552893</v>
          </cell>
          <cell r="BP7">
            <v>8183.329017</v>
          </cell>
          <cell r="BQ7">
            <v>8227.4387509999997</v>
          </cell>
          <cell r="BR7">
            <v>8272.4629559999994</v>
          </cell>
          <cell r="BS7">
            <v>8318.5454219999992</v>
          </cell>
          <cell r="BT7">
            <v>8365.7160669999994</v>
          </cell>
          <cell r="BU7">
            <v>8414.0165840000009</v>
          </cell>
          <cell r="BV7">
            <v>8463.3742579999998</v>
          </cell>
          <cell r="BW7">
            <v>8513.7574970000005</v>
          </cell>
          <cell r="BX7">
            <v>8565.1396390000009</v>
          </cell>
          <cell r="BY7">
            <v>8617.4927790000002</v>
          </cell>
          <cell r="BZ7">
            <v>8667.8710859999992</v>
          </cell>
          <cell r="CA7">
            <v>8718.572064</v>
          </cell>
          <cell r="CB7">
            <v>8770.0331420000002</v>
          </cell>
          <cell r="CC7">
            <v>8822.3686550000002</v>
          </cell>
          <cell r="CD7">
            <v>8875.6066969999993</v>
          </cell>
          <cell r="CE7">
            <v>8929.8758610000004</v>
          </cell>
          <cell r="CF7">
            <v>8985.0248979999997</v>
          </cell>
          <cell r="CG7">
            <v>9040.8071039999995</v>
          </cell>
          <cell r="CH7">
            <v>9092.9133189999993</v>
          </cell>
          <cell r="CI7">
            <v>9092.8709020000006</v>
          </cell>
        </row>
        <row r="8">
          <cell r="B8">
            <v>155128.09150000001</v>
          </cell>
          <cell r="C8">
            <v>155272.2568</v>
          </cell>
          <cell r="D8">
            <v>155663.6588</v>
          </cell>
          <cell r="E8">
            <v>156483.02559999999</v>
          </cell>
          <cell r="F8">
            <v>157641.7923</v>
          </cell>
          <cell r="G8">
            <v>159053.75229999999</v>
          </cell>
          <cell r="H8">
            <v>160518.3628</v>
          </cell>
          <cell r="I8">
            <v>161938.10449999999</v>
          </cell>
          <cell r="J8">
            <v>163238.46340000001</v>
          </cell>
          <cell r="K8">
            <v>164361.10889999999</v>
          </cell>
          <cell r="L8">
            <v>165280.1202</v>
          </cell>
          <cell r="M8">
            <v>165978.40909999999</v>
          </cell>
          <cell r="N8">
            <v>166502.2899</v>
          </cell>
          <cell r="O8">
            <v>166896.48540000001</v>
          </cell>
          <cell r="P8">
            <v>167209.89730000001</v>
          </cell>
          <cell r="Q8">
            <v>167488.23269999999</v>
          </cell>
          <cell r="R8">
            <v>167784.01449999999</v>
          </cell>
          <cell r="S8">
            <v>168135.94190000001</v>
          </cell>
          <cell r="T8">
            <v>168545.96539999999</v>
          </cell>
          <cell r="U8">
            <v>169004.12839999999</v>
          </cell>
          <cell r="V8">
            <v>169494.93410000001</v>
          </cell>
          <cell r="W8">
            <v>169997.31830000001</v>
          </cell>
          <cell r="X8">
            <v>170500.96350000001</v>
          </cell>
          <cell r="Y8">
            <v>170991.908</v>
          </cell>
          <cell r="Z8">
            <v>171458.3198</v>
          </cell>
          <cell r="AA8">
            <v>171892.6857</v>
          </cell>
          <cell r="AB8">
            <v>172264.7083</v>
          </cell>
          <cell r="AC8">
            <v>172603.49650000001</v>
          </cell>
          <cell r="AD8">
            <v>172917.65429999999</v>
          </cell>
          <cell r="AE8">
            <v>173217.0007</v>
          </cell>
          <cell r="AF8">
            <v>173511.12220000001</v>
          </cell>
          <cell r="AG8">
            <v>173770.88870000001</v>
          </cell>
          <cell r="AH8">
            <v>174036.72990000001</v>
          </cell>
          <cell r="AI8">
            <v>174314.6526</v>
          </cell>
          <cell r="AJ8">
            <v>174606.7335</v>
          </cell>
          <cell r="AK8">
            <v>174912.09409999999</v>
          </cell>
          <cell r="AL8">
            <v>175196.86480000001</v>
          </cell>
          <cell r="AM8">
            <v>175485.97039999999</v>
          </cell>
          <cell r="AN8">
            <v>175783.8082</v>
          </cell>
          <cell r="AO8">
            <v>176090.79550000001</v>
          </cell>
          <cell r="AP8">
            <v>176405.1311</v>
          </cell>
          <cell r="AQ8">
            <v>176677.1096</v>
          </cell>
          <cell r="AR8">
            <v>176948.95420000001</v>
          </cell>
          <cell r="AS8">
            <v>177223.05129999999</v>
          </cell>
          <cell r="AT8">
            <v>177500.96539999999</v>
          </cell>
          <cell r="AU8">
            <v>177783.63099999999</v>
          </cell>
          <cell r="AV8">
            <v>178011.30590000001</v>
          </cell>
          <cell r="AW8">
            <v>178243.1097</v>
          </cell>
          <cell r="AX8">
            <v>178483.44029999999</v>
          </cell>
          <cell r="AY8">
            <v>178734.87839999999</v>
          </cell>
          <cell r="AZ8">
            <v>178998.5895</v>
          </cell>
          <cell r="BA8">
            <v>179162.47260000001</v>
          </cell>
          <cell r="BB8">
            <v>179262.77919999999</v>
          </cell>
          <cell r="BC8">
            <v>179324.42290000001</v>
          </cell>
          <cell r="BD8">
            <v>179361.75270000001</v>
          </cell>
          <cell r="BE8">
            <v>179382.4835</v>
          </cell>
          <cell r="BF8">
            <v>179311.09909999999</v>
          </cell>
          <cell r="BG8">
            <v>179227.33600000001</v>
          </cell>
          <cell r="BH8">
            <v>179141.67679999999</v>
          </cell>
          <cell r="BI8">
            <v>179062.73439999999</v>
          </cell>
          <cell r="BJ8">
            <v>178997.20569999999</v>
          </cell>
          <cell r="BK8">
            <v>178950.39420000001</v>
          </cell>
          <cell r="BL8">
            <v>178923.959</v>
          </cell>
          <cell r="BM8">
            <v>178917.9197</v>
          </cell>
          <cell r="BN8">
            <v>178930.3603</v>
          </cell>
          <cell r="BO8">
            <v>178957.9394</v>
          </cell>
          <cell r="BP8">
            <v>178923.00469999999</v>
          </cell>
          <cell r="BQ8">
            <v>178892.25260000001</v>
          </cell>
          <cell r="BR8">
            <v>178867.21170000001</v>
          </cell>
          <cell r="BS8">
            <v>178848.29380000001</v>
          </cell>
          <cell r="BT8">
            <v>178835.40229999999</v>
          </cell>
          <cell r="BU8">
            <v>178827.37669999999</v>
          </cell>
          <cell r="BV8">
            <v>178824.97029999999</v>
          </cell>
          <cell r="BW8">
            <v>178828.14060000001</v>
          </cell>
          <cell r="BX8">
            <v>178836.76149999999</v>
          </cell>
          <cell r="BY8">
            <v>178850.541</v>
          </cell>
          <cell r="BZ8">
            <v>178814.07829999999</v>
          </cell>
          <cell r="CA8">
            <v>178780.12969999999</v>
          </cell>
          <cell r="CB8">
            <v>178751.7003</v>
          </cell>
          <cell r="CC8">
            <v>178730.38260000001</v>
          </cell>
          <cell r="CD8">
            <v>178716.7329</v>
          </cell>
          <cell r="CE8">
            <v>178707.96900000001</v>
          </cell>
          <cell r="CF8">
            <v>178705.99979999999</v>
          </cell>
          <cell r="CG8">
            <v>178710.12520000001</v>
          </cell>
          <cell r="CH8">
            <v>178719.4038</v>
          </cell>
          <cell r="CI8">
            <v>178732.77239999999</v>
          </cell>
        </row>
        <row r="9">
          <cell r="B9">
            <v>155128.09150000001</v>
          </cell>
          <cell r="C9">
            <v>155272.2568</v>
          </cell>
          <cell r="D9">
            <v>155663.6588</v>
          </cell>
          <cell r="E9">
            <v>156483.02559999999</v>
          </cell>
          <cell r="F9">
            <v>157641.7923</v>
          </cell>
          <cell r="G9">
            <v>159053.75229999999</v>
          </cell>
          <cell r="H9">
            <v>160518.3628</v>
          </cell>
          <cell r="I9">
            <v>161656.8983</v>
          </cell>
          <cell r="J9">
            <v>162698.0085</v>
          </cell>
          <cell r="K9">
            <v>164111.12530000001</v>
          </cell>
          <cell r="L9">
            <v>165381.27770000001</v>
          </cell>
          <cell r="M9">
            <v>166359.53820000001</v>
          </cell>
          <cell r="N9">
            <v>167080.70550000001</v>
          </cell>
          <cell r="O9">
            <v>167610.6214</v>
          </cell>
          <cell r="P9">
            <v>168034.02919999999</v>
          </cell>
          <cell r="Q9">
            <v>168398.46100000001</v>
          </cell>
          <cell r="R9">
            <v>168755.43049999999</v>
          </cell>
          <cell r="S9">
            <v>169107.5086</v>
          </cell>
          <cell r="T9">
            <v>169466.02619999999</v>
          </cell>
          <cell r="U9">
            <v>169836.60500000001</v>
          </cell>
          <cell r="V9">
            <v>170218.75030000001</v>
          </cell>
          <cell r="W9">
            <v>170603.39430000001</v>
          </cell>
          <cell r="X9">
            <v>170989.43169999999</v>
          </cell>
          <cell r="Y9">
            <v>171370.29829999999</v>
          </cell>
          <cell r="Z9">
            <v>171739.59779999999</v>
          </cell>
          <cell r="AA9">
            <v>172092.57509999999</v>
          </cell>
          <cell r="AB9">
            <v>172398.42679999999</v>
          </cell>
          <cell r="AC9">
            <v>172682.41200000001</v>
          </cell>
          <cell r="AD9">
            <v>172950.91680000001</v>
          </cell>
          <cell r="AE9">
            <v>173212.72820000001</v>
          </cell>
          <cell r="AF9">
            <v>173475.90169999999</v>
          </cell>
          <cell r="AG9">
            <v>173709.48490000001</v>
          </cell>
          <cell r="AH9">
            <v>173950.758</v>
          </cell>
          <cell r="AI9">
            <v>174204.8523</v>
          </cell>
          <cell r="AJ9">
            <v>174474.7519</v>
          </cell>
          <cell r="AK9">
            <v>174761.41990000001</v>
          </cell>
          <cell r="AL9">
            <v>175065.38209999999</v>
          </cell>
          <cell r="AM9">
            <v>175387.7249</v>
          </cell>
          <cell r="AN9">
            <v>175724.8915</v>
          </cell>
          <cell r="AO9">
            <v>176072.6171</v>
          </cell>
          <cell r="AP9">
            <v>176425.6513</v>
          </cell>
          <cell r="AQ9">
            <v>176732.17370000001</v>
          </cell>
          <cell r="AR9">
            <v>177031.55319999999</v>
          </cell>
          <cell r="AS9">
            <v>177324.96780000001</v>
          </cell>
          <cell r="AT9">
            <v>177613.77309999999</v>
          </cell>
          <cell r="AU9">
            <v>177899.6292</v>
          </cell>
          <cell r="AV9">
            <v>178125.07879999999</v>
          </cell>
          <cell r="AW9">
            <v>178350.2126</v>
          </cell>
          <cell r="AX9">
            <v>178581.52309999999</v>
          </cell>
          <cell r="AY9">
            <v>178823.5196</v>
          </cell>
          <cell r="AZ9">
            <v>179078.93119999999</v>
          </cell>
          <cell r="BA9">
            <v>179239.057</v>
          </cell>
          <cell r="BB9">
            <v>179337.72889999999</v>
          </cell>
          <cell r="BC9">
            <v>179398.3885</v>
          </cell>
          <cell r="BD9">
            <v>179435.89920000001</v>
          </cell>
          <cell r="BE9">
            <v>179458.4528</v>
          </cell>
          <cell r="BF9">
            <v>179391.6839</v>
          </cell>
          <cell r="BG9">
            <v>179313.43909999999</v>
          </cell>
          <cell r="BH9">
            <v>179233.4987</v>
          </cell>
          <cell r="BI9">
            <v>179159.9039</v>
          </cell>
          <cell r="BJ9">
            <v>179098.9993</v>
          </cell>
          <cell r="BK9">
            <v>179055.9553</v>
          </cell>
          <cell r="BL9">
            <v>179032.51560000001</v>
          </cell>
          <cell r="BM9">
            <v>179028.89850000001</v>
          </cell>
          <cell r="BN9">
            <v>179043.44579999999</v>
          </cell>
          <cell r="BO9">
            <v>179073.07130000001</v>
          </cell>
          <cell r="BP9">
            <v>179041.4908</v>
          </cell>
          <cell r="BQ9">
            <v>179014.25140000001</v>
          </cell>
          <cell r="BR9">
            <v>178992.90419999999</v>
          </cell>
          <cell r="BS9">
            <v>178977.83850000001</v>
          </cell>
          <cell r="BT9">
            <v>178968.89120000001</v>
          </cell>
          <cell r="BU9">
            <v>178964.82500000001</v>
          </cell>
          <cell r="BV9">
            <v>178966.277</v>
          </cell>
          <cell r="BW9">
            <v>178973.12109999999</v>
          </cell>
          <cell r="BX9">
            <v>178985.1752</v>
          </cell>
          <cell r="BY9">
            <v>179002.12280000001</v>
          </cell>
          <cell r="BZ9">
            <v>178969.4448</v>
          </cell>
          <cell r="CA9">
            <v>178938.96890000001</v>
          </cell>
          <cell r="CB9">
            <v>178913.7144</v>
          </cell>
          <cell r="CC9">
            <v>178895.31169999999</v>
          </cell>
          <cell r="CD9">
            <v>178884.3628</v>
          </cell>
          <cell r="CE9">
            <v>178878.17749999999</v>
          </cell>
          <cell r="CF9">
            <v>178878.6618</v>
          </cell>
          <cell r="CG9">
            <v>178907.17739999999</v>
          </cell>
          <cell r="CH9">
            <v>178908.61079999999</v>
          </cell>
          <cell r="CI9">
            <v>178908.5925</v>
          </cell>
        </row>
        <row r="10">
          <cell r="B10">
            <v>119999.6633</v>
          </cell>
          <cell r="C10">
            <v>120269.59269999999</v>
          </cell>
          <cell r="D10">
            <v>121141.8931</v>
          </cell>
          <cell r="E10">
            <v>122215.9169</v>
          </cell>
          <cell r="F10">
            <v>123467.5042</v>
          </cell>
          <cell r="G10">
            <v>124805.0275</v>
          </cell>
          <cell r="H10">
            <v>125846.59110000001</v>
          </cell>
          <cell r="I10">
            <v>126869.8441</v>
          </cell>
          <cell r="J10">
            <v>127932.59080000001</v>
          </cell>
          <cell r="K10">
            <v>129062.3155</v>
          </cell>
          <cell r="L10">
            <v>130254.4561</v>
          </cell>
          <cell r="M10">
            <v>131438.33840000001</v>
          </cell>
          <cell r="N10">
            <v>132630.1526</v>
          </cell>
          <cell r="O10">
            <v>133813.60149999999</v>
          </cell>
          <cell r="P10">
            <v>134984.1556</v>
          </cell>
          <cell r="Q10">
            <v>136145.14240000001</v>
          </cell>
          <cell r="R10">
            <v>137493.27439999999</v>
          </cell>
          <cell r="S10">
            <v>138901.4319</v>
          </cell>
          <cell r="T10">
            <v>140305.6384</v>
          </cell>
          <cell r="U10">
            <v>141688.50390000001</v>
          </cell>
          <cell r="V10">
            <v>143058.26199999999</v>
          </cell>
          <cell r="W10">
            <v>144429.3786</v>
          </cell>
          <cell r="X10">
            <v>145824.74419999999</v>
          </cell>
          <cell r="Y10">
            <v>147262.12820000001</v>
          </cell>
          <cell r="Z10">
            <v>148757.75080000001</v>
          </cell>
          <cell r="AA10">
            <v>150322.62820000001</v>
          </cell>
          <cell r="AB10">
            <v>151896.45120000001</v>
          </cell>
          <cell r="AC10">
            <v>153547.33319999999</v>
          </cell>
          <cell r="AD10">
            <v>155276.66639999999</v>
          </cell>
          <cell r="AE10">
            <v>157077.55790000001</v>
          </cell>
          <cell r="AF10">
            <v>158942.28510000001</v>
          </cell>
          <cell r="AG10">
            <v>160771.5246</v>
          </cell>
          <cell r="AH10">
            <v>162647.99950000001</v>
          </cell>
          <cell r="AI10">
            <v>164568.46119999999</v>
          </cell>
          <cell r="AJ10">
            <v>166528.55220000001</v>
          </cell>
          <cell r="AK10">
            <v>168523.74660000001</v>
          </cell>
          <cell r="AL10">
            <v>170563.61550000001</v>
          </cell>
          <cell r="AM10">
            <v>172663.06589999999</v>
          </cell>
          <cell r="AN10">
            <v>174802.3885</v>
          </cell>
          <cell r="AO10">
            <v>176970.4914</v>
          </cell>
          <cell r="AP10">
            <v>179161.45250000001</v>
          </cell>
          <cell r="AQ10">
            <v>181249.25839999999</v>
          </cell>
          <cell r="AR10">
            <v>183352.41750000001</v>
          </cell>
          <cell r="AS10">
            <v>185474.49309999999</v>
          </cell>
          <cell r="AT10">
            <v>187617.8045</v>
          </cell>
          <cell r="AU10">
            <v>189784.30979999999</v>
          </cell>
          <cell r="AV10">
            <v>191808.38680000001</v>
          </cell>
          <cell r="AW10">
            <v>193854.9945</v>
          </cell>
          <cell r="AX10">
            <v>195929.8216</v>
          </cell>
          <cell r="AY10">
            <v>198035.79829999999</v>
          </cell>
          <cell r="AZ10">
            <v>200174.68210000001</v>
          </cell>
          <cell r="BA10">
            <v>202300.01319999999</v>
          </cell>
          <cell r="BB10">
            <v>204437.84289999999</v>
          </cell>
          <cell r="BC10">
            <v>206597.18969999999</v>
          </cell>
          <cell r="BD10">
            <v>208784.3161</v>
          </cell>
          <cell r="BE10">
            <v>211003.10200000001</v>
          </cell>
          <cell r="BF10">
            <v>213035.38680000001</v>
          </cell>
          <cell r="BG10">
            <v>215095.0724</v>
          </cell>
          <cell r="BH10">
            <v>217187.3046</v>
          </cell>
          <cell r="BI10">
            <v>219313.5056</v>
          </cell>
          <cell r="BJ10">
            <v>221473.69010000001</v>
          </cell>
          <cell r="BK10">
            <v>223669.35370000001</v>
          </cell>
          <cell r="BL10">
            <v>225897.56049999999</v>
          </cell>
          <cell r="BM10">
            <v>228157.15410000001</v>
          </cell>
          <cell r="BN10">
            <v>230446.8737</v>
          </cell>
          <cell r="BO10">
            <v>232765.37820000001</v>
          </cell>
          <cell r="BP10">
            <v>234897.88329999999</v>
          </cell>
          <cell r="BQ10">
            <v>237051.07199999999</v>
          </cell>
          <cell r="BR10">
            <v>239229.03339999999</v>
          </cell>
          <cell r="BS10">
            <v>241432.60209999999</v>
          </cell>
          <cell r="BT10">
            <v>243661.43400000001</v>
          </cell>
          <cell r="BU10">
            <v>245911.77119999999</v>
          </cell>
          <cell r="BV10">
            <v>248185.4987</v>
          </cell>
          <cell r="BW10">
            <v>250481.73499999999</v>
          </cell>
          <cell r="BX10">
            <v>252799.5895</v>
          </cell>
          <cell r="BY10">
            <v>255138.18770000001</v>
          </cell>
          <cell r="BZ10">
            <v>257329.93919999999</v>
          </cell>
          <cell r="CA10">
            <v>259536.8855</v>
          </cell>
          <cell r="CB10">
            <v>261762.416</v>
          </cell>
          <cell r="CC10">
            <v>264007.36810000002</v>
          </cell>
          <cell r="CD10">
            <v>266271.65429999999</v>
          </cell>
          <cell r="CE10">
            <v>268546.38130000001</v>
          </cell>
          <cell r="CF10">
            <v>270839.09029999998</v>
          </cell>
          <cell r="CG10">
            <v>273149.39439999999</v>
          </cell>
          <cell r="CH10">
            <v>275476.80609999999</v>
          </cell>
          <cell r="CI10">
            <v>277820.80839999998</v>
          </cell>
        </row>
        <row r="11">
          <cell r="B11">
            <v>119999.6633</v>
          </cell>
          <cell r="C11">
            <v>120269.59269999999</v>
          </cell>
          <cell r="D11">
            <v>121141.8931</v>
          </cell>
          <cell r="E11">
            <v>122215.9169</v>
          </cell>
          <cell r="F11">
            <v>123467.5042</v>
          </cell>
          <cell r="G11">
            <v>124805.0275</v>
          </cell>
          <cell r="H11">
            <v>125846.59110000001</v>
          </cell>
          <cell r="I11">
            <v>125608.689</v>
          </cell>
          <cell r="J11">
            <v>125598.67539999999</v>
          </cell>
          <cell r="K11">
            <v>126945.4228</v>
          </cell>
          <cell r="L11">
            <v>128258.2521</v>
          </cell>
          <cell r="M11">
            <v>129467.8373</v>
          </cell>
          <cell r="N11">
            <v>130509.73480000001</v>
          </cell>
          <cell r="O11">
            <v>131457.27729999999</v>
          </cell>
          <cell r="P11">
            <v>132428.1471</v>
          </cell>
          <cell r="Q11">
            <v>133445.4111</v>
          </cell>
          <cell r="R11">
            <v>134518.72080000001</v>
          </cell>
          <cell r="S11">
            <v>135587.26519999999</v>
          </cell>
          <cell r="T11">
            <v>136650.03260000001</v>
          </cell>
          <cell r="U11">
            <v>137715.78719999999</v>
          </cell>
          <cell r="V11">
            <v>138797.56460000001</v>
          </cell>
          <cell r="W11">
            <v>139904.64509999999</v>
          </cell>
          <cell r="X11">
            <v>141052.22010000001</v>
          </cell>
          <cell r="Y11">
            <v>142253.40700000001</v>
          </cell>
          <cell r="Z11">
            <v>143523.38459999999</v>
          </cell>
          <cell r="AA11">
            <v>144874.62049999999</v>
          </cell>
          <cell r="AB11">
            <v>146249.88279999999</v>
          </cell>
          <cell r="AC11">
            <v>147710.95699999999</v>
          </cell>
          <cell r="AD11">
            <v>149258.5735</v>
          </cell>
          <cell r="AE11">
            <v>150888.1721</v>
          </cell>
          <cell r="AF11">
            <v>152594.6103</v>
          </cell>
          <cell r="AG11">
            <v>154284.38380000001</v>
          </cell>
          <cell r="AH11">
            <v>156033.64420000001</v>
          </cell>
          <cell r="AI11">
            <v>157838.19680000001</v>
          </cell>
          <cell r="AJ11">
            <v>159694.86790000001</v>
          </cell>
          <cell r="AK11">
            <v>161602.93460000001</v>
          </cell>
          <cell r="AL11">
            <v>163485.1678</v>
          </cell>
          <cell r="AM11">
            <v>165404.42730000001</v>
          </cell>
          <cell r="AN11">
            <v>167364.9436</v>
          </cell>
          <cell r="AO11">
            <v>169359.7513</v>
          </cell>
          <cell r="AP11">
            <v>171379.28520000001</v>
          </cell>
          <cell r="AQ11">
            <v>173299.37760000001</v>
          </cell>
          <cell r="AR11">
            <v>175226.79790000001</v>
          </cell>
          <cell r="AS11">
            <v>177162.18520000001</v>
          </cell>
          <cell r="AT11">
            <v>179106.51550000001</v>
          </cell>
          <cell r="AU11">
            <v>181061.56770000001</v>
          </cell>
          <cell r="AV11">
            <v>182872.40530000001</v>
          </cell>
          <cell r="AW11">
            <v>184694.88829999999</v>
          </cell>
          <cell r="AX11">
            <v>186535.84450000001</v>
          </cell>
          <cell r="AY11">
            <v>188399.39139999999</v>
          </cell>
          <cell r="AZ11">
            <v>190288.40760000001</v>
          </cell>
          <cell r="BA11">
            <v>192162.99780000001</v>
          </cell>
          <cell r="BB11">
            <v>194044.01819999999</v>
          </cell>
          <cell r="BC11">
            <v>195940.31299999999</v>
          </cell>
          <cell r="BD11">
            <v>197860.02350000001</v>
          </cell>
          <cell r="BE11">
            <v>199808.8186</v>
          </cell>
          <cell r="BF11">
            <v>201584.5177</v>
          </cell>
          <cell r="BG11">
            <v>203386.84220000001</v>
          </cell>
          <cell r="BH11">
            <v>205220.9357</v>
          </cell>
          <cell r="BI11">
            <v>207088.19839999999</v>
          </cell>
          <cell r="BJ11">
            <v>208988.6005</v>
          </cell>
          <cell r="BK11">
            <v>210923.45439999999</v>
          </cell>
          <cell r="BL11">
            <v>212889.97</v>
          </cell>
          <cell r="BM11">
            <v>214887.0148</v>
          </cell>
          <cell r="BN11">
            <v>216913.3591</v>
          </cell>
          <cell r="BO11">
            <v>218967.68909999999</v>
          </cell>
          <cell r="BP11">
            <v>220850.88930000001</v>
          </cell>
          <cell r="BQ11">
            <v>222754.09400000001</v>
          </cell>
          <cell r="BR11">
            <v>224681.2107</v>
          </cell>
          <cell r="BS11">
            <v>226633.057</v>
          </cell>
          <cell r="BT11">
            <v>228609.2885</v>
          </cell>
          <cell r="BU11">
            <v>230606.3707</v>
          </cell>
          <cell r="BV11">
            <v>232625.9535</v>
          </cell>
          <cell r="BW11">
            <v>234667.1373</v>
          </cell>
          <cell r="BX11">
            <v>236729.02280000001</v>
          </cell>
          <cell r="BY11">
            <v>238810.7378</v>
          </cell>
          <cell r="BZ11">
            <v>240757.769</v>
          </cell>
          <cell r="CA11">
            <v>242719.19140000001</v>
          </cell>
          <cell r="CB11">
            <v>244698.26569999999</v>
          </cell>
          <cell r="CC11">
            <v>246695.86069999999</v>
          </cell>
          <cell r="CD11">
            <v>248711.9473</v>
          </cell>
          <cell r="CE11">
            <v>250738.3884</v>
          </cell>
          <cell r="CF11">
            <v>252782.11670000001</v>
          </cell>
          <cell r="CG11">
            <v>255347.43719999999</v>
          </cell>
          <cell r="CH11">
            <v>256826.467</v>
          </cell>
          <cell r="CI11">
            <v>256826.44820000001</v>
          </cell>
        </row>
        <row r="12">
          <cell r="B12">
            <v>21613.180619999999</v>
          </cell>
          <cell r="C12">
            <v>22252.611580000001</v>
          </cell>
          <cell r="D12">
            <v>22983.902999999998</v>
          </cell>
          <cell r="E12">
            <v>23462.082289999998</v>
          </cell>
          <cell r="F12">
            <v>23754.58597</v>
          </cell>
          <cell r="G12">
            <v>23976.27031</v>
          </cell>
          <cell r="H12">
            <v>24167.848409999999</v>
          </cell>
          <cell r="I12">
            <v>24360.727429999999</v>
          </cell>
          <cell r="J12">
            <v>24560.793099999999</v>
          </cell>
          <cell r="K12">
            <v>24769.14531</v>
          </cell>
          <cell r="L12">
            <v>24985.986730000001</v>
          </cell>
          <cell r="M12">
            <v>25206.868119999999</v>
          </cell>
          <cell r="N12">
            <v>25434.254010000001</v>
          </cell>
          <cell r="O12">
            <v>25667.738580000001</v>
          </cell>
          <cell r="P12">
            <v>25906.90884</v>
          </cell>
          <cell r="Q12">
            <v>26151.928929999998</v>
          </cell>
          <cell r="R12">
            <v>26415.99597</v>
          </cell>
          <cell r="S12">
            <v>26700.454239999999</v>
          </cell>
          <cell r="T12">
            <v>27001.98517</v>
          </cell>
          <cell r="U12">
            <v>27316.077020000001</v>
          </cell>
          <cell r="V12">
            <v>27639.378410000001</v>
          </cell>
          <cell r="W12">
            <v>27969.266800000001</v>
          </cell>
          <cell r="X12">
            <v>28305.425589999999</v>
          </cell>
          <cell r="Y12">
            <v>28647.202590000001</v>
          </cell>
          <cell r="Z12">
            <v>28994.197380000001</v>
          </cell>
          <cell r="AA12">
            <v>29346.785049999999</v>
          </cell>
          <cell r="AB12">
            <v>29700.048470000002</v>
          </cell>
          <cell r="AC12">
            <v>30058.336520000001</v>
          </cell>
          <cell r="AD12">
            <v>30423.305670000002</v>
          </cell>
          <cell r="AE12">
            <v>30796.252939999998</v>
          </cell>
          <cell r="AF12">
            <v>31178.740180000001</v>
          </cell>
          <cell r="AG12">
            <v>31564.3256</v>
          </cell>
          <cell r="AH12">
            <v>31958.745350000001</v>
          </cell>
          <cell r="AI12">
            <v>32362.359540000001</v>
          </cell>
          <cell r="AJ12">
            <v>32774.852850000003</v>
          </cell>
          <cell r="AK12">
            <v>33195.761039999998</v>
          </cell>
          <cell r="AL12">
            <v>33595.458429999999</v>
          </cell>
          <cell r="AM12">
            <v>34029.384610000001</v>
          </cell>
          <cell r="AN12">
            <v>34489.123160000003</v>
          </cell>
          <cell r="AO12">
            <v>34964.784679999997</v>
          </cell>
          <cell r="AP12">
            <v>35450.925539999997</v>
          </cell>
          <cell r="AQ12">
            <v>35934.86967</v>
          </cell>
          <cell r="AR12">
            <v>36422.850259999999</v>
          </cell>
          <cell r="AS12">
            <v>36915.332479999997</v>
          </cell>
          <cell r="AT12">
            <v>37412.429029999999</v>
          </cell>
          <cell r="AU12">
            <v>37914.155500000001</v>
          </cell>
          <cell r="AV12">
            <v>38416.249049999999</v>
          </cell>
          <cell r="AW12">
            <v>38916.219319999997</v>
          </cell>
          <cell r="AX12">
            <v>39416.968789999999</v>
          </cell>
          <cell r="AY12">
            <v>39920.884539999999</v>
          </cell>
          <cell r="AZ12">
            <v>40429.166160000001</v>
          </cell>
          <cell r="BA12">
            <v>40577.69382</v>
          </cell>
          <cell r="BB12">
            <v>40914.079120000002</v>
          </cell>
          <cell r="BC12">
            <v>41352.31061</v>
          </cell>
          <cell r="BD12">
            <v>41830.165549999998</v>
          </cell>
          <cell r="BE12">
            <v>42321.983269999997</v>
          </cell>
          <cell r="BF12">
            <v>42798.049299999999</v>
          </cell>
          <cell r="BG12">
            <v>43272.878389999998</v>
          </cell>
          <cell r="BH12">
            <v>43747.782769999998</v>
          </cell>
          <cell r="BI12">
            <v>44223.509469999997</v>
          </cell>
          <cell r="BJ12">
            <v>44700.670149999998</v>
          </cell>
          <cell r="BK12">
            <v>45179.882810000003</v>
          </cell>
          <cell r="BL12">
            <v>45661.333050000001</v>
          </cell>
          <cell r="BM12">
            <v>46145.166290000001</v>
          </cell>
          <cell r="BN12">
            <v>46631.421439999998</v>
          </cell>
          <cell r="BO12">
            <v>47120.059430000001</v>
          </cell>
          <cell r="BP12">
            <v>47593.832609999998</v>
          </cell>
          <cell r="BQ12">
            <v>48066.04333</v>
          </cell>
          <cell r="BR12">
            <v>48538.825299999997</v>
          </cell>
          <cell r="BS12">
            <v>49013.09592</v>
          </cell>
          <cell r="BT12">
            <v>49489.245739999998</v>
          </cell>
          <cell r="BU12">
            <v>49967.215429999997</v>
          </cell>
          <cell r="BV12">
            <v>50447.250070000002</v>
          </cell>
          <cell r="BW12">
            <v>50929.430160000004</v>
          </cell>
          <cell r="BX12">
            <v>51413.823250000001</v>
          </cell>
          <cell r="BY12">
            <v>51900.490420000002</v>
          </cell>
          <cell r="BZ12">
            <v>52376.078950000003</v>
          </cell>
          <cell r="CA12">
            <v>52851.134230000003</v>
          </cell>
          <cell r="CB12">
            <v>53327.429459999999</v>
          </cell>
          <cell r="CC12">
            <v>53805.772879999997</v>
          </cell>
          <cell r="CD12">
            <v>54286.546710000002</v>
          </cell>
          <cell r="CE12">
            <v>54769.303330000002</v>
          </cell>
          <cell r="CF12">
            <v>55254.638270000003</v>
          </cell>
          <cell r="CG12">
            <v>55742.711349999998</v>
          </cell>
          <cell r="CH12">
            <v>56233.647420000001</v>
          </cell>
          <cell r="CI12">
            <v>56727.556129999997</v>
          </cell>
        </row>
        <row r="13">
          <cell r="B13">
            <v>21613.180619999999</v>
          </cell>
          <cell r="C13">
            <v>22252.611580000001</v>
          </cell>
          <cell r="D13">
            <v>22983.902999999998</v>
          </cell>
          <cell r="E13">
            <v>23462.082289999998</v>
          </cell>
          <cell r="F13">
            <v>23754.58597</v>
          </cell>
          <cell r="G13">
            <v>23976.27031</v>
          </cell>
          <cell r="H13">
            <v>24167.848409999999</v>
          </cell>
          <cell r="I13">
            <v>24255.946179999999</v>
          </cell>
          <cell r="J13">
            <v>24350.467140000001</v>
          </cell>
          <cell r="K13">
            <v>24562.635910000001</v>
          </cell>
          <cell r="L13">
            <v>24802.060649999999</v>
          </cell>
          <cell r="M13">
            <v>25043.999049999999</v>
          </cell>
          <cell r="N13">
            <v>25261.781190000002</v>
          </cell>
          <cell r="O13">
            <v>25465.42324</v>
          </cell>
          <cell r="P13">
            <v>25672.977419999999</v>
          </cell>
          <cell r="Q13">
            <v>25890.911270000001</v>
          </cell>
          <cell r="R13">
            <v>26116.424080000001</v>
          </cell>
          <cell r="S13">
            <v>26349.836810000001</v>
          </cell>
          <cell r="T13">
            <v>26585.88121</v>
          </cell>
          <cell r="U13">
            <v>26819.681820000002</v>
          </cell>
          <cell r="V13">
            <v>27049.40595</v>
          </cell>
          <cell r="W13">
            <v>27275.315210000001</v>
          </cell>
          <cell r="X13">
            <v>27499.948489999999</v>
          </cell>
          <cell r="Y13">
            <v>27724.27433</v>
          </cell>
          <cell r="Z13">
            <v>27949.141469999999</v>
          </cell>
          <cell r="AA13">
            <v>28176.004130000001</v>
          </cell>
          <cell r="AB13">
            <v>28403.039359999999</v>
          </cell>
          <cell r="AC13">
            <v>28636.670289999998</v>
          </cell>
          <cell r="AD13">
            <v>28878.935740000001</v>
          </cell>
          <cell r="AE13">
            <v>29131.278040000001</v>
          </cell>
          <cell r="AF13">
            <v>29395.23358</v>
          </cell>
          <cell r="AG13">
            <v>29665.74309</v>
          </cell>
          <cell r="AH13">
            <v>29948.294699999999</v>
          </cell>
          <cell r="AI13">
            <v>30242.969450000001</v>
          </cell>
          <cell r="AJ13">
            <v>30549.268789999998</v>
          </cell>
          <cell r="AK13">
            <v>30866.802619999999</v>
          </cell>
          <cell r="AL13">
            <v>31146.777760000001</v>
          </cell>
          <cell r="AM13">
            <v>31440.821349999998</v>
          </cell>
          <cell r="AN13">
            <v>31743.913779999999</v>
          </cell>
          <cell r="AO13">
            <v>32048.32242</v>
          </cell>
          <cell r="AP13">
            <v>32349.708500000001</v>
          </cell>
          <cell r="AQ13">
            <v>32638.122429999999</v>
          </cell>
          <cell r="AR13">
            <v>32919.805930000002</v>
          </cell>
          <cell r="AS13">
            <v>33196.731870000003</v>
          </cell>
          <cell r="AT13">
            <v>33470.550210000001</v>
          </cell>
          <cell r="AU13">
            <v>33742.625630000002</v>
          </cell>
          <cell r="AV13">
            <v>34011.662490000002</v>
          </cell>
          <cell r="AW13">
            <v>34274.783920000002</v>
          </cell>
          <cell r="AX13">
            <v>34535.221420000002</v>
          </cell>
          <cell r="AY13">
            <v>34795.517520000001</v>
          </cell>
          <cell r="AZ13">
            <v>35056.972900000001</v>
          </cell>
          <cell r="BA13">
            <v>34997.16749</v>
          </cell>
          <cell r="BB13">
            <v>35100.539380000002</v>
          </cell>
          <cell r="BC13">
            <v>35292.869960000004</v>
          </cell>
          <cell r="BD13">
            <v>35518.51541</v>
          </cell>
          <cell r="BE13">
            <v>35754.303290000003</v>
          </cell>
          <cell r="BF13">
            <v>35976.4784</v>
          </cell>
          <cell r="BG13">
            <v>36195.654289999999</v>
          </cell>
          <cell r="BH13">
            <v>36413.032550000004</v>
          </cell>
          <cell r="BI13">
            <v>36629.360110000001</v>
          </cell>
          <cell r="BJ13">
            <v>36845.259250000003</v>
          </cell>
          <cell r="BK13">
            <v>37061.335619999998</v>
          </cell>
          <cell r="BL13">
            <v>37277.878479999999</v>
          </cell>
          <cell r="BM13">
            <v>37495.112889999997</v>
          </cell>
          <cell r="BN13">
            <v>37713.164680000002</v>
          </cell>
          <cell r="BO13">
            <v>37932.081449999998</v>
          </cell>
          <cell r="BP13">
            <v>38140.038099999998</v>
          </cell>
          <cell r="BQ13">
            <v>38345.786529999998</v>
          </cell>
          <cell r="BR13">
            <v>38551.125209999998</v>
          </cell>
          <cell r="BS13">
            <v>38756.89774</v>
          </cell>
          <cell r="BT13">
            <v>38963.505550000002</v>
          </cell>
          <cell r="BU13">
            <v>39171.001219999998</v>
          </cell>
          <cell r="BV13">
            <v>39379.599439999998</v>
          </cell>
          <cell r="BW13">
            <v>39589.403409999999</v>
          </cell>
          <cell r="BX13">
            <v>39800.491349999997</v>
          </cell>
          <cell r="BY13">
            <v>40012.921000000002</v>
          </cell>
          <cell r="BZ13">
            <v>40218.060019999997</v>
          </cell>
          <cell r="CA13">
            <v>40422.338969999997</v>
          </cell>
          <cell r="CB13">
            <v>40627.157639999998</v>
          </cell>
          <cell r="CC13">
            <v>40833.201549999998</v>
          </cell>
          <cell r="CD13">
            <v>41040.808669999999</v>
          </cell>
          <cell r="CE13">
            <v>41249.749790000002</v>
          </cell>
          <cell r="CF13">
            <v>41460.385609999998</v>
          </cell>
          <cell r="CG13">
            <v>41675.678339999999</v>
          </cell>
          <cell r="CH13">
            <v>41882.870170000002</v>
          </cell>
          <cell r="CI13">
            <v>41882.858339999999</v>
          </cell>
        </row>
        <row r="14">
          <cell r="B14">
            <v>24533.6927</v>
          </cell>
          <cell r="C14">
            <v>24521.232919999999</v>
          </cell>
          <cell r="D14">
            <v>24659.250169999999</v>
          </cell>
          <cell r="E14">
            <v>24917.740539999999</v>
          </cell>
          <cell r="F14">
            <v>25236.67023</v>
          </cell>
          <cell r="G14">
            <v>25591.087329999998</v>
          </cell>
          <cell r="H14">
            <v>25940.490740000001</v>
          </cell>
          <cell r="I14">
            <v>26286.858080000002</v>
          </cell>
          <cell r="J14">
            <v>26630.34778</v>
          </cell>
          <cell r="K14">
            <v>26972.237580000001</v>
          </cell>
          <cell r="L14">
            <v>27313.995699999999</v>
          </cell>
          <cell r="M14">
            <v>27650.71327</v>
          </cell>
          <cell r="N14">
            <v>27986.392889999999</v>
          </cell>
          <cell r="O14">
            <v>28321.54336</v>
          </cell>
          <cell r="P14">
            <v>28656.991750000001</v>
          </cell>
          <cell r="Q14">
            <v>28993.751769999999</v>
          </cell>
          <cell r="R14">
            <v>29344.71586</v>
          </cell>
          <cell r="S14">
            <v>29712.478930000001</v>
          </cell>
          <cell r="T14">
            <v>30095.007900000001</v>
          </cell>
          <cell r="U14">
            <v>30488.982390000001</v>
          </cell>
          <cell r="V14">
            <v>30891.76611</v>
          </cell>
          <cell r="W14">
            <v>31301.598870000002</v>
          </cell>
          <cell r="X14">
            <v>31718.80358</v>
          </cell>
          <cell r="Y14">
            <v>32143.942999999999</v>
          </cell>
          <cell r="Z14">
            <v>32577.89327</v>
          </cell>
          <cell r="AA14">
            <v>33021.25419</v>
          </cell>
          <cell r="AB14">
            <v>33467.277560000002</v>
          </cell>
          <cell r="AC14">
            <v>33922.789429999997</v>
          </cell>
          <cell r="AD14">
            <v>34388.627139999997</v>
          </cell>
          <cell r="AE14">
            <v>34864.387300000002</v>
          </cell>
          <cell r="AF14">
            <v>35349.359179999999</v>
          </cell>
          <cell r="AG14">
            <v>35832.890520000001</v>
          </cell>
          <cell r="AH14">
            <v>36323.0101</v>
          </cell>
          <cell r="AI14">
            <v>36820.133690000002</v>
          </cell>
          <cell r="AJ14">
            <v>37323.969640000003</v>
          </cell>
          <cell r="AK14">
            <v>37833.988429999998</v>
          </cell>
          <cell r="AL14">
            <v>38357.62831</v>
          </cell>
          <cell r="AM14">
            <v>38887.757980000002</v>
          </cell>
          <cell r="AN14">
            <v>39425.519740000003</v>
          </cell>
          <cell r="AO14">
            <v>39971.409870000003</v>
          </cell>
          <cell r="AP14">
            <v>40524.997380000001</v>
          </cell>
          <cell r="AQ14">
            <v>41072.082060000001</v>
          </cell>
          <cell r="AR14">
            <v>41623.26816</v>
          </cell>
          <cell r="AS14">
            <v>42179.248489999998</v>
          </cell>
          <cell r="AT14">
            <v>42740.12917</v>
          </cell>
          <cell r="AU14">
            <v>43305.968780000003</v>
          </cell>
          <cell r="AV14">
            <v>43857.428240000001</v>
          </cell>
          <cell r="AW14">
            <v>44412.637159999998</v>
          </cell>
          <cell r="AX14">
            <v>44973.09865</v>
          </cell>
          <cell r="AY14">
            <v>45539.366800000003</v>
          </cell>
          <cell r="AZ14">
            <v>46111.803599999999</v>
          </cell>
          <cell r="BA14">
            <v>46726.601490000001</v>
          </cell>
          <cell r="BB14">
            <v>47306.096830000002</v>
          </cell>
          <cell r="BC14">
            <v>47866.700109999998</v>
          </cell>
          <cell r="BD14">
            <v>48420.905480000001</v>
          </cell>
          <cell r="BE14">
            <v>48975.642319999999</v>
          </cell>
          <cell r="BF14">
            <v>49510.524210000003</v>
          </cell>
          <cell r="BG14">
            <v>50046.60398</v>
          </cell>
          <cell r="BH14">
            <v>50586.911939999998</v>
          </cell>
          <cell r="BI14">
            <v>51132.667690000002</v>
          </cell>
          <cell r="BJ14">
            <v>51684.46744</v>
          </cell>
          <cell r="BK14">
            <v>52242.858509999998</v>
          </cell>
          <cell r="BL14">
            <v>52807.795310000001</v>
          </cell>
          <cell r="BM14">
            <v>53379.26629</v>
          </cell>
          <cell r="BN14">
            <v>53957.162329999999</v>
          </cell>
          <cell r="BO14">
            <v>54541.295610000001</v>
          </cell>
          <cell r="BP14">
            <v>55108.03845</v>
          </cell>
          <cell r="BQ14">
            <v>55677.016860000003</v>
          </cell>
          <cell r="BR14">
            <v>56250.296860000002</v>
          </cell>
          <cell r="BS14">
            <v>56828.551059999998</v>
          </cell>
          <cell r="BT14">
            <v>57412.025979999999</v>
          </cell>
          <cell r="BU14">
            <v>58000.480900000002</v>
          </cell>
          <cell r="BV14">
            <v>58594.20766</v>
          </cell>
          <cell r="BW14">
            <v>59193.237500000003</v>
          </cell>
          <cell r="BX14">
            <v>59797.567110000004</v>
          </cell>
          <cell r="BY14">
            <v>60407.16777</v>
          </cell>
          <cell r="BZ14">
            <v>61003.647149999997</v>
          </cell>
          <cell r="CA14">
            <v>61602.527670000003</v>
          </cell>
          <cell r="CB14">
            <v>62205.542000000001</v>
          </cell>
          <cell r="CC14">
            <v>62813.306530000002</v>
          </cell>
          <cell r="CD14">
            <v>63426.079879999998</v>
          </cell>
          <cell r="CE14">
            <v>64043.031080000001</v>
          </cell>
          <cell r="CF14">
            <v>64664.975259999999</v>
          </cell>
          <cell r="CG14">
            <v>65292.021480000003</v>
          </cell>
          <cell r="CH14">
            <v>65924.212929999994</v>
          </cell>
          <cell r="CI14">
            <v>66561.561489999993</v>
          </cell>
        </row>
        <row r="15">
          <cell r="B15">
            <v>24533.6927</v>
          </cell>
          <cell r="C15">
            <v>24521.232919999999</v>
          </cell>
          <cell r="D15">
            <v>24659.250169999999</v>
          </cell>
          <cell r="E15">
            <v>24917.740539999999</v>
          </cell>
          <cell r="F15">
            <v>25236.67023</v>
          </cell>
          <cell r="G15">
            <v>25591.087329999998</v>
          </cell>
          <cell r="H15">
            <v>25940.490740000001</v>
          </cell>
          <cell r="I15">
            <v>26193.835200000001</v>
          </cell>
          <cell r="J15">
            <v>26450.431560000001</v>
          </cell>
          <cell r="K15">
            <v>26846.889490000001</v>
          </cell>
          <cell r="L15">
            <v>27256.374110000001</v>
          </cell>
          <cell r="M15">
            <v>27650.309649999999</v>
          </cell>
          <cell r="N15">
            <v>28029.646560000001</v>
          </cell>
          <cell r="O15">
            <v>28402.12572</v>
          </cell>
          <cell r="P15">
            <v>28778.079269999998</v>
          </cell>
          <cell r="Q15">
            <v>29158.491750000001</v>
          </cell>
          <cell r="R15">
            <v>29546.684160000001</v>
          </cell>
          <cell r="S15">
            <v>29935.563180000001</v>
          </cell>
          <cell r="T15">
            <v>30324.66113</v>
          </cell>
          <cell r="U15">
            <v>30715.01917</v>
          </cell>
          <cell r="V15">
            <v>31107.942739999999</v>
          </cell>
          <cell r="W15">
            <v>31504.46098</v>
          </cell>
          <cell r="X15">
            <v>31906.446360000002</v>
          </cell>
          <cell r="Y15">
            <v>32315.121910000002</v>
          </cell>
          <cell r="Z15">
            <v>32731.712800000001</v>
          </cell>
          <cell r="AA15">
            <v>33157.085079999997</v>
          </cell>
          <cell r="AB15">
            <v>33585.732519999998</v>
          </cell>
          <cell r="AC15">
            <v>34025.412120000001</v>
          </cell>
          <cell r="AD15">
            <v>34477.268400000001</v>
          </cell>
          <cell r="AE15">
            <v>34941.280579999999</v>
          </cell>
          <cell r="AF15">
            <v>35417.100339999997</v>
          </cell>
          <cell r="AG15">
            <v>35894.945319999999</v>
          </cell>
          <cell r="AH15">
            <v>36383.025479999997</v>
          </cell>
          <cell r="AI15">
            <v>36881.852830000003</v>
          </cell>
          <cell r="AJ15">
            <v>37391.240709999998</v>
          </cell>
          <cell r="AK15">
            <v>37910.759510000004</v>
          </cell>
          <cell r="AL15">
            <v>38443.974580000002</v>
          </cell>
          <cell r="AM15">
            <v>38978.149570000001</v>
          </cell>
          <cell r="AN15">
            <v>39512.755490000003</v>
          </cell>
          <cell r="AO15">
            <v>40048.531840000003</v>
          </cell>
          <cell r="AP15">
            <v>40585.833989999999</v>
          </cell>
          <cell r="AQ15">
            <v>41111.638070000001</v>
          </cell>
          <cell r="AR15">
            <v>41636.747969999997</v>
          </cell>
          <cell r="AS15">
            <v>42162.442009999999</v>
          </cell>
          <cell r="AT15">
            <v>42689.425649999997</v>
          </cell>
          <cell r="AU15">
            <v>43218.351470000001</v>
          </cell>
          <cell r="AV15">
            <v>43731.046499999997</v>
          </cell>
          <cell r="AW15">
            <v>44245.579949999999</v>
          </cell>
          <cell r="AX15">
            <v>44763.87096</v>
          </cell>
          <cell r="AY15">
            <v>45286.838799999998</v>
          </cell>
          <cell r="AZ15">
            <v>45815.135049999997</v>
          </cell>
          <cell r="BA15">
            <v>46388.601190000001</v>
          </cell>
          <cell r="BB15">
            <v>46924.161410000001</v>
          </cell>
          <cell r="BC15">
            <v>47439.190770000001</v>
          </cell>
          <cell r="BD15">
            <v>47947.14228</v>
          </cell>
          <cell r="BE15">
            <v>48455.54466</v>
          </cell>
          <cell r="BF15">
            <v>48945.569799999997</v>
          </cell>
          <cell r="BG15">
            <v>49437.084710000003</v>
          </cell>
          <cell r="BH15">
            <v>49933.01395</v>
          </cell>
          <cell r="BI15">
            <v>50434.502639999999</v>
          </cell>
          <cell r="BJ15">
            <v>50942.082860000002</v>
          </cell>
          <cell r="BK15">
            <v>51456.240169999997</v>
          </cell>
          <cell r="BL15">
            <v>51976.911990000001</v>
          </cell>
          <cell r="BM15">
            <v>52504.073279999997</v>
          </cell>
          <cell r="BN15">
            <v>53037.60701</v>
          </cell>
          <cell r="BO15">
            <v>53577.316409999999</v>
          </cell>
          <cell r="BP15">
            <v>54101.106099999997</v>
          </cell>
          <cell r="BQ15">
            <v>54627.108670000001</v>
          </cell>
          <cell r="BR15">
            <v>55157.30025</v>
          </cell>
          <cell r="BS15">
            <v>55692.344160000001</v>
          </cell>
          <cell r="BT15">
            <v>56232.479460000002</v>
          </cell>
          <cell r="BU15">
            <v>56777.472220000003</v>
          </cell>
          <cell r="BV15">
            <v>57327.569040000002</v>
          </cell>
          <cell r="BW15">
            <v>57882.773630000003</v>
          </cell>
          <cell r="BX15">
            <v>58443.058530000002</v>
          </cell>
          <cell r="BY15">
            <v>59008.375670000001</v>
          </cell>
          <cell r="BZ15">
            <v>59561.761550000003</v>
          </cell>
          <cell r="CA15">
            <v>60117.36105</v>
          </cell>
          <cell r="CB15">
            <v>60676.83109</v>
          </cell>
          <cell r="CC15">
            <v>61240.793230000003</v>
          </cell>
          <cell r="CD15">
            <v>61809.520729999997</v>
          </cell>
          <cell r="CE15">
            <v>62382.274879999997</v>
          </cell>
          <cell r="CF15">
            <v>62959.810839999998</v>
          </cell>
          <cell r="CG15">
            <v>63543.572780000002</v>
          </cell>
          <cell r="CH15">
            <v>64097.685210000003</v>
          </cell>
          <cell r="CI15">
            <v>64097.648029999997</v>
          </cell>
        </row>
        <row r="16">
          <cell r="B16">
            <v>82329.806880000004</v>
          </cell>
          <cell r="C16">
            <v>81947.855989999996</v>
          </cell>
          <cell r="D16">
            <v>82048.620219999997</v>
          </cell>
          <cell r="E16">
            <v>82415.858170000007</v>
          </cell>
          <cell r="F16">
            <v>82962.84633</v>
          </cell>
          <cell r="G16">
            <v>83665.736550000001</v>
          </cell>
          <cell r="H16">
            <v>84396.045329999994</v>
          </cell>
          <cell r="I16">
            <v>85192.583100000003</v>
          </cell>
          <cell r="J16">
            <v>86037.202369999999</v>
          </cell>
          <cell r="K16">
            <v>86915.600690000007</v>
          </cell>
          <cell r="L16">
            <v>87817.221969999999</v>
          </cell>
          <cell r="M16">
            <v>88701.391229999994</v>
          </cell>
          <cell r="N16">
            <v>89580.524380000003</v>
          </cell>
          <cell r="O16">
            <v>90448.472779999996</v>
          </cell>
          <cell r="P16">
            <v>91305.351330000005</v>
          </cell>
          <cell r="Q16">
            <v>92155.200429999997</v>
          </cell>
          <cell r="R16">
            <v>93030.915219999995</v>
          </cell>
          <cell r="S16">
            <v>93939.098360000004</v>
          </cell>
          <cell r="T16">
            <v>94880.876139999993</v>
          </cell>
          <cell r="U16">
            <v>95855.353659999993</v>
          </cell>
          <cell r="V16">
            <v>96862.422049999994</v>
          </cell>
          <cell r="W16">
            <v>97900.335470000005</v>
          </cell>
          <cell r="X16">
            <v>98974.225359999997</v>
          </cell>
          <cell r="Y16">
            <v>100087.591</v>
          </cell>
          <cell r="Z16">
            <v>101245.2789</v>
          </cell>
          <cell r="AA16">
            <v>102450.711</v>
          </cell>
          <cell r="AB16">
            <v>103667.64</v>
          </cell>
          <cell r="AC16">
            <v>104933.42110000001</v>
          </cell>
          <cell r="AD16">
            <v>106248.8195</v>
          </cell>
          <cell r="AE16">
            <v>107609.3563</v>
          </cell>
          <cell r="AF16">
            <v>109010.2522</v>
          </cell>
          <cell r="AG16">
            <v>110394.6744</v>
          </cell>
          <cell r="AH16">
            <v>111808.6885</v>
          </cell>
          <cell r="AI16">
            <v>113250.7576</v>
          </cell>
          <cell r="AJ16">
            <v>114718.1456</v>
          </cell>
          <cell r="AK16">
            <v>116207.88069999999</v>
          </cell>
          <cell r="AL16">
            <v>117719.36810000001</v>
          </cell>
          <cell r="AM16">
            <v>119273.7844</v>
          </cell>
          <cell r="AN16">
            <v>120861.6746</v>
          </cell>
          <cell r="AO16">
            <v>122475.198</v>
          </cell>
          <cell r="AP16">
            <v>124109.3006</v>
          </cell>
          <cell r="AQ16">
            <v>125690.77129999999</v>
          </cell>
          <cell r="AR16">
            <v>127284.5656</v>
          </cell>
          <cell r="AS16">
            <v>128892.6954</v>
          </cell>
          <cell r="AT16">
            <v>130516.0843</v>
          </cell>
          <cell r="AU16">
            <v>132155.5405</v>
          </cell>
          <cell r="AV16">
            <v>133718.55429999999</v>
          </cell>
          <cell r="AW16">
            <v>135295.1686</v>
          </cell>
          <cell r="AX16">
            <v>136889.94500000001</v>
          </cell>
          <cell r="AY16">
            <v>138505.43900000001</v>
          </cell>
          <cell r="AZ16">
            <v>140143.18369999999</v>
          </cell>
          <cell r="BA16">
            <v>141696.96669999999</v>
          </cell>
          <cell r="BB16">
            <v>143286.22589999999</v>
          </cell>
          <cell r="BC16">
            <v>144904.2922</v>
          </cell>
          <cell r="BD16">
            <v>146542.47649999999</v>
          </cell>
          <cell r="BE16">
            <v>148199.0416</v>
          </cell>
          <cell r="BF16">
            <v>149748.52979999999</v>
          </cell>
          <cell r="BG16">
            <v>151311.51560000001</v>
          </cell>
          <cell r="BH16">
            <v>152893.45199999999</v>
          </cell>
          <cell r="BI16">
            <v>154496.29810000001</v>
          </cell>
          <cell r="BJ16">
            <v>156120.80619999999</v>
          </cell>
          <cell r="BK16">
            <v>157768.32980000001</v>
          </cell>
          <cell r="BL16">
            <v>159437.56280000001</v>
          </cell>
          <cell r="BM16">
            <v>161127.9982</v>
          </cell>
          <cell r="BN16">
            <v>162838.93539999999</v>
          </cell>
          <cell r="BO16">
            <v>164569.51920000001</v>
          </cell>
          <cell r="BP16">
            <v>166196.96599999999</v>
          </cell>
          <cell r="BQ16">
            <v>167836.69080000001</v>
          </cell>
          <cell r="BR16">
            <v>169492.69630000001</v>
          </cell>
          <cell r="BS16">
            <v>171165.98199999999</v>
          </cell>
          <cell r="BT16">
            <v>172856.5808</v>
          </cell>
          <cell r="BU16">
            <v>174562.49489999999</v>
          </cell>
          <cell r="BV16">
            <v>176284.83989999999</v>
          </cell>
          <cell r="BW16">
            <v>178023.1973</v>
          </cell>
          <cell r="BX16">
            <v>179777.11139999999</v>
          </cell>
          <cell r="BY16">
            <v>181546.1109</v>
          </cell>
          <cell r="BZ16">
            <v>183234.30600000001</v>
          </cell>
          <cell r="CA16">
            <v>184932.48610000001</v>
          </cell>
          <cell r="CB16">
            <v>186644.03320000001</v>
          </cell>
          <cell r="CC16">
            <v>188369.94769999999</v>
          </cell>
          <cell r="CD16">
            <v>190110.44130000001</v>
          </cell>
          <cell r="CE16">
            <v>191860.61919999999</v>
          </cell>
          <cell r="CF16">
            <v>193624.75829999999</v>
          </cell>
          <cell r="CG16">
            <v>195402.7616</v>
          </cell>
          <cell r="CH16">
            <v>197194.4204</v>
          </cell>
          <cell r="CI16">
            <v>198999.486</v>
          </cell>
        </row>
        <row r="17">
          <cell r="B17">
            <v>82329.806880000004</v>
          </cell>
          <cell r="C17">
            <v>81947.855989999996</v>
          </cell>
          <cell r="D17">
            <v>82048.620219999997</v>
          </cell>
          <cell r="E17">
            <v>82415.858170000007</v>
          </cell>
          <cell r="F17">
            <v>82962.84633</v>
          </cell>
          <cell r="G17">
            <v>83665.736550000001</v>
          </cell>
          <cell r="H17">
            <v>84396.045329999994</v>
          </cell>
          <cell r="I17">
            <v>84742.291329999993</v>
          </cell>
          <cell r="J17">
            <v>85299.529129999995</v>
          </cell>
          <cell r="K17">
            <v>86713.167520000003</v>
          </cell>
          <cell r="L17">
            <v>88200.735209999999</v>
          </cell>
          <cell r="M17">
            <v>89594.619460000002</v>
          </cell>
          <cell r="N17">
            <v>90829.481549999997</v>
          </cell>
          <cell r="O17">
            <v>91948.912349999999</v>
          </cell>
          <cell r="P17">
            <v>93027.222030000004</v>
          </cell>
          <cell r="Q17">
            <v>94081.717690000005</v>
          </cell>
          <cell r="R17">
            <v>95130.561539999995</v>
          </cell>
          <cell r="S17">
            <v>96178.926879999999</v>
          </cell>
          <cell r="T17">
            <v>97232.182329999996</v>
          </cell>
          <cell r="U17">
            <v>98292.231520000001</v>
          </cell>
          <cell r="V17">
            <v>99361.955300000001</v>
          </cell>
          <cell r="W17">
            <v>100447.3844</v>
          </cell>
          <cell r="X17">
            <v>101559.33440000001</v>
          </cell>
          <cell r="Y17">
            <v>102697.87639999999</v>
          </cell>
          <cell r="Z17">
            <v>103863.4817</v>
          </cell>
          <cell r="AA17">
            <v>105056.701</v>
          </cell>
          <cell r="AB17">
            <v>106260.5852</v>
          </cell>
          <cell r="AC17">
            <v>107536.2347</v>
          </cell>
          <cell r="AD17">
            <v>108882.458</v>
          </cell>
          <cell r="AE17">
            <v>110289.77280000001</v>
          </cell>
          <cell r="AF17">
            <v>111749.8109</v>
          </cell>
          <cell r="AG17">
            <v>113212.276</v>
          </cell>
          <cell r="AH17">
            <v>114734.80530000001</v>
          </cell>
          <cell r="AI17">
            <v>116316.848</v>
          </cell>
          <cell r="AJ17">
            <v>117955.2567</v>
          </cell>
          <cell r="AK17">
            <v>119649.2187</v>
          </cell>
          <cell r="AL17">
            <v>121293.4351</v>
          </cell>
          <cell r="AM17">
            <v>122928.149</v>
          </cell>
          <cell r="AN17">
            <v>124558.79</v>
          </cell>
          <cell r="AO17">
            <v>126185.0045</v>
          </cell>
          <cell r="AP17">
            <v>127805.5944</v>
          </cell>
          <cell r="AQ17">
            <v>129348.8164</v>
          </cell>
          <cell r="AR17">
            <v>130882.45819999999</v>
          </cell>
          <cell r="AS17">
            <v>132410.78570000001</v>
          </cell>
          <cell r="AT17">
            <v>133937.04</v>
          </cell>
          <cell r="AU17">
            <v>135464.36040000001</v>
          </cell>
          <cell r="AV17">
            <v>136901.60620000001</v>
          </cell>
          <cell r="AW17">
            <v>138341.67360000001</v>
          </cell>
          <cell r="AX17">
            <v>139791.07560000001</v>
          </cell>
          <cell r="AY17">
            <v>141253.99280000001</v>
          </cell>
          <cell r="AZ17">
            <v>142733.29440000001</v>
          </cell>
          <cell r="BA17">
            <v>144128.9</v>
          </cell>
          <cell r="BB17">
            <v>145551.8463</v>
          </cell>
          <cell r="BC17">
            <v>146998.66880000001</v>
          </cell>
          <cell r="BD17">
            <v>148462.4662</v>
          </cell>
          <cell r="BE17">
            <v>149942.75200000001</v>
          </cell>
          <cell r="BF17">
            <v>151315.67679999999</v>
          </cell>
          <cell r="BG17">
            <v>152701.4283</v>
          </cell>
          <cell r="BH17">
            <v>154105.68799999999</v>
          </cell>
          <cell r="BI17">
            <v>155530.48329999999</v>
          </cell>
          <cell r="BJ17">
            <v>156976.56390000001</v>
          </cell>
          <cell r="BK17">
            <v>158445.24979999999</v>
          </cell>
          <cell r="BL17">
            <v>159935.24400000001</v>
          </cell>
          <cell r="BM17">
            <v>161446.03810000001</v>
          </cell>
          <cell r="BN17">
            <v>162976.9277</v>
          </cell>
          <cell r="BO17">
            <v>164527.0417</v>
          </cell>
          <cell r="BP17">
            <v>165975.89809999999</v>
          </cell>
          <cell r="BQ17">
            <v>167436.49830000001</v>
          </cell>
          <cell r="BR17">
            <v>168912.79029999999</v>
          </cell>
          <cell r="BS17">
            <v>170405.7648</v>
          </cell>
          <cell r="BT17">
            <v>171915.43830000001</v>
          </cell>
          <cell r="BU17">
            <v>173439.82769999999</v>
          </cell>
          <cell r="BV17">
            <v>174979.96410000001</v>
          </cell>
          <cell r="BW17">
            <v>176535.38399999999</v>
          </cell>
          <cell r="BX17">
            <v>178105.58720000001</v>
          </cell>
          <cell r="BY17">
            <v>179690.06099999999</v>
          </cell>
          <cell r="BZ17">
            <v>181195.85159999999</v>
          </cell>
          <cell r="CA17">
            <v>182710.7409</v>
          </cell>
          <cell r="CB17">
            <v>184238.0539</v>
          </cell>
          <cell r="CC17">
            <v>185778.8173</v>
          </cell>
          <cell r="CD17">
            <v>187333.2794</v>
          </cell>
          <cell r="CE17">
            <v>188896.7616</v>
          </cell>
          <cell r="CF17">
            <v>190473.39180000001</v>
          </cell>
          <cell r="CG17">
            <v>192083.49590000001</v>
          </cell>
          <cell r="CH17">
            <v>193646.72719999999</v>
          </cell>
          <cell r="CI17">
            <v>193646.70300000001</v>
          </cell>
        </row>
        <row r="18">
          <cell r="B18">
            <v>28065.68361</v>
          </cell>
          <cell r="C18">
            <v>28041.945530000001</v>
          </cell>
          <cell r="D18">
            <v>28194.7268</v>
          </cell>
          <cell r="E18">
            <v>28395.71673</v>
          </cell>
          <cell r="F18">
            <v>28624.345890000001</v>
          </cell>
          <cell r="G18">
            <v>28888.341550000001</v>
          </cell>
          <cell r="H18">
            <v>29153.461729999999</v>
          </cell>
          <cell r="I18">
            <v>29437.55745</v>
          </cell>
          <cell r="J18">
            <v>29738.296920000001</v>
          </cell>
          <cell r="K18">
            <v>30052.44183</v>
          </cell>
          <cell r="L18">
            <v>30376.69974</v>
          </cell>
          <cell r="M18">
            <v>30697.8446</v>
          </cell>
          <cell r="N18">
            <v>31018.791280000001</v>
          </cell>
          <cell r="O18">
            <v>31337.110489999999</v>
          </cell>
          <cell r="P18">
            <v>31652.273819999999</v>
          </cell>
          <cell r="Q18">
            <v>31965.193910000002</v>
          </cell>
          <cell r="R18">
            <v>32287.144209999999</v>
          </cell>
          <cell r="S18">
            <v>32619.92568</v>
          </cell>
          <cell r="T18">
            <v>32962.488879999997</v>
          </cell>
          <cell r="U18">
            <v>33313.762759999998</v>
          </cell>
          <cell r="V18">
            <v>33673.652439999998</v>
          </cell>
          <cell r="W18">
            <v>34042.109779999999</v>
          </cell>
          <cell r="X18">
            <v>34420.982199999999</v>
          </cell>
          <cell r="Y18">
            <v>34811.690979999999</v>
          </cell>
          <cell r="Z18">
            <v>35215.977980000003</v>
          </cell>
          <cell r="AA18">
            <v>35635.183060000003</v>
          </cell>
          <cell r="AB18">
            <v>36058.34605</v>
          </cell>
          <cell r="AC18">
            <v>36496.759019999998</v>
          </cell>
          <cell r="AD18">
            <v>36951.201150000001</v>
          </cell>
          <cell r="AE18">
            <v>37420.583480000001</v>
          </cell>
          <cell r="AF18">
            <v>37903.705329999997</v>
          </cell>
          <cell r="AG18">
            <v>38383.081169999998</v>
          </cell>
          <cell r="AH18">
            <v>38872.457600000002</v>
          </cell>
          <cell r="AI18">
            <v>39371.646849999997</v>
          </cell>
          <cell r="AJ18">
            <v>39879.724800000004</v>
          </cell>
          <cell r="AK18">
            <v>40395.639840000003</v>
          </cell>
          <cell r="AL18">
            <v>40919.308510000003</v>
          </cell>
          <cell r="AM18">
            <v>41460.980109999997</v>
          </cell>
          <cell r="AN18">
            <v>42015.936730000001</v>
          </cell>
          <cell r="AO18">
            <v>42580.242429999998</v>
          </cell>
          <cell r="AP18">
            <v>43151.589599999999</v>
          </cell>
          <cell r="AQ18">
            <v>43706.834880000002</v>
          </cell>
          <cell r="AR18">
            <v>44265.38551</v>
          </cell>
          <cell r="AS18">
            <v>44828.390599999999</v>
          </cell>
          <cell r="AT18">
            <v>45396.266259999997</v>
          </cell>
          <cell r="AU18">
            <v>45969.339419999997</v>
          </cell>
          <cell r="AV18">
            <v>46520.160539999997</v>
          </cell>
          <cell r="AW18">
            <v>47074.013489999998</v>
          </cell>
          <cell r="AX18">
            <v>47633.33915</v>
          </cell>
          <cell r="AY18">
            <v>48199.38968</v>
          </cell>
          <cell r="AZ18">
            <v>48772.877439999997</v>
          </cell>
          <cell r="BA18">
            <v>49267.64948</v>
          </cell>
          <cell r="BB18">
            <v>49801.598910000001</v>
          </cell>
          <cell r="BC18">
            <v>50358.67424</v>
          </cell>
          <cell r="BD18">
            <v>50927.195079999998</v>
          </cell>
          <cell r="BE18">
            <v>51503.138200000001</v>
          </cell>
          <cell r="BF18">
            <v>52045.794150000002</v>
          </cell>
          <cell r="BG18">
            <v>52591.70751</v>
          </cell>
          <cell r="BH18">
            <v>53143.536119999997</v>
          </cell>
          <cell r="BI18">
            <v>53702.164089999998</v>
          </cell>
          <cell r="BJ18">
            <v>54268.009489999997</v>
          </cell>
          <cell r="BK18">
            <v>54841.647879999997</v>
          </cell>
          <cell r="BL18">
            <v>55422.790979999998</v>
          </cell>
          <cell r="BM18">
            <v>56011.331319999998</v>
          </cell>
          <cell r="BN18">
            <v>56607.059990000002</v>
          </cell>
          <cell r="BO18">
            <v>57209.680639999999</v>
          </cell>
          <cell r="BP18">
            <v>57780.82316</v>
          </cell>
          <cell r="BQ18">
            <v>58355.14746</v>
          </cell>
          <cell r="BR18">
            <v>58934.81839</v>
          </cell>
          <cell r="BS18">
            <v>59520.310109999999</v>
          </cell>
          <cell r="BT18">
            <v>60111.673029999998</v>
          </cell>
          <cell r="BU18">
            <v>60708.305489999999</v>
          </cell>
          <cell r="BV18">
            <v>61310.572630000002</v>
          </cell>
          <cell r="BW18">
            <v>61918.388570000003</v>
          </cell>
          <cell r="BX18">
            <v>62531.639459999999</v>
          </cell>
          <cell r="BY18">
            <v>63150.194089999997</v>
          </cell>
          <cell r="BZ18">
            <v>63744.120369999997</v>
          </cell>
          <cell r="CA18">
            <v>64340.740030000001</v>
          </cell>
          <cell r="CB18">
            <v>64941.87545</v>
          </cell>
          <cell r="CC18">
            <v>65548.002869999997</v>
          </cell>
          <cell r="CD18">
            <v>66159.244439999995</v>
          </cell>
          <cell r="CE18">
            <v>66774.089259999993</v>
          </cell>
          <cell r="CF18">
            <v>67393.866070000004</v>
          </cell>
          <cell r="CG18">
            <v>68018.60961</v>
          </cell>
          <cell r="CH18">
            <v>68648.282709999999</v>
          </cell>
          <cell r="CI18">
            <v>69282.822459999996</v>
          </cell>
        </row>
        <row r="19">
          <cell r="B19">
            <v>28065.68361</v>
          </cell>
          <cell r="C19">
            <v>28041.945530000001</v>
          </cell>
          <cell r="D19">
            <v>28194.7268</v>
          </cell>
          <cell r="E19">
            <v>28395.71673</v>
          </cell>
          <cell r="F19">
            <v>28624.345890000001</v>
          </cell>
          <cell r="G19">
            <v>28888.341550000001</v>
          </cell>
          <cell r="H19">
            <v>29153.461729999999</v>
          </cell>
          <cell r="I19">
            <v>29252.509020000001</v>
          </cell>
          <cell r="J19">
            <v>29390.86793</v>
          </cell>
          <cell r="K19">
            <v>29774.236710000001</v>
          </cell>
          <cell r="L19">
            <v>30168.404490000001</v>
          </cell>
          <cell r="M19">
            <v>30527.051780000002</v>
          </cell>
          <cell r="N19">
            <v>30839.846140000001</v>
          </cell>
          <cell r="O19">
            <v>31126.188190000001</v>
          </cell>
          <cell r="P19">
            <v>31412.33597</v>
          </cell>
          <cell r="Q19">
            <v>31705.380969999998</v>
          </cell>
          <cell r="R19">
            <v>32010.237880000001</v>
          </cell>
          <cell r="S19">
            <v>32320.394110000001</v>
          </cell>
          <cell r="T19">
            <v>32634.753349999999</v>
          </cell>
          <cell r="U19">
            <v>32953.045310000001</v>
          </cell>
          <cell r="V19">
            <v>33276.191570000003</v>
          </cell>
          <cell r="W19">
            <v>33605.322800000002</v>
          </cell>
          <cell r="X19">
            <v>33943.252639999999</v>
          </cell>
          <cell r="Y19">
            <v>34291.655639999997</v>
          </cell>
          <cell r="Z19">
            <v>34652.669600000001</v>
          </cell>
          <cell r="AA19">
            <v>35028.332829999999</v>
          </cell>
          <cell r="AB19">
            <v>35410.221680000002</v>
          </cell>
          <cell r="AC19">
            <v>35811.014719999999</v>
          </cell>
          <cell r="AD19">
            <v>36231.28097</v>
          </cell>
          <cell r="AE19">
            <v>36669.882599999997</v>
          </cell>
          <cell r="AF19">
            <v>37125.812550000002</v>
          </cell>
          <cell r="AG19">
            <v>37583.018459999999</v>
          </cell>
          <cell r="AH19">
            <v>38055.259319999997</v>
          </cell>
          <cell r="AI19">
            <v>38542.101280000003</v>
          </cell>
          <cell r="AJ19">
            <v>39042.450989999998</v>
          </cell>
          <cell r="AK19">
            <v>39555.443590000003</v>
          </cell>
          <cell r="AL19">
            <v>40072.424220000001</v>
          </cell>
          <cell r="AM19">
            <v>40604.220410000002</v>
          </cell>
          <cell r="AN19">
            <v>41147.238649999999</v>
          </cell>
          <cell r="AO19">
            <v>41697.21024</v>
          </cell>
          <cell r="AP19">
            <v>42250.9202</v>
          </cell>
          <cell r="AQ19">
            <v>42785.319040000002</v>
          </cell>
          <cell r="AR19">
            <v>43318.439140000002</v>
          </cell>
          <cell r="AS19">
            <v>43851.349970000003</v>
          </cell>
          <cell r="AT19">
            <v>44384.707820000003</v>
          </cell>
          <cell r="AU19">
            <v>44919.26165</v>
          </cell>
          <cell r="AV19">
            <v>45429.320650000001</v>
          </cell>
          <cell r="AW19">
            <v>45939.485229999998</v>
          </cell>
          <cell r="AX19">
            <v>46452.620060000001</v>
          </cell>
          <cell r="AY19">
            <v>46970.364809999999</v>
          </cell>
          <cell r="AZ19">
            <v>47493.760719999998</v>
          </cell>
          <cell r="BA19">
            <v>47941.968459999996</v>
          </cell>
          <cell r="BB19">
            <v>48424.555229999998</v>
          </cell>
          <cell r="BC19">
            <v>48927.890630000002</v>
          </cell>
          <cell r="BD19">
            <v>49441.47651</v>
          </cell>
          <cell r="BE19">
            <v>49961.857559999997</v>
          </cell>
          <cell r="BF19">
            <v>50450.746700000003</v>
          </cell>
          <cell r="BG19">
            <v>50942.709179999998</v>
          </cell>
          <cell r="BH19">
            <v>51440.318480000002</v>
          </cell>
          <cell r="BI19">
            <v>51944.405339999998</v>
          </cell>
          <cell r="BJ19">
            <v>52455.343289999997</v>
          </cell>
          <cell r="BK19">
            <v>52973.658920000002</v>
          </cell>
          <cell r="BL19">
            <v>53499.086759999998</v>
          </cell>
          <cell r="BM19">
            <v>54031.535409999997</v>
          </cell>
          <cell r="BN19">
            <v>54570.819589999999</v>
          </cell>
          <cell r="BO19">
            <v>55116.668120000002</v>
          </cell>
          <cell r="BP19">
            <v>55633.08812</v>
          </cell>
          <cell r="BQ19">
            <v>56152.475330000001</v>
          </cell>
          <cell r="BR19">
            <v>56676.896670000002</v>
          </cell>
          <cell r="BS19">
            <v>57206.813130000002</v>
          </cell>
          <cell r="BT19">
            <v>57742.27102</v>
          </cell>
          <cell r="BU19">
            <v>58282.70379</v>
          </cell>
          <cell r="BV19">
            <v>58828.43593</v>
          </cell>
          <cell r="BW19">
            <v>59379.379240000002</v>
          </cell>
          <cell r="BX19">
            <v>59935.421710000002</v>
          </cell>
          <cell r="BY19">
            <v>60496.435879999997</v>
          </cell>
          <cell r="BZ19">
            <v>61034.546999999999</v>
          </cell>
          <cell r="CA19">
            <v>61575.104240000001</v>
          </cell>
          <cell r="CB19">
            <v>62119.837930000002</v>
          </cell>
          <cell r="CC19">
            <v>62669.218220000002</v>
          </cell>
          <cell r="CD19">
            <v>63223.373500000002</v>
          </cell>
          <cell r="CE19">
            <v>63780.925609999998</v>
          </cell>
          <cell r="CF19">
            <v>64343.095439999997</v>
          </cell>
          <cell r="CG19">
            <v>64919.312579999998</v>
          </cell>
          <cell r="CH19">
            <v>65466.677109999997</v>
          </cell>
          <cell r="CI19">
            <v>65466.64488</v>
          </cell>
        </row>
        <row r="20">
          <cell r="B20">
            <v>28797.861349999999</v>
          </cell>
          <cell r="C20">
            <v>29061.66923</v>
          </cell>
          <cell r="D20">
            <v>29387.485960000002</v>
          </cell>
          <cell r="E20">
            <v>29672.916010000001</v>
          </cell>
          <cell r="F20">
            <v>29954.708030000002</v>
          </cell>
          <cell r="G20">
            <v>30262.396909999999</v>
          </cell>
          <cell r="H20">
            <v>30552.343639999999</v>
          </cell>
          <cell r="I20">
            <v>30852.742590000002</v>
          </cell>
          <cell r="J20">
            <v>31154.506259999998</v>
          </cell>
          <cell r="K20">
            <v>31451.785830000001</v>
          </cell>
          <cell r="L20">
            <v>31741.423350000001</v>
          </cell>
          <cell r="M20">
            <v>32007.405750000002</v>
          </cell>
          <cell r="N20">
            <v>32256.738870000001</v>
          </cell>
          <cell r="O20">
            <v>32488.639380000001</v>
          </cell>
          <cell r="P20">
            <v>32705.266</v>
          </cell>
          <cell r="Q20">
            <v>32910.42815</v>
          </cell>
          <cell r="R20">
            <v>33130.596879999997</v>
          </cell>
          <cell r="S20">
            <v>33372.39127</v>
          </cell>
          <cell r="T20">
            <v>33637.58829</v>
          </cell>
          <cell r="U20">
            <v>33925.490149999998</v>
          </cell>
          <cell r="V20">
            <v>34234.793460000001</v>
          </cell>
          <cell r="W20">
            <v>34563.271630000003</v>
          </cell>
          <cell r="X20">
            <v>34911.062579999998</v>
          </cell>
          <cell r="Y20">
            <v>35278.137009999999</v>
          </cell>
          <cell r="Z20">
            <v>35665.581839999999</v>
          </cell>
          <cell r="AA20">
            <v>36074.122669999997</v>
          </cell>
          <cell r="AB20">
            <v>36487.676180000002</v>
          </cell>
          <cell r="AC20">
            <v>36921.446479999999</v>
          </cell>
          <cell r="AD20">
            <v>37375.157079999997</v>
          </cell>
          <cell r="AE20">
            <v>37846.02418</v>
          </cell>
          <cell r="AF20">
            <v>38331.401140000002</v>
          </cell>
          <cell r="AG20">
            <v>38806.621149999999</v>
          </cell>
          <cell r="AH20">
            <v>39291.23012</v>
          </cell>
          <cell r="AI20">
            <v>39784.559549999998</v>
          </cell>
          <cell r="AJ20">
            <v>40285.481299999999</v>
          </cell>
          <cell r="AK20">
            <v>40792.910029999999</v>
          </cell>
          <cell r="AL20">
            <v>41306.636839999999</v>
          </cell>
          <cell r="AM20">
            <v>41841.772749999996</v>
          </cell>
          <cell r="AN20">
            <v>42392.234700000001</v>
          </cell>
          <cell r="AO20">
            <v>42953.307280000001</v>
          </cell>
          <cell r="AP20">
            <v>43522.300289999999</v>
          </cell>
          <cell r="AQ20">
            <v>44067.799460000002</v>
          </cell>
          <cell r="AR20">
            <v>44617.778200000001</v>
          </cell>
          <cell r="AS20">
            <v>45173.226540000003</v>
          </cell>
          <cell r="AT20">
            <v>45734.508880000001</v>
          </cell>
          <cell r="AU20">
            <v>46301.948920000003</v>
          </cell>
          <cell r="AV20">
            <v>46836.830479999997</v>
          </cell>
          <cell r="AW20">
            <v>47376.289169999996</v>
          </cell>
          <cell r="AX20">
            <v>47922.636050000001</v>
          </cell>
          <cell r="AY20">
            <v>48477.026839999999</v>
          </cell>
          <cell r="AZ20">
            <v>49040.117230000003</v>
          </cell>
          <cell r="BA20">
            <v>49534.986720000001</v>
          </cell>
          <cell r="BB20">
            <v>50071.254029999996</v>
          </cell>
          <cell r="BC20">
            <v>50633.636180000001</v>
          </cell>
          <cell r="BD20">
            <v>51210.439140000002</v>
          </cell>
          <cell r="BE20">
            <v>51797.075779999999</v>
          </cell>
          <cell r="BF20">
            <v>52337.991390000003</v>
          </cell>
          <cell r="BG20">
            <v>52884.872609999999</v>
          </cell>
          <cell r="BH20">
            <v>53439.806570000001</v>
          </cell>
          <cell r="BI20">
            <v>54003.280809999997</v>
          </cell>
          <cell r="BJ20">
            <v>54575.397599999997</v>
          </cell>
          <cell r="BK20">
            <v>55156.60817</v>
          </cell>
          <cell r="BL20">
            <v>55746.268839999997</v>
          </cell>
          <cell r="BM20">
            <v>56344.11664</v>
          </cell>
          <cell r="BN20">
            <v>56949.833039999998</v>
          </cell>
          <cell r="BO20">
            <v>57563.049140000003</v>
          </cell>
          <cell r="BP20">
            <v>58131.248850000004</v>
          </cell>
          <cell r="BQ20">
            <v>58704.080390000003</v>
          </cell>
          <cell r="BR20">
            <v>59283.358220000002</v>
          </cell>
          <cell r="BS20">
            <v>59869.341339999999</v>
          </cell>
          <cell r="BT20">
            <v>60461.925840000004</v>
          </cell>
          <cell r="BU20">
            <v>61060.181020000004</v>
          </cell>
          <cell r="BV20">
            <v>61664.534849999996</v>
          </cell>
          <cell r="BW20">
            <v>62274.756289999998</v>
          </cell>
          <cell r="BX20">
            <v>62890.596189999997</v>
          </cell>
          <cell r="BY20">
            <v>63511.803870000003</v>
          </cell>
          <cell r="BZ20">
            <v>64097.323810000002</v>
          </cell>
          <cell r="CA20">
            <v>64686.156479999998</v>
          </cell>
          <cell r="CB20">
            <v>65279.808470000004</v>
          </cell>
          <cell r="CC20">
            <v>65878.557180000003</v>
          </cell>
          <cell r="CD20">
            <v>66482.388519999993</v>
          </cell>
          <cell r="CE20">
            <v>67089.139760000005</v>
          </cell>
          <cell r="CF20">
            <v>67700.611980000001</v>
          </cell>
          <cell r="CG20">
            <v>68316.724889999998</v>
          </cell>
          <cell r="CH20">
            <v>68937.340830000001</v>
          </cell>
          <cell r="CI20">
            <v>69562.310299999997</v>
          </cell>
        </row>
        <row r="21">
          <cell r="B21">
            <v>28797.861349999999</v>
          </cell>
          <cell r="C21">
            <v>29061.66923</v>
          </cell>
          <cell r="D21">
            <v>29387.485960000002</v>
          </cell>
          <cell r="E21">
            <v>29672.916010000001</v>
          </cell>
          <cell r="F21">
            <v>29954.708030000002</v>
          </cell>
          <cell r="G21">
            <v>30262.396909999999</v>
          </cell>
          <cell r="H21">
            <v>30552.343639999999</v>
          </cell>
          <cell r="I21">
            <v>30512.619299999998</v>
          </cell>
          <cell r="J21">
            <v>30447.125810000001</v>
          </cell>
          <cell r="K21">
            <v>30657.892029999999</v>
          </cell>
          <cell r="L21">
            <v>30820.899239999999</v>
          </cell>
          <cell r="M21">
            <v>30931.77536</v>
          </cell>
          <cell r="N21">
            <v>30994.42426</v>
          </cell>
          <cell r="O21">
            <v>31039.1005</v>
          </cell>
          <cell r="P21">
            <v>31097.91316</v>
          </cell>
          <cell r="Q21">
            <v>31174.438870000002</v>
          </cell>
          <cell r="R21">
            <v>31245.328000000001</v>
          </cell>
          <cell r="S21">
            <v>31301.783510000001</v>
          </cell>
          <cell r="T21">
            <v>31344.928680000001</v>
          </cell>
          <cell r="U21">
            <v>31378.43273</v>
          </cell>
          <cell r="V21">
            <v>31407.53542</v>
          </cell>
          <cell r="W21">
            <v>31438.02894</v>
          </cell>
          <cell r="X21">
            <v>31476.37717</v>
          </cell>
          <cell r="Y21">
            <v>31525.30344</v>
          </cell>
          <cell r="Z21">
            <v>31587.451519999999</v>
          </cell>
          <cell r="AA21">
            <v>31664.85428</v>
          </cell>
          <cell r="AB21">
            <v>31750.297740000002</v>
          </cell>
          <cell r="AC21">
            <v>31863.453170000001</v>
          </cell>
          <cell r="AD21">
            <v>32003.115860000002</v>
          </cell>
          <cell r="AE21">
            <v>32165.006359999999</v>
          </cell>
          <cell r="AF21">
            <v>32345.489000000001</v>
          </cell>
          <cell r="AG21">
            <v>32525.50993</v>
          </cell>
          <cell r="AH21">
            <v>32723.449850000001</v>
          </cell>
          <cell r="AI21">
            <v>32937.845399999998</v>
          </cell>
          <cell r="AJ21">
            <v>33166.170460000001</v>
          </cell>
          <cell r="AK21">
            <v>33405.888910000001</v>
          </cell>
          <cell r="AL21">
            <v>33617.106090000001</v>
          </cell>
          <cell r="AM21">
            <v>33807.22954</v>
          </cell>
          <cell r="AN21">
            <v>33975.727149999999</v>
          </cell>
          <cell r="AO21">
            <v>34124.887549999999</v>
          </cell>
          <cell r="AP21">
            <v>34258.307059999999</v>
          </cell>
          <cell r="AQ21">
            <v>34356.721060000003</v>
          </cell>
          <cell r="AR21">
            <v>34445.700570000001</v>
          </cell>
          <cell r="AS21">
            <v>34529.040249999998</v>
          </cell>
          <cell r="AT21">
            <v>34609.289969999998</v>
          </cell>
          <cell r="AU21">
            <v>34688.37833</v>
          </cell>
          <cell r="AV21">
            <v>34739.503720000001</v>
          </cell>
          <cell r="AW21">
            <v>34790.83655</v>
          </cell>
          <cell r="AX21">
            <v>34844.87429</v>
          </cell>
          <cell r="AY21">
            <v>34903.032469999998</v>
          </cell>
          <cell r="AZ21">
            <v>34966.174019999999</v>
          </cell>
          <cell r="BA21">
            <v>34977.441180000002</v>
          </cell>
          <cell r="BB21">
            <v>35019.51008</v>
          </cell>
          <cell r="BC21">
            <v>35080.643839999997</v>
          </cell>
          <cell r="BD21">
            <v>35151.627209999999</v>
          </cell>
          <cell r="BE21">
            <v>35228.836210000001</v>
          </cell>
          <cell r="BF21">
            <v>35275.496760000002</v>
          </cell>
          <cell r="BG21">
            <v>35326.168290000001</v>
          </cell>
          <cell r="BH21">
            <v>35382.385719999998</v>
          </cell>
          <cell r="BI21">
            <v>35444.528599999998</v>
          </cell>
          <cell r="BJ21">
            <v>35512.65249</v>
          </cell>
          <cell r="BK21">
            <v>35586.974800000004</v>
          </cell>
          <cell r="BL21">
            <v>35666.982929999998</v>
          </cell>
          <cell r="BM21">
            <v>35752.380349999999</v>
          </cell>
          <cell r="BN21">
            <v>35842.820809999997</v>
          </cell>
          <cell r="BO21">
            <v>35937.917959999999</v>
          </cell>
          <cell r="BP21">
            <v>36005.768150000004</v>
          </cell>
          <cell r="BQ21">
            <v>36076.493920000001</v>
          </cell>
          <cell r="BR21">
            <v>36151.201800000003</v>
          </cell>
          <cell r="BS21">
            <v>36230.028129999999</v>
          </cell>
          <cell r="BT21">
            <v>36312.868199999997</v>
          </cell>
          <cell r="BU21">
            <v>36399.112070000003</v>
          </cell>
          <cell r="BV21">
            <v>36488.917889999997</v>
          </cell>
          <cell r="BW21">
            <v>36582.045510000004</v>
          </cell>
          <cell r="BX21">
            <v>36678.237379999999</v>
          </cell>
          <cell r="BY21">
            <v>36777.235209999999</v>
          </cell>
          <cell r="BZ21">
            <v>36855.946190000002</v>
          </cell>
          <cell r="CA21">
            <v>36936.257389999999</v>
          </cell>
          <cell r="CB21">
            <v>37019.053760000003</v>
          </cell>
          <cell r="CC21">
            <v>37104.513359999997</v>
          </cell>
          <cell r="CD21">
            <v>37192.631739999997</v>
          </cell>
          <cell r="CE21">
            <v>37282.223050000001</v>
          </cell>
          <cell r="CF21">
            <v>37374.221649999999</v>
          </cell>
          <cell r="CG21">
            <v>37475.579980000002</v>
          </cell>
          <cell r="CH21">
            <v>37505.480340000002</v>
          </cell>
          <cell r="CI21">
            <v>37505.461060000001</v>
          </cell>
        </row>
        <row r="22">
          <cell r="B22">
            <v>202677.9822</v>
          </cell>
          <cell r="C22">
            <v>202152.85310000001</v>
          </cell>
          <cell r="D22">
            <v>202823.05729999999</v>
          </cell>
          <cell r="E22">
            <v>204019.51920000001</v>
          </cell>
          <cell r="F22">
            <v>205553.5062</v>
          </cell>
          <cell r="G22">
            <v>207405.69330000001</v>
          </cell>
          <cell r="H22">
            <v>209293.7401</v>
          </cell>
          <cell r="I22">
            <v>211313.8456</v>
          </cell>
          <cell r="J22">
            <v>213433.72140000001</v>
          </cell>
          <cell r="K22">
            <v>215624.2219</v>
          </cell>
          <cell r="L22">
            <v>217862.63380000001</v>
          </cell>
          <cell r="M22">
            <v>220056.3327</v>
          </cell>
          <cell r="N22">
            <v>222233.51819999999</v>
          </cell>
          <cell r="O22">
            <v>224381.8719</v>
          </cell>
          <cell r="P22">
            <v>226503.1513</v>
          </cell>
          <cell r="Q22">
            <v>228608.42920000001</v>
          </cell>
          <cell r="R22">
            <v>230782.58910000001</v>
          </cell>
          <cell r="S22">
            <v>233042.50719999999</v>
          </cell>
          <cell r="T22">
            <v>235387.1679</v>
          </cell>
          <cell r="U22">
            <v>237811.18359999999</v>
          </cell>
          <cell r="V22">
            <v>240312.5539</v>
          </cell>
          <cell r="W22">
            <v>242886.5791</v>
          </cell>
          <cell r="X22">
            <v>245546.1176</v>
          </cell>
          <cell r="Y22">
            <v>248299.55840000001</v>
          </cell>
          <cell r="Z22">
            <v>251158.163</v>
          </cell>
          <cell r="AA22">
            <v>254130.15969999999</v>
          </cell>
          <cell r="AB22">
            <v>257133.2262</v>
          </cell>
          <cell r="AC22">
            <v>260251.32610000001</v>
          </cell>
          <cell r="AD22">
            <v>263488.22690000001</v>
          </cell>
          <cell r="AE22">
            <v>266834.6765</v>
          </cell>
          <cell r="AF22">
            <v>270280.48680000001</v>
          </cell>
          <cell r="AG22">
            <v>273696.17129999999</v>
          </cell>
          <cell r="AH22">
            <v>277184.19400000002</v>
          </cell>
          <cell r="AI22">
            <v>280742.35590000002</v>
          </cell>
          <cell r="AJ22">
            <v>284364.2438</v>
          </cell>
          <cell r="AK22">
            <v>288042.52439999999</v>
          </cell>
          <cell r="AL22">
            <v>291771.95150000002</v>
          </cell>
          <cell r="AM22">
            <v>295614.31</v>
          </cell>
          <cell r="AN22">
            <v>299544.87099999998</v>
          </cell>
          <cell r="AO22">
            <v>303541.50689999998</v>
          </cell>
          <cell r="AP22">
            <v>307590.09289999999</v>
          </cell>
          <cell r="AQ22">
            <v>311521.83510000003</v>
          </cell>
          <cell r="AR22">
            <v>315480.5393</v>
          </cell>
          <cell r="AS22">
            <v>319472.68030000001</v>
          </cell>
          <cell r="AT22">
            <v>323500.77010000002</v>
          </cell>
          <cell r="AU22">
            <v>327566.76990000001</v>
          </cell>
          <cell r="AV22">
            <v>331462.85800000001</v>
          </cell>
          <cell r="AW22">
            <v>335385.2403</v>
          </cell>
          <cell r="AX22">
            <v>339348.0822</v>
          </cell>
          <cell r="AY22">
            <v>343358.94329999998</v>
          </cell>
          <cell r="AZ22">
            <v>347422.16869999998</v>
          </cell>
          <cell r="BA22">
            <v>351155.73320000002</v>
          </cell>
          <cell r="BB22">
            <v>355033.56849999999</v>
          </cell>
          <cell r="BC22">
            <v>359010.07819999999</v>
          </cell>
          <cell r="BD22">
            <v>363042.7205</v>
          </cell>
          <cell r="BE22">
            <v>367119.01899999997</v>
          </cell>
          <cell r="BF22">
            <v>370948.87319999997</v>
          </cell>
          <cell r="BG22">
            <v>374801.93030000001</v>
          </cell>
          <cell r="BH22">
            <v>378695.27769999998</v>
          </cell>
          <cell r="BI22">
            <v>382635.0808</v>
          </cell>
          <cell r="BJ22">
            <v>386623.99459999998</v>
          </cell>
          <cell r="BK22">
            <v>390665.71710000001</v>
          </cell>
          <cell r="BL22">
            <v>394757.7476</v>
          </cell>
          <cell r="BM22">
            <v>398899.11070000002</v>
          </cell>
          <cell r="BN22">
            <v>403088.26289999997</v>
          </cell>
          <cell r="BO22">
            <v>407323.196</v>
          </cell>
          <cell r="BP22">
            <v>411323.3492</v>
          </cell>
          <cell r="BQ22">
            <v>415345.63799999998</v>
          </cell>
          <cell r="BR22">
            <v>419403.3444</v>
          </cell>
          <cell r="BS22">
            <v>423499.96600000001</v>
          </cell>
          <cell r="BT22">
            <v>427636.05200000003</v>
          </cell>
          <cell r="BU22">
            <v>431807.31209999998</v>
          </cell>
          <cell r="BV22">
            <v>436016.38819999999</v>
          </cell>
          <cell r="BW22">
            <v>440262.56699999998</v>
          </cell>
          <cell r="BX22">
            <v>444544.99369999999</v>
          </cell>
          <cell r="BY22">
            <v>448862.73910000001</v>
          </cell>
          <cell r="BZ22">
            <v>452996.93819999998</v>
          </cell>
          <cell r="CA22">
            <v>457149.88219999999</v>
          </cell>
          <cell r="CB22">
            <v>461332.70899999997</v>
          </cell>
          <cell r="CC22">
            <v>465548.79629999999</v>
          </cell>
          <cell r="CD22">
            <v>469799.11129999999</v>
          </cell>
          <cell r="CE22">
            <v>474072.78639999998</v>
          </cell>
          <cell r="CF22">
            <v>478379.50170000002</v>
          </cell>
          <cell r="CG22">
            <v>482719.39120000001</v>
          </cell>
          <cell r="CH22">
            <v>487092.2107</v>
          </cell>
          <cell r="CI22">
            <v>491497.57179999998</v>
          </cell>
        </row>
        <row r="23">
          <cell r="B23">
            <v>202677.9822</v>
          </cell>
          <cell r="C23">
            <v>202152.85310000001</v>
          </cell>
          <cell r="D23">
            <v>202823.05729999999</v>
          </cell>
          <cell r="E23">
            <v>204019.51920000001</v>
          </cell>
          <cell r="F23">
            <v>205553.5062</v>
          </cell>
          <cell r="G23">
            <v>207405.69330000001</v>
          </cell>
          <cell r="H23">
            <v>209293.7401</v>
          </cell>
          <cell r="I23">
            <v>210390.15530000001</v>
          </cell>
          <cell r="J23">
            <v>212019.3763</v>
          </cell>
          <cell r="K23">
            <v>215671.9467</v>
          </cell>
          <cell r="L23">
            <v>219591.8431</v>
          </cell>
          <cell r="M23">
            <v>223325.7752</v>
          </cell>
          <cell r="N23">
            <v>226661.01180000001</v>
          </cell>
          <cell r="O23">
            <v>229681.13680000001</v>
          </cell>
          <cell r="P23">
            <v>232560.06880000001</v>
          </cell>
          <cell r="Q23">
            <v>235346.0288</v>
          </cell>
          <cell r="R23">
            <v>238107.236</v>
          </cell>
          <cell r="S23">
            <v>240872.68169999999</v>
          </cell>
          <cell r="T23">
            <v>243654.0632</v>
          </cell>
          <cell r="U23">
            <v>246452.25150000001</v>
          </cell>
          <cell r="V23">
            <v>249270.9853</v>
          </cell>
          <cell r="W23">
            <v>252124.2818</v>
          </cell>
          <cell r="X23">
            <v>255039.24119999999</v>
          </cell>
          <cell r="Y23">
            <v>258013.4338</v>
          </cell>
          <cell r="Z23">
            <v>261044.54149999999</v>
          </cell>
          <cell r="AA23">
            <v>264131.2524</v>
          </cell>
          <cell r="AB23">
            <v>267242.1851</v>
          </cell>
          <cell r="AC23">
            <v>270528.74810000003</v>
          </cell>
          <cell r="AD23">
            <v>273990.66580000002</v>
          </cell>
          <cell r="AE23">
            <v>277605.19309999997</v>
          </cell>
          <cell r="AF23">
            <v>281351.96179999999</v>
          </cell>
          <cell r="AG23">
            <v>285117.4289</v>
          </cell>
          <cell r="AH23">
            <v>289038.68819999998</v>
          </cell>
          <cell r="AI23">
            <v>293118.1863</v>
          </cell>
          <cell r="AJ23">
            <v>297351.0147</v>
          </cell>
          <cell r="AK23">
            <v>301740.51860000001</v>
          </cell>
          <cell r="AL23">
            <v>305944.13179999997</v>
          </cell>
          <cell r="AM23">
            <v>310107.48629999999</v>
          </cell>
          <cell r="AN23">
            <v>314257.08500000002</v>
          </cell>
          <cell r="AO23">
            <v>318393.49459999998</v>
          </cell>
          <cell r="AP23">
            <v>322512.84740000003</v>
          </cell>
          <cell r="AQ23">
            <v>326446.83270000003</v>
          </cell>
          <cell r="AR23">
            <v>330349.27539999998</v>
          </cell>
          <cell r="AS23">
            <v>334232.88819999999</v>
          </cell>
          <cell r="AT23">
            <v>338106.74770000001</v>
          </cell>
          <cell r="AU23">
            <v>341979.49939999997</v>
          </cell>
          <cell r="AV23">
            <v>345643.17119999998</v>
          </cell>
          <cell r="AW23">
            <v>349306.04369999998</v>
          </cell>
          <cell r="AX23">
            <v>352987.99310000002</v>
          </cell>
          <cell r="AY23">
            <v>356701.2622</v>
          </cell>
          <cell r="AZ23">
            <v>360454.01819999999</v>
          </cell>
          <cell r="BA23">
            <v>363881.42580000003</v>
          </cell>
          <cell r="BB23">
            <v>367430.70740000001</v>
          </cell>
          <cell r="BC23">
            <v>371067.22129999998</v>
          </cell>
          <cell r="BD23">
            <v>374754.31439999997</v>
          </cell>
          <cell r="BE23">
            <v>378483.36810000002</v>
          </cell>
          <cell r="BF23">
            <v>381962.32010000001</v>
          </cell>
          <cell r="BG23">
            <v>385466.0577</v>
          </cell>
          <cell r="BH23">
            <v>389012.42599999998</v>
          </cell>
          <cell r="BI23">
            <v>392607.84730000002</v>
          </cell>
          <cell r="BJ23">
            <v>396255.02389999997</v>
          </cell>
          <cell r="BK23">
            <v>399957.68400000001</v>
          </cell>
          <cell r="BL23">
            <v>403713.3627</v>
          </cell>
          <cell r="BM23">
            <v>407521.14980000001</v>
          </cell>
          <cell r="BN23">
            <v>411379.55060000002</v>
          </cell>
          <cell r="BO23">
            <v>415286.56219999999</v>
          </cell>
          <cell r="BP23">
            <v>418960.62660000002</v>
          </cell>
          <cell r="BQ23">
            <v>422659.24040000001</v>
          </cell>
          <cell r="BR23">
            <v>426395.62430000002</v>
          </cell>
          <cell r="BS23">
            <v>430173.2916</v>
          </cell>
          <cell r="BT23">
            <v>433992.74680000002</v>
          </cell>
          <cell r="BU23">
            <v>437849.62270000001</v>
          </cell>
          <cell r="BV23">
            <v>441746.40350000001</v>
          </cell>
          <cell r="BW23">
            <v>445682.22739999997</v>
          </cell>
          <cell r="BX23">
            <v>449656.09389999998</v>
          </cell>
          <cell r="BY23">
            <v>453666.93160000001</v>
          </cell>
          <cell r="BZ23">
            <v>457497.39720000001</v>
          </cell>
          <cell r="CA23">
            <v>461347.93160000001</v>
          </cell>
          <cell r="CB23">
            <v>465229.50760000001</v>
          </cell>
          <cell r="CC23">
            <v>469145.55050000001</v>
          </cell>
          <cell r="CD23">
            <v>473097.07819999999</v>
          </cell>
          <cell r="CE23">
            <v>477073.43400000001</v>
          </cell>
          <cell r="CF23">
            <v>481084.1483</v>
          </cell>
          <cell r="CG23">
            <v>485210.24050000001</v>
          </cell>
          <cell r="CH23">
            <v>489182.62349999999</v>
          </cell>
          <cell r="CI23">
            <v>489182.59909999999</v>
          </cell>
        </row>
        <row r="24">
          <cell r="B24">
            <v>15882.17304</v>
          </cell>
          <cell r="C24">
            <v>15422.37081</v>
          </cell>
          <cell r="D24">
            <v>15149.7531</v>
          </cell>
          <cell r="E24">
            <v>15041.66539</v>
          </cell>
          <cell r="F24">
            <v>15027.652760000001</v>
          </cell>
          <cell r="G24">
            <v>15077.300149999999</v>
          </cell>
          <cell r="H24">
            <v>15156.654500000001</v>
          </cell>
          <cell r="I24">
            <v>15260.49541</v>
          </cell>
          <cell r="J24">
            <v>15385.077149999999</v>
          </cell>
          <cell r="K24">
            <v>15527.51554</v>
          </cell>
          <cell r="L24">
            <v>15685.746010000001</v>
          </cell>
          <cell r="M24">
            <v>15854.24202</v>
          </cell>
          <cell r="N24">
            <v>16033.69729</v>
          </cell>
          <cell r="O24">
            <v>16222.30257</v>
          </cell>
          <cell r="P24">
            <v>16418.55617</v>
          </cell>
          <cell r="Q24">
            <v>16621.225210000001</v>
          </cell>
          <cell r="R24">
            <v>16835.632590000001</v>
          </cell>
          <cell r="S24">
            <v>17061.766309999999</v>
          </cell>
          <cell r="T24">
            <v>17297.421829999999</v>
          </cell>
          <cell r="U24">
            <v>17540.130140000001</v>
          </cell>
          <cell r="V24">
            <v>17788.088319999999</v>
          </cell>
          <cell r="W24">
            <v>18040.298019999998</v>
          </cell>
          <cell r="X24">
            <v>18296.95261</v>
          </cell>
          <cell r="Y24">
            <v>18558.434379999999</v>
          </cell>
          <cell r="Z24">
            <v>18825.25678</v>
          </cell>
          <cell r="AA24">
            <v>19097.780510000001</v>
          </cell>
          <cell r="AB24">
            <v>19371.510900000001</v>
          </cell>
          <cell r="AC24">
            <v>19651.396140000001</v>
          </cell>
          <cell r="AD24">
            <v>19937.832910000001</v>
          </cell>
          <cell r="AE24">
            <v>20230.792249999999</v>
          </cell>
          <cell r="AF24">
            <v>20529.93634</v>
          </cell>
          <cell r="AG24">
            <v>20828.180469999999</v>
          </cell>
          <cell r="AH24">
            <v>21131.281849999999</v>
          </cell>
          <cell r="AI24">
            <v>21439.24179</v>
          </cell>
          <cell r="AJ24">
            <v>21751.853429999999</v>
          </cell>
          <cell r="AK24">
            <v>22068.805090000002</v>
          </cell>
          <cell r="AL24">
            <v>22395.35399</v>
          </cell>
          <cell r="AM24">
            <v>22722.516329999999</v>
          </cell>
          <cell r="AN24">
            <v>23053.52333</v>
          </cell>
          <cell r="AO24">
            <v>23389.675490000001</v>
          </cell>
          <cell r="AP24">
            <v>23731.007529999999</v>
          </cell>
          <cell r="AQ24">
            <v>24068.004860000001</v>
          </cell>
          <cell r="AR24">
            <v>24408.149519999999</v>
          </cell>
          <cell r="AS24">
            <v>24751.376960000001</v>
          </cell>
          <cell r="AT24">
            <v>25097.583719999999</v>
          </cell>
          <cell r="AU24">
            <v>25446.731530000001</v>
          </cell>
          <cell r="AV24">
            <v>25784.64255</v>
          </cell>
          <cell r="AW24">
            <v>26125.616150000002</v>
          </cell>
          <cell r="AX24">
            <v>26469.613499999999</v>
          </cell>
          <cell r="AY24">
            <v>26816.732660000001</v>
          </cell>
          <cell r="AZ24">
            <v>27167.16272</v>
          </cell>
          <cell r="BA24">
            <v>27584.33467</v>
          </cell>
          <cell r="BB24">
            <v>27955.018049999999</v>
          </cell>
          <cell r="BC24">
            <v>28305.256529999999</v>
          </cell>
          <cell r="BD24">
            <v>28648.291219999999</v>
          </cell>
          <cell r="BE24">
            <v>28990.496200000001</v>
          </cell>
          <cell r="BF24">
            <v>29318.997350000001</v>
          </cell>
          <cell r="BG24">
            <v>29648.392690000001</v>
          </cell>
          <cell r="BH24">
            <v>29980.09446</v>
          </cell>
          <cell r="BI24">
            <v>30314.815920000001</v>
          </cell>
          <cell r="BJ24">
            <v>30652.98143</v>
          </cell>
          <cell r="BK24">
            <v>30995.02176</v>
          </cell>
          <cell r="BL24">
            <v>31340.96787</v>
          </cell>
          <cell r="BM24">
            <v>31690.896100000002</v>
          </cell>
          <cell r="BN24">
            <v>32044.816900000002</v>
          </cell>
          <cell r="BO24">
            <v>32402.689330000001</v>
          </cell>
          <cell r="BP24">
            <v>32748.594140000001</v>
          </cell>
          <cell r="BQ24">
            <v>33096.484570000001</v>
          </cell>
          <cell r="BR24">
            <v>33446.996890000002</v>
          </cell>
          <cell r="BS24">
            <v>33800.458299999998</v>
          </cell>
          <cell r="BT24">
            <v>34157.070590000003</v>
          </cell>
          <cell r="BU24">
            <v>34516.739909999997</v>
          </cell>
          <cell r="BV24">
            <v>34879.74656</v>
          </cell>
          <cell r="BW24">
            <v>35246.15943</v>
          </cell>
          <cell r="BX24">
            <v>35616.016839999997</v>
          </cell>
          <cell r="BY24">
            <v>35989.329919999996</v>
          </cell>
          <cell r="BZ24">
            <v>36353.655850000003</v>
          </cell>
          <cell r="CA24">
            <v>36719.991260000003</v>
          </cell>
          <cell r="CB24">
            <v>37088.872410000004</v>
          </cell>
          <cell r="CC24">
            <v>37460.584909999998</v>
          </cell>
          <cell r="CD24">
            <v>37835.309600000001</v>
          </cell>
          <cell r="CE24">
            <v>38212.519070000002</v>
          </cell>
          <cell r="CF24">
            <v>38592.848140000002</v>
          </cell>
          <cell r="CG24">
            <v>38976.386109999999</v>
          </cell>
          <cell r="CH24">
            <v>39363.190589999998</v>
          </cell>
          <cell r="CI24">
            <v>39753.294529999999</v>
          </cell>
        </row>
        <row r="25">
          <cell r="B25">
            <v>15882.17304</v>
          </cell>
          <cell r="C25">
            <v>15422.37081</v>
          </cell>
          <cell r="D25">
            <v>15149.7531</v>
          </cell>
          <cell r="E25">
            <v>15041.66539</v>
          </cell>
          <cell r="F25">
            <v>15027.652760000001</v>
          </cell>
          <cell r="G25">
            <v>15077.300149999999</v>
          </cell>
          <cell r="H25">
            <v>15156.654500000001</v>
          </cell>
          <cell r="I25">
            <v>15204.641530000001</v>
          </cell>
          <cell r="J25">
            <v>15277.516750000001</v>
          </cell>
          <cell r="K25">
            <v>15460.98236</v>
          </cell>
          <cell r="L25">
            <v>15663.38211</v>
          </cell>
          <cell r="M25">
            <v>15865.38011</v>
          </cell>
          <cell r="N25">
            <v>16072.156660000001</v>
          </cell>
          <cell r="O25">
            <v>16286.101720000001</v>
          </cell>
          <cell r="P25">
            <v>16510.503779999999</v>
          </cell>
          <cell r="Q25">
            <v>16743.168799999999</v>
          </cell>
          <cell r="R25">
            <v>16985.748449999999</v>
          </cell>
          <cell r="S25">
            <v>17230.968140000001</v>
          </cell>
          <cell r="T25">
            <v>17478.31826</v>
          </cell>
          <cell r="U25">
            <v>17728.174330000002</v>
          </cell>
          <cell r="V25">
            <v>17980.845539999998</v>
          </cell>
          <cell r="W25">
            <v>18236.354500000001</v>
          </cell>
          <cell r="X25">
            <v>18495.234219999998</v>
          </cell>
          <cell r="Y25">
            <v>18758.107069999998</v>
          </cell>
          <cell r="Z25">
            <v>19025.590499999998</v>
          </cell>
          <cell r="AA25">
            <v>19298.079470000001</v>
          </cell>
          <cell r="AB25">
            <v>19570.970150000001</v>
          </cell>
          <cell r="AC25">
            <v>19848.958640000001</v>
          </cell>
          <cell r="AD25">
            <v>20132.958920000001</v>
          </cell>
          <cell r="AE25">
            <v>20423.573189999999</v>
          </cell>
          <cell r="AF25">
            <v>20720.93996</v>
          </cell>
          <cell r="AG25">
            <v>21018.336810000001</v>
          </cell>
          <cell r="AH25">
            <v>21321.31997</v>
          </cell>
          <cell r="AI25">
            <v>21630.155220000001</v>
          </cell>
          <cell r="AJ25">
            <v>21944.963820000001</v>
          </cell>
          <cell r="AK25">
            <v>22265.753059999999</v>
          </cell>
          <cell r="AL25">
            <v>22605.296849999999</v>
          </cell>
          <cell r="AM25">
            <v>22946.77189</v>
          </cell>
          <cell r="AN25">
            <v>23290.636640000001</v>
          </cell>
          <cell r="AO25">
            <v>23637.661260000001</v>
          </cell>
          <cell r="AP25">
            <v>23988.06798</v>
          </cell>
          <cell r="AQ25">
            <v>24332.8714</v>
          </cell>
          <cell r="AR25">
            <v>24679.483700000001</v>
          </cell>
          <cell r="AS25">
            <v>25028.052940000001</v>
          </cell>
          <cell r="AT25">
            <v>25378.696650000002</v>
          </cell>
          <cell r="AU25">
            <v>25731.604029999999</v>
          </cell>
          <cell r="AV25">
            <v>26073.10413</v>
          </cell>
          <cell r="AW25">
            <v>26417.407620000002</v>
          </cell>
          <cell r="AX25">
            <v>26764.637330000001</v>
          </cell>
          <cell r="AY25">
            <v>27115.044099999999</v>
          </cell>
          <cell r="AZ25">
            <v>27468.942019999999</v>
          </cell>
          <cell r="BA25">
            <v>27892.873629999998</v>
          </cell>
          <cell r="BB25">
            <v>28268.043150000001</v>
          </cell>
          <cell r="BC25">
            <v>28622.065129999999</v>
          </cell>
          <cell r="BD25">
            <v>28969.016339999998</v>
          </cell>
          <cell r="BE25">
            <v>29315.688829999999</v>
          </cell>
          <cell r="BF25">
            <v>29649.952000000001</v>
          </cell>
          <cell r="BG25">
            <v>29985.722129999998</v>
          </cell>
          <cell r="BH25">
            <v>30324.382730000001</v>
          </cell>
          <cell r="BI25">
            <v>30666.611870000001</v>
          </cell>
          <cell r="BJ25">
            <v>31012.802739999999</v>
          </cell>
          <cell r="BK25">
            <v>31363.358520000002</v>
          </cell>
          <cell r="BL25">
            <v>31718.304189999999</v>
          </cell>
          <cell r="BM25">
            <v>32077.712</v>
          </cell>
          <cell r="BN25">
            <v>32441.589680000001</v>
          </cell>
          <cell r="BO25">
            <v>32809.8914</v>
          </cell>
          <cell r="BP25">
            <v>33167.32346</v>
          </cell>
          <cell r="BQ25">
            <v>33527.113539999998</v>
          </cell>
          <cell r="BR25">
            <v>33889.900289999998</v>
          </cell>
          <cell r="BS25">
            <v>34256.018799999998</v>
          </cell>
          <cell r="BT25">
            <v>34625.669439999998</v>
          </cell>
          <cell r="BU25">
            <v>34998.75922</v>
          </cell>
          <cell r="BV25">
            <v>35375.547599999998</v>
          </cell>
          <cell r="BW25">
            <v>35756.092060000003</v>
          </cell>
          <cell r="BX25">
            <v>36140.422169999998</v>
          </cell>
          <cell r="BY25">
            <v>36528.543830000002</v>
          </cell>
          <cell r="BZ25">
            <v>36908.567539999996</v>
          </cell>
          <cell r="CA25">
            <v>37290.869359999997</v>
          </cell>
          <cell r="CB25">
            <v>37675.999730000003</v>
          </cell>
          <cell r="CC25">
            <v>38064.264640000001</v>
          </cell>
          <cell r="CD25">
            <v>38455.861539999998</v>
          </cell>
          <cell r="CE25">
            <v>38850.30646</v>
          </cell>
          <cell r="CF25">
            <v>39248.219709999998</v>
          </cell>
          <cell r="CG25">
            <v>39644.135329999997</v>
          </cell>
          <cell r="CH25">
            <v>40052.517390000001</v>
          </cell>
          <cell r="CI25">
            <v>40052.507599999997</v>
          </cell>
        </row>
        <row r="26">
          <cell r="B26">
            <v>268350.21090000001</v>
          </cell>
          <cell r="C26">
            <v>286041.88919999998</v>
          </cell>
          <cell r="D26">
            <v>302885.62030000001</v>
          </cell>
          <cell r="E26">
            <v>312015.93310000002</v>
          </cell>
          <cell r="F26">
            <v>316396.3162</v>
          </cell>
          <cell r="G26">
            <v>318842.09269999998</v>
          </cell>
          <cell r="H26">
            <v>320625.70890000003</v>
          </cell>
          <cell r="I26">
            <v>322365.87530000001</v>
          </cell>
          <cell r="J26">
            <v>324282.2745</v>
          </cell>
          <cell r="K26">
            <v>326458.64260000002</v>
          </cell>
          <cell r="L26">
            <v>328927.4252</v>
          </cell>
          <cell r="M26">
            <v>331679.64510000002</v>
          </cell>
          <cell r="N26">
            <v>334731.90259999997</v>
          </cell>
          <cell r="O26">
            <v>338067.28169999999</v>
          </cell>
          <cell r="P26">
            <v>341652.1384</v>
          </cell>
          <cell r="Q26">
            <v>345460.3542</v>
          </cell>
          <cell r="R26">
            <v>349595.98619999998</v>
          </cell>
          <cell r="S26">
            <v>353992.5367</v>
          </cell>
          <cell r="T26">
            <v>358556.65259999997</v>
          </cell>
          <cell r="U26">
            <v>363200.99599999998</v>
          </cell>
          <cell r="V26">
            <v>367874.90539999999</v>
          </cell>
          <cell r="W26">
            <v>372547.01329999999</v>
          </cell>
          <cell r="X26">
            <v>377215.61580000003</v>
          </cell>
          <cell r="Y26">
            <v>381866.24440000003</v>
          </cell>
          <cell r="Z26">
            <v>386482.7856</v>
          </cell>
          <cell r="AA26">
            <v>391073.93609999999</v>
          </cell>
          <cell r="AB26">
            <v>395617.9436</v>
          </cell>
          <cell r="AC26">
            <v>400131.20559999999</v>
          </cell>
          <cell r="AD26">
            <v>404656.93930000003</v>
          </cell>
          <cell r="AE26">
            <v>409248.51429999998</v>
          </cell>
          <cell r="AF26">
            <v>413968.31339999998</v>
          </cell>
          <cell r="AG26">
            <v>418812.82030000002</v>
          </cell>
          <cell r="AH26">
            <v>423813.63559999998</v>
          </cell>
          <cell r="AI26">
            <v>428980.69650000002</v>
          </cell>
          <cell r="AJ26">
            <v>434313.8321</v>
          </cell>
          <cell r="AK26">
            <v>439810.82120000001</v>
          </cell>
          <cell r="AL26">
            <v>444505.83470000001</v>
          </cell>
          <cell r="AM26">
            <v>450103.23100000003</v>
          </cell>
          <cell r="AN26">
            <v>456192.46419999999</v>
          </cell>
          <cell r="AO26">
            <v>462547.9645</v>
          </cell>
          <cell r="AP26">
            <v>469069.1827</v>
          </cell>
          <cell r="AQ26">
            <v>475648.68609999999</v>
          </cell>
          <cell r="AR26">
            <v>482291.26030000002</v>
          </cell>
          <cell r="AS26">
            <v>489001.2022</v>
          </cell>
          <cell r="AT26">
            <v>495778.92460000003</v>
          </cell>
          <cell r="AU26">
            <v>502622.84230000002</v>
          </cell>
          <cell r="AV26">
            <v>509714.22340000002</v>
          </cell>
          <cell r="AW26">
            <v>516673.6054</v>
          </cell>
          <cell r="AX26">
            <v>523602.31579999998</v>
          </cell>
          <cell r="AY26">
            <v>530548.55330000003</v>
          </cell>
          <cell r="AZ26">
            <v>537532.201</v>
          </cell>
          <cell r="BA26">
            <v>534112.11369999999</v>
          </cell>
          <cell r="BB26">
            <v>537350.79260000004</v>
          </cell>
          <cell r="BC26">
            <v>542851.73589999997</v>
          </cell>
          <cell r="BD26">
            <v>549152.7206</v>
          </cell>
          <cell r="BE26">
            <v>555717.31480000005</v>
          </cell>
          <cell r="BF26">
            <v>562154.24080000003</v>
          </cell>
          <cell r="BG26">
            <v>568556.61029999994</v>
          </cell>
          <cell r="BH26">
            <v>574907.56209999998</v>
          </cell>
          <cell r="BI26">
            <v>581208.223</v>
          </cell>
          <cell r="BJ26">
            <v>587465.80449999997</v>
          </cell>
          <cell r="BK26">
            <v>593689.29040000006</v>
          </cell>
          <cell r="BL26">
            <v>599885.76800000004</v>
          </cell>
          <cell r="BM26">
            <v>606060.72640000004</v>
          </cell>
          <cell r="BN26">
            <v>612218.12730000005</v>
          </cell>
          <cell r="BO26">
            <v>618360.70629999996</v>
          </cell>
          <cell r="BP26">
            <v>624385.45680000004</v>
          </cell>
          <cell r="BQ26">
            <v>630340.58389999997</v>
          </cell>
          <cell r="BR26">
            <v>636256.08629999997</v>
          </cell>
          <cell r="BS26">
            <v>642146.85979999998</v>
          </cell>
          <cell r="BT26">
            <v>648020.18759999995</v>
          </cell>
          <cell r="BU26">
            <v>653879.05370000005</v>
          </cell>
          <cell r="BV26">
            <v>659726.77650000004</v>
          </cell>
          <cell r="BW26">
            <v>665566.58900000004</v>
          </cell>
          <cell r="BX26">
            <v>671401.79</v>
          </cell>
          <cell r="BY26">
            <v>677235.71909999999</v>
          </cell>
          <cell r="BZ26">
            <v>682990.77350000001</v>
          </cell>
          <cell r="CA26">
            <v>688706.17689999996</v>
          </cell>
          <cell r="CB26">
            <v>694406.94240000006</v>
          </cell>
          <cell r="CC26">
            <v>700106.21129999997</v>
          </cell>
          <cell r="CD26">
            <v>705811.03949999996</v>
          </cell>
          <cell r="CE26">
            <v>711522.73919999995</v>
          </cell>
          <cell r="CF26">
            <v>717245.56960000005</v>
          </cell>
          <cell r="CG26">
            <v>722983.58530000004</v>
          </cell>
          <cell r="CH26">
            <v>728740.65619999997</v>
          </cell>
          <cell r="CI26">
            <v>734520.5453</v>
          </cell>
        </row>
        <row r="27">
          <cell r="B27">
            <v>268350.21090000001</v>
          </cell>
          <cell r="C27">
            <v>286041.88919999998</v>
          </cell>
          <cell r="D27">
            <v>302885.62030000001</v>
          </cell>
          <cell r="E27">
            <v>312015.93310000002</v>
          </cell>
          <cell r="F27">
            <v>316396.3162</v>
          </cell>
          <cell r="G27">
            <v>318842.09269999998</v>
          </cell>
          <cell r="H27">
            <v>320625.70890000003</v>
          </cell>
          <cell r="I27">
            <v>322044.44709999999</v>
          </cell>
          <cell r="J27">
            <v>324294.81469999999</v>
          </cell>
          <cell r="K27">
            <v>328039.22509999998</v>
          </cell>
          <cell r="L27">
            <v>332749.80839999998</v>
          </cell>
          <cell r="M27">
            <v>337674.28810000001</v>
          </cell>
          <cell r="N27">
            <v>342044.9817</v>
          </cell>
          <cell r="O27">
            <v>346067.36190000002</v>
          </cell>
          <cell r="P27">
            <v>350066.114</v>
          </cell>
          <cell r="Q27">
            <v>354205.35680000001</v>
          </cell>
          <cell r="R27">
            <v>358663.74420000002</v>
          </cell>
          <cell r="S27">
            <v>363571.18449999997</v>
          </cell>
          <cell r="T27">
            <v>368760.17239999998</v>
          </cell>
          <cell r="U27">
            <v>374058.05729999999</v>
          </cell>
          <cell r="V27">
            <v>379363.50140000001</v>
          </cell>
          <cell r="W27">
            <v>384622.00670000003</v>
          </cell>
          <cell r="X27">
            <v>389829.89600000001</v>
          </cell>
          <cell r="Y27">
            <v>394975.03869999998</v>
          </cell>
          <cell r="Z27">
            <v>400049.96960000001</v>
          </cell>
          <cell r="AA27">
            <v>405074.64730000001</v>
          </cell>
          <cell r="AB27">
            <v>410022.49839999998</v>
          </cell>
          <cell r="AC27">
            <v>414901.46600000001</v>
          </cell>
          <cell r="AD27">
            <v>419766.45510000002</v>
          </cell>
          <cell r="AE27">
            <v>424687.93070000003</v>
          </cell>
          <cell r="AF27">
            <v>429738.64769999997</v>
          </cell>
          <cell r="AG27">
            <v>434909.13339999999</v>
          </cell>
          <cell r="AH27">
            <v>440217.95150000002</v>
          </cell>
          <cell r="AI27">
            <v>445672.57079999999</v>
          </cell>
          <cell r="AJ27">
            <v>451279.6177</v>
          </cell>
          <cell r="AK27">
            <v>457052.74109999998</v>
          </cell>
          <cell r="AL27">
            <v>462060.16310000001</v>
          </cell>
          <cell r="AM27">
            <v>468132.48239999998</v>
          </cell>
          <cell r="AN27">
            <v>474896.70860000001</v>
          </cell>
          <cell r="AO27">
            <v>482070.58399999997</v>
          </cell>
          <cell r="AP27">
            <v>489472.70209999999</v>
          </cell>
          <cell r="AQ27">
            <v>496932.23969999998</v>
          </cell>
          <cell r="AR27">
            <v>504421.06959999999</v>
          </cell>
          <cell r="AS27">
            <v>511932.51130000001</v>
          </cell>
          <cell r="AT27">
            <v>519468.65419999999</v>
          </cell>
          <cell r="AU27">
            <v>527034.86320000002</v>
          </cell>
          <cell r="AV27">
            <v>534817.25619999995</v>
          </cell>
          <cell r="AW27">
            <v>542446.75859999994</v>
          </cell>
          <cell r="AX27">
            <v>550027.98569999996</v>
          </cell>
          <cell r="AY27">
            <v>557609.71010000003</v>
          </cell>
          <cell r="AZ27">
            <v>565210.96100000001</v>
          </cell>
          <cell r="BA27">
            <v>562543.29150000005</v>
          </cell>
          <cell r="BB27">
            <v>566292.63699999999</v>
          </cell>
          <cell r="BC27">
            <v>572265.00549999997</v>
          </cell>
          <cell r="BD27">
            <v>579015.06559999997</v>
          </cell>
          <cell r="BE27">
            <v>586008.34140000003</v>
          </cell>
          <cell r="BF27">
            <v>592854.72490000003</v>
          </cell>
          <cell r="BG27">
            <v>599648.45400000003</v>
          </cell>
          <cell r="BH27">
            <v>606373.05160000001</v>
          </cell>
          <cell r="BI27">
            <v>613029.24620000005</v>
          </cell>
          <cell r="BJ27">
            <v>619624.40159999998</v>
          </cell>
          <cell r="BK27">
            <v>626168.98380000005</v>
          </cell>
          <cell r="BL27">
            <v>632672.81449999998</v>
          </cell>
          <cell r="BM27">
            <v>639144.57189999998</v>
          </cell>
          <cell r="BN27">
            <v>645591.73939999996</v>
          </cell>
          <cell r="BO27">
            <v>652020.61829999997</v>
          </cell>
          <cell r="BP27">
            <v>658330.51300000004</v>
          </cell>
          <cell r="BQ27">
            <v>664571.63329999999</v>
          </cell>
          <cell r="BR27">
            <v>670776.62040000001</v>
          </cell>
          <cell r="BS27">
            <v>676962.48990000004</v>
          </cell>
          <cell r="BT27">
            <v>683138.54669999995</v>
          </cell>
          <cell r="BU27">
            <v>689309.88470000005</v>
          </cell>
          <cell r="BV27">
            <v>695482.01969999995</v>
          </cell>
          <cell r="BW27">
            <v>701660.57490000001</v>
          </cell>
          <cell r="BX27">
            <v>707851.00769999996</v>
          </cell>
          <cell r="BY27">
            <v>714058.44889999996</v>
          </cell>
          <cell r="BZ27">
            <v>720206.17279999994</v>
          </cell>
          <cell r="CA27">
            <v>726333.51450000005</v>
          </cell>
          <cell r="CB27">
            <v>732466.41500000004</v>
          </cell>
          <cell r="CC27">
            <v>738618.70200000005</v>
          </cell>
          <cell r="CD27">
            <v>744797.86270000006</v>
          </cell>
          <cell r="CE27">
            <v>751005.39740000002</v>
          </cell>
          <cell r="CF27">
            <v>757245.6459</v>
          </cell>
          <cell r="CG27">
            <v>763524.07759999996</v>
          </cell>
          <cell r="CH27">
            <v>769777.76049999997</v>
          </cell>
          <cell r="CI27">
            <v>769777.72100000002</v>
          </cell>
        </row>
        <row r="28">
          <cell r="B28">
            <v>24567.035080000001</v>
          </cell>
          <cell r="C28">
            <v>24380.056280000001</v>
          </cell>
          <cell r="D28">
            <v>24321.95912</v>
          </cell>
          <cell r="E28">
            <v>24364.99481</v>
          </cell>
          <cell r="F28">
            <v>24473.817169999998</v>
          </cell>
          <cell r="G28">
            <v>24632.200379999998</v>
          </cell>
          <cell r="H28">
            <v>24804.785960000001</v>
          </cell>
          <cell r="I28">
            <v>24991.083119999999</v>
          </cell>
          <cell r="J28">
            <v>25188.52348</v>
          </cell>
          <cell r="K28">
            <v>25394.846399999999</v>
          </cell>
          <cell r="L28">
            <v>25608.304499999998</v>
          </cell>
          <cell r="M28">
            <v>25823.063730000002</v>
          </cell>
          <cell r="N28">
            <v>26040.15871</v>
          </cell>
          <cell r="O28">
            <v>26258.648519999999</v>
          </cell>
          <cell r="P28">
            <v>26478.272819999998</v>
          </cell>
          <cell r="Q28">
            <v>26699.2922</v>
          </cell>
          <cell r="R28">
            <v>26933.530839999999</v>
          </cell>
          <cell r="S28">
            <v>27182.255959999999</v>
          </cell>
          <cell r="T28">
            <v>27442.878550000001</v>
          </cell>
          <cell r="U28">
            <v>27712.600999999999</v>
          </cell>
          <cell r="V28">
            <v>27989.468809999998</v>
          </cell>
          <cell r="W28">
            <v>28272.181260000001</v>
          </cell>
          <cell r="X28">
            <v>28560.88593</v>
          </cell>
          <cell r="Y28">
            <v>28855.808430000001</v>
          </cell>
          <cell r="Z28">
            <v>29157.412319999999</v>
          </cell>
          <cell r="AA28">
            <v>29466.063569999998</v>
          </cell>
          <cell r="AB28">
            <v>29777.034599999999</v>
          </cell>
          <cell r="AC28">
            <v>30094.86924</v>
          </cell>
          <cell r="AD28">
            <v>30420.13204</v>
          </cell>
          <cell r="AE28">
            <v>30752.55183</v>
          </cell>
          <cell r="AF28">
            <v>31091.641640000002</v>
          </cell>
          <cell r="AG28">
            <v>31429.978449999999</v>
          </cell>
          <cell r="AH28">
            <v>31772.866030000001</v>
          </cell>
          <cell r="AI28">
            <v>32120.499459999999</v>
          </cell>
          <cell r="AJ28">
            <v>32472.651460000001</v>
          </cell>
          <cell r="AK28">
            <v>32828.956400000003</v>
          </cell>
          <cell r="AL28">
            <v>33195.369339999997</v>
          </cell>
          <cell r="AM28">
            <v>33569.474139999998</v>
          </cell>
          <cell r="AN28">
            <v>33951.01208</v>
          </cell>
          <cell r="AO28">
            <v>34339.424010000002</v>
          </cell>
          <cell r="AP28">
            <v>34733.851949999997</v>
          </cell>
          <cell r="AQ28">
            <v>35124.185949999999</v>
          </cell>
          <cell r="AR28">
            <v>35517.341209999999</v>
          </cell>
          <cell r="AS28">
            <v>35913.691559999999</v>
          </cell>
          <cell r="AT28">
            <v>36313.3223</v>
          </cell>
          <cell r="AU28">
            <v>36716.323490000002</v>
          </cell>
          <cell r="AV28">
            <v>37110.164700000001</v>
          </cell>
          <cell r="AW28">
            <v>37506.158340000002</v>
          </cell>
          <cell r="AX28">
            <v>37905.528550000003</v>
          </cell>
          <cell r="AY28">
            <v>38308.880060000003</v>
          </cell>
          <cell r="AZ28">
            <v>38716.630969999998</v>
          </cell>
          <cell r="BA28">
            <v>39128.314839999999</v>
          </cell>
          <cell r="BB28">
            <v>39526.753909999999</v>
          </cell>
          <cell r="BC28">
            <v>39917.86866</v>
          </cell>
          <cell r="BD28">
            <v>40306.843030000004</v>
          </cell>
          <cell r="BE28">
            <v>40696.971590000001</v>
          </cell>
          <cell r="BF28">
            <v>41073.648659999999</v>
          </cell>
          <cell r="BG28">
            <v>41451.17931</v>
          </cell>
          <cell r="BH28">
            <v>41831.627310000003</v>
          </cell>
          <cell r="BI28">
            <v>42215.950940000002</v>
          </cell>
          <cell r="BJ28">
            <v>42604.685120000002</v>
          </cell>
          <cell r="BK28">
            <v>42998.298199999997</v>
          </cell>
          <cell r="BL28">
            <v>43396.819750000002</v>
          </cell>
          <cell r="BM28">
            <v>43800.269509999998</v>
          </cell>
          <cell r="BN28">
            <v>44208.57733</v>
          </cell>
          <cell r="BO28">
            <v>44621.604480000002</v>
          </cell>
          <cell r="BP28">
            <v>45023.267189999999</v>
          </cell>
          <cell r="BQ28">
            <v>45426.651489999997</v>
          </cell>
          <cell r="BR28">
            <v>45833.121099999997</v>
          </cell>
          <cell r="BS28">
            <v>46243.192790000001</v>
          </cell>
          <cell r="BT28">
            <v>46657.106319999999</v>
          </cell>
          <cell r="BU28">
            <v>47074.759420000002</v>
          </cell>
          <cell r="BV28">
            <v>47496.390010000003</v>
          </cell>
          <cell r="BW28">
            <v>47922.041019999997</v>
          </cell>
          <cell r="BX28">
            <v>48351.716869999997</v>
          </cell>
          <cell r="BY28">
            <v>48785.393940000002</v>
          </cell>
          <cell r="BZ28">
            <v>49210.599710000002</v>
          </cell>
          <cell r="CA28">
            <v>49637.677490000002</v>
          </cell>
          <cell r="CB28">
            <v>50067.770470000003</v>
          </cell>
          <cell r="CC28">
            <v>50501.34347</v>
          </cell>
          <cell r="CD28">
            <v>50938.630989999998</v>
          </cell>
          <cell r="CE28">
            <v>51379.121780000001</v>
          </cell>
          <cell r="CF28">
            <v>51823.403250000003</v>
          </cell>
          <cell r="CG28">
            <v>52271.571929999998</v>
          </cell>
          <cell r="CH28">
            <v>52723.670019999998</v>
          </cell>
          <cell r="CI28">
            <v>53179.709739999998</v>
          </cell>
        </row>
        <row r="29">
          <cell r="B29">
            <v>24567.035080000001</v>
          </cell>
          <cell r="C29">
            <v>24380.056280000001</v>
          </cell>
          <cell r="D29">
            <v>24321.95912</v>
          </cell>
          <cell r="E29">
            <v>24364.99481</v>
          </cell>
          <cell r="F29">
            <v>24473.817169999998</v>
          </cell>
          <cell r="G29">
            <v>24632.200379999998</v>
          </cell>
          <cell r="H29">
            <v>24804.785960000001</v>
          </cell>
          <cell r="I29">
            <v>24925.170440000002</v>
          </cell>
          <cell r="J29">
            <v>25063.7631</v>
          </cell>
          <cell r="K29">
            <v>25315.915980000002</v>
          </cell>
          <cell r="L29">
            <v>25591.792679999999</v>
          </cell>
          <cell r="M29">
            <v>25866.623810000001</v>
          </cell>
          <cell r="N29">
            <v>26134.131890000001</v>
          </cell>
          <cell r="O29">
            <v>26395.88884</v>
          </cell>
          <cell r="P29">
            <v>26657.809949999999</v>
          </cell>
          <cell r="Q29">
            <v>26920.43979</v>
          </cell>
          <cell r="R29">
            <v>27189.471539999999</v>
          </cell>
          <cell r="S29">
            <v>27460.72334</v>
          </cell>
          <cell r="T29">
            <v>27734.078420000002</v>
          </cell>
          <cell r="U29">
            <v>28010.094069999999</v>
          </cell>
          <cell r="V29">
            <v>28289.51152</v>
          </cell>
          <cell r="W29">
            <v>28573.107220000002</v>
          </cell>
          <cell r="X29">
            <v>28862.43678</v>
          </cell>
          <cell r="Y29">
            <v>29158.16329</v>
          </cell>
          <cell r="Z29">
            <v>29460.888630000001</v>
          </cell>
          <cell r="AA29">
            <v>29771.08627</v>
          </cell>
          <cell r="AB29">
            <v>30085.708200000001</v>
          </cell>
          <cell r="AC29">
            <v>30411.39861</v>
          </cell>
          <cell r="AD29">
            <v>30749.31913</v>
          </cell>
          <cell r="AE29">
            <v>31099.46458</v>
          </cell>
          <cell r="AF29">
            <v>31461.505939999999</v>
          </cell>
          <cell r="AG29">
            <v>31828.783739999999</v>
          </cell>
          <cell r="AH29">
            <v>32207.511119999999</v>
          </cell>
          <cell r="AI29">
            <v>32598.237779999999</v>
          </cell>
          <cell r="AJ29">
            <v>33000.950089999998</v>
          </cell>
          <cell r="AK29">
            <v>33415.562700000002</v>
          </cell>
          <cell r="AL29">
            <v>33833.000319999999</v>
          </cell>
          <cell r="AM29">
            <v>34244.717380000002</v>
          </cell>
          <cell r="AN29">
            <v>34651.018060000002</v>
          </cell>
          <cell r="AO29">
            <v>35053.517800000001</v>
          </cell>
          <cell r="AP29">
            <v>35453.634590000001</v>
          </cell>
          <cell r="AQ29">
            <v>35843.112679999998</v>
          </cell>
          <cell r="AR29">
            <v>36230.335229999997</v>
          </cell>
          <cell r="AS29">
            <v>36616.834719999999</v>
          </cell>
          <cell r="AT29">
            <v>37003.6103</v>
          </cell>
          <cell r="AU29">
            <v>37391.477209999997</v>
          </cell>
          <cell r="AV29">
            <v>37768.448519999998</v>
          </cell>
          <cell r="AW29">
            <v>38146.312100000003</v>
          </cell>
          <cell r="AX29">
            <v>38526.651740000001</v>
          </cell>
          <cell r="AY29">
            <v>38910.34721</v>
          </cell>
          <cell r="AZ29">
            <v>39298.020400000001</v>
          </cell>
          <cell r="BA29">
            <v>39691.385329999997</v>
          </cell>
          <cell r="BB29">
            <v>40069.617010000002</v>
          </cell>
          <cell r="BC29">
            <v>40439.428379999998</v>
          </cell>
          <cell r="BD29">
            <v>40806.724419999999</v>
          </cell>
          <cell r="BE29">
            <v>41175.224269999999</v>
          </cell>
          <cell r="BF29">
            <v>41530.772219999999</v>
          </cell>
          <cell r="BG29">
            <v>41887.417029999997</v>
          </cell>
          <cell r="BH29">
            <v>42247.195030000003</v>
          </cell>
          <cell r="BI29">
            <v>42611.037060000002</v>
          </cell>
          <cell r="BJ29">
            <v>42979.45203</v>
          </cell>
          <cell r="BK29">
            <v>43352.884910000001</v>
          </cell>
          <cell r="BL29">
            <v>43731.360289999997</v>
          </cell>
          <cell r="BM29">
            <v>44114.893490000002</v>
          </cell>
          <cell r="BN29">
            <v>44503.409509999998</v>
          </cell>
          <cell r="BO29">
            <v>44896.760679999999</v>
          </cell>
          <cell r="BP29">
            <v>45279.288970000001</v>
          </cell>
          <cell r="BQ29">
            <v>45663.615230000003</v>
          </cell>
          <cell r="BR29">
            <v>46051.075230000002</v>
          </cell>
          <cell r="BS29">
            <v>46442.185660000003</v>
          </cell>
          <cell r="BT29">
            <v>46837.180780000002</v>
          </cell>
          <cell r="BU29">
            <v>47235.954460000001</v>
          </cell>
          <cell r="BV29">
            <v>47638.715889999999</v>
          </cell>
          <cell r="BW29">
            <v>48045.485860000001</v>
          </cell>
          <cell r="BX29">
            <v>48456.24742</v>
          </cell>
          <cell r="BY29">
            <v>48870.957159999998</v>
          </cell>
          <cell r="BZ29">
            <v>49277.609929999999</v>
          </cell>
          <cell r="CA29">
            <v>49686.056550000001</v>
          </cell>
          <cell r="CB29">
            <v>50097.414290000001</v>
          </cell>
          <cell r="CC29">
            <v>50512.155189999998</v>
          </cell>
          <cell r="CD29">
            <v>50930.521509999999</v>
          </cell>
          <cell r="CE29">
            <v>51352.04262</v>
          </cell>
          <cell r="CF29">
            <v>51777.274369999999</v>
          </cell>
          <cell r="CG29">
            <v>52222.338830000001</v>
          </cell>
          <cell r="CH29">
            <v>52613.877630000003</v>
          </cell>
          <cell r="CI29">
            <v>52613.803509999998</v>
          </cell>
        </row>
        <row r="30">
          <cell r="B30">
            <v>58792.755129999998</v>
          </cell>
          <cell r="C30">
            <v>58297.441120000003</v>
          </cell>
          <cell r="D30">
            <v>58104.132899999997</v>
          </cell>
          <cell r="E30">
            <v>58155.309739999997</v>
          </cell>
          <cell r="F30">
            <v>58374.575570000001</v>
          </cell>
          <cell r="G30">
            <v>58717.662660000002</v>
          </cell>
          <cell r="H30">
            <v>59090.552150000003</v>
          </cell>
          <cell r="I30">
            <v>59488.971160000001</v>
          </cell>
          <cell r="J30">
            <v>59905.634639999997</v>
          </cell>
          <cell r="K30">
            <v>60337.477449999998</v>
          </cell>
          <cell r="L30">
            <v>60783.076930000003</v>
          </cell>
          <cell r="M30">
            <v>61231.13132</v>
          </cell>
          <cell r="N30">
            <v>61686.314550000003</v>
          </cell>
          <cell r="O30">
            <v>62148.092470000003</v>
          </cell>
          <cell r="P30">
            <v>62617.085910000002</v>
          </cell>
          <cell r="Q30">
            <v>63094.741869999998</v>
          </cell>
          <cell r="R30">
            <v>63613.375220000002</v>
          </cell>
          <cell r="S30">
            <v>64176.726750000002</v>
          </cell>
          <cell r="T30">
            <v>64776.749300000003</v>
          </cell>
          <cell r="U30">
            <v>65404.012560000003</v>
          </cell>
          <cell r="V30">
            <v>66051.350659999996</v>
          </cell>
          <cell r="W30">
            <v>66713.88003</v>
          </cell>
          <cell r="X30">
            <v>67390.965819999998</v>
          </cell>
          <cell r="Y30">
            <v>68082.675000000003</v>
          </cell>
          <cell r="Z30">
            <v>68789.887849999999</v>
          </cell>
          <cell r="AA30">
            <v>69513.351309999998</v>
          </cell>
          <cell r="AB30">
            <v>70241.881370000003</v>
          </cell>
          <cell r="AC30">
            <v>70986.420389999999</v>
          </cell>
          <cell r="AD30">
            <v>71748.387820000004</v>
          </cell>
          <cell r="AE30">
            <v>72527.243449999994</v>
          </cell>
          <cell r="AF30">
            <v>73321.971210000003</v>
          </cell>
          <cell r="AG30">
            <v>74115.232340000002</v>
          </cell>
          <cell r="AH30">
            <v>74919.912039999996</v>
          </cell>
          <cell r="AI30">
            <v>75736.556989999997</v>
          </cell>
          <cell r="AJ30">
            <v>76564.606239999994</v>
          </cell>
          <cell r="AK30">
            <v>77403.108030000003</v>
          </cell>
          <cell r="AL30">
            <v>78265.913459999996</v>
          </cell>
          <cell r="AM30">
            <v>79146.675600000002</v>
          </cell>
          <cell r="AN30">
            <v>80044.715160000007</v>
          </cell>
          <cell r="AO30">
            <v>80958.79651</v>
          </cell>
          <cell r="AP30">
            <v>81886.954400000002</v>
          </cell>
          <cell r="AQ30">
            <v>82805.386069999993</v>
          </cell>
          <cell r="AR30">
            <v>83730.676430000007</v>
          </cell>
          <cell r="AS30">
            <v>84663.642040000006</v>
          </cell>
          <cell r="AT30">
            <v>85604.324670000002</v>
          </cell>
          <cell r="AU30">
            <v>86552.738079999996</v>
          </cell>
          <cell r="AV30">
            <v>87479.089370000002</v>
          </cell>
          <cell r="AW30">
            <v>88410.385410000003</v>
          </cell>
          <cell r="AX30">
            <v>89349.378639999995</v>
          </cell>
          <cell r="AY30">
            <v>90297.262570000006</v>
          </cell>
          <cell r="AZ30">
            <v>91254.764429999996</v>
          </cell>
          <cell r="BA30">
            <v>92223.951480000003</v>
          </cell>
          <cell r="BB30">
            <v>93161.660029999999</v>
          </cell>
          <cell r="BC30">
            <v>94081.308480000007</v>
          </cell>
          <cell r="BD30">
            <v>94995.122499999998</v>
          </cell>
          <cell r="BE30">
            <v>95910.916419999994</v>
          </cell>
          <cell r="BF30">
            <v>96794.229259999993</v>
          </cell>
          <cell r="BG30">
            <v>97679.261570000002</v>
          </cell>
          <cell r="BH30">
            <v>98570.753349999999</v>
          </cell>
          <cell r="BI30">
            <v>99470.718989999994</v>
          </cell>
          <cell r="BJ30">
            <v>100380.15670000001</v>
          </cell>
          <cell r="BK30">
            <v>101299.9461</v>
          </cell>
          <cell r="BL30">
            <v>102229.9903</v>
          </cell>
          <cell r="BM30">
            <v>103170.2414</v>
          </cell>
          <cell r="BN30">
            <v>104120.4999</v>
          </cell>
          <cell r="BO30">
            <v>105080.4522</v>
          </cell>
          <cell r="BP30">
            <v>106012.193</v>
          </cell>
          <cell r="BQ30">
            <v>106947.2794</v>
          </cell>
          <cell r="BR30">
            <v>107889.0398</v>
          </cell>
          <cell r="BS30">
            <v>108838.6594</v>
          </cell>
          <cell r="BT30">
            <v>109796.6027</v>
          </cell>
          <cell r="BU30">
            <v>110762.5153</v>
          </cell>
          <cell r="BV30">
            <v>111736.87729999999</v>
          </cell>
          <cell r="BW30">
            <v>112719.74</v>
          </cell>
          <cell r="BX30">
            <v>113711.102</v>
          </cell>
          <cell r="BY30">
            <v>114710.9265</v>
          </cell>
          <cell r="BZ30">
            <v>115689.8116</v>
          </cell>
          <cell r="CA30">
            <v>116672.6909</v>
          </cell>
          <cell r="CB30">
            <v>117662.3368</v>
          </cell>
          <cell r="CC30">
            <v>118659.80409999999</v>
          </cell>
          <cell r="CD30">
            <v>119665.54919999999</v>
          </cell>
          <cell r="CE30">
            <v>120678.2583</v>
          </cell>
          <cell r="CF30">
            <v>121699.25139999999</v>
          </cell>
          <cell r="CG30">
            <v>122728.7015</v>
          </cell>
          <cell r="CH30">
            <v>123766.6825</v>
          </cell>
          <cell r="CI30">
            <v>124813.2236</v>
          </cell>
        </row>
        <row r="31">
          <cell r="B31">
            <v>58792.755129999998</v>
          </cell>
          <cell r="C31">
            <v>58297.441120000003</v>
          </cell>
          <cell r="D31">
            <v>58104.132899999997</v>
          </cell>
          <cell r="E31">
            <v>58155.309739999997</v>
          </cell>
          <cell r="F31">
            <v>58374.575570000001</v>
          </cell>
          <cell r="G31">
            <v>58717.662660000002</v>
          </cell>
          <cell r="H31">
            <v>59090.552150000003</v>
          </cell>
          <cell r="I31">
            <v>59291.28873</v>
          </cell>
          <cell r="J31">
            <v>59510.970110000002</v>
          </cell>
          <cell r="K31">
            <v>59980.877350000002</v>
          </cell>
          <cell r="L31">
            <v>60490.777880000001</v>
          </cell>
          <cell r="M31">
            <v>61002.071989999997</v>
          </cell>
          <cell r="N31">
            <v>61509.949430000001</v>
          </cell>
          <cell r="O31">
            <v>62022.212599999999</v>
          </cell>
          <cell r="P31">
            <v>62553.263930000001</v>
          </cell>
          <cell r="Q31">
            <v>63103.257380000003</v>
          </cell>
          <cell r="R31">
            <v>63678.899839999998</v>
          </cell>
          <cell r="S31">
            <v>64266.930610000003</v>
          </cell>
          <cell r="T31">
            <v>64865.617890000001</v>
          </cell>
          <cell r="U31">
            <v>65475.613089999999</v>
          </cell>
          <cell r="V31">
            <v>66098.241250000006</v>
          </cell>
          <cell r="W31">
            <v>66734.301739999995</v>
          </cell>
          <cell r="X31">
            <v>67386.585049999994</v>
          </cell>
          <cell r="Y31">
            <v>68056.921100000007</v>
          </cell>
          <cell r="Z31">
            <v>68747.311879999994</v>
          </cell>
          <cell r="AA31">
            <v>69459.354009999995</v>
          </cell>
          <cell r="AB31">
            <v>70183.639370000004</v>
          </cell>
          <cell r="AC31">
            <v>70932.299979999996</v>
          </cell>
          <cell r="AD31">
            <v>71707.689499999993</v>
          </cell>
          <cell r="AE31">
            <v>72510.417809999999</v>
          </cell>
          <cell r="AF31">
            <v>73340.483040000006</v>
          </cell>
          <cell r="AG31">
            <v>74181.990059999996</v>
          </cell>
          <cell r="AH31">
            <v>75048.134099999996</v>
          </cell>
          <cell r="AI31">
            <v>75940.002399999998</v>
          </cell>
          <cell r="AJ31">
            <v>76857.801829999997</v>
          </cell>
          <cell r="AK31">
            <v>77801.628890000007</v>
          </cell>
          <cell r="AL31">
            <v>78752.985149999993</v>
          </cell>
          <cell r="AM31">
            <v>79692.961259999996</v>
          </cell>
          <cell r="AN31">
            <v>80621.834520000004</v>
          </cell>
          <cell r="AO31">
            <v>81542.886270000003</v>
          </cell>
          <cell r="AP31">
            <v>82459.069669999997</v>
          </cell>
          <cell r="AQ31">
            <v>83351.210139999996</v>
          </cell>
          <cell r="AR31">
            <v>84238.731899999999</v>
          </cell>
          <cell r="AS31">
            <v>85125.068710000007</v>
          </cell>
          <cell r="AT31">
            <v>86012.352669999993</v>
          </cell>
          <cell r="AU31">
            <v>86902.263749999998</v>
          </cell>
          <cell r="AV31">
            <v>87766.983319999999</v>
          </cell>
          <cell r="AW31">
            <v>88633.930559999993</v>
          </cell>
          <cell r="AX31">
            <v>89506.638649999994</v>
          </cell>
          <cell r="AY31">
            <v>90386.893559999997</v>
          </cell>
          <cell r="AZ31">
            <v>91275.846250000002</v>
          </cell>
          <cell r="BA31">
            <v>92180.987280000001</v>
          </cell>
          <cell r="BB31">
            <v>93050.803709999993</v>
          </cell>
          <cell r="BC31">
            <v>93900.047609999994</v>
          </cell>
          <cell r="BD31">
            <v>94742.399680000002</v>
          </cell>
          <cell r="BE31">
            <v>95586.641669999997</v>
          </cell>
          <cell r="BF31">
            <v>96400.389970000004</v>
          </cell>
          <cell r="BG31">
            <v>97216.407749999998</v>
          </cell>
          <cell r="BH31">
            <v>98039.316779999994</v>
          </cell>
          <cell r="BI31">
            <v>98871.025940000007</v>
          </cell>
          <cell r="BJ31">
            <v>99712.436239999995</v>
          </cell>
          <cell r="BK31">
            <v>100564.33560000001</v>
          </cell>
          <cell r="BL31">
            <v>101426.6073</v>
          </cell>
          <cell r="BM31">
            <v>102299.1881</v>
          </cell>
          <cell r="BN31">
            <v>103181.8703</v>
          </cell>
          <cell r="BO31">
            <v>104074.32709999999</v>
          </cell>
          <cell r="BP31">
            <v>104940.6271</v>
          </cell>
          <cell r="BQ31">
            <v>105810.37910000001</v>
          </cell>
          <cell r="BR31">
            <v>106686.80039999999</v>
          </cell>
          <cell r="BS31">
            <v>107571.06449999999</v>
          </cell>
          <cell r="BT31">
            <v>108463.6214</v>
          </cell>
          <cell r="BU31">
            <v>109364.1231</v>
          </cell>
          <cell r="BV31">
            <v>110272.97349999999</v>
          </cell>
          <cell r="BW31">
            <v>111190.17539999999</v>
          </cell>
          <cell r="BX31">
            <v>112115.6813</v>
          </cell>
          <cell r="BY31">
            <v>113049.4129</v>
          </cell>
          <cell r="BZ31">
            <v>113963.83289999999</v>
          </cell>
          <cell r="CA31">
            <v>114882.03479999999</v>
          </cell>
          <cell r="CB31">
            <v>115806.6871</v>
          </cell>
          <cell r="CC31">
            <v>116738.8466</v>
          </cell>
          <cell r="CD31">
            <v>117678.9813</v>
          </cell>
          <cell r="CE31">
            <v>118625.9078</v>
          </cell>
          <cell r="CF31">
            <v>119580.83470000001</v>
          </cell>
          <cell r="CG31">
            <v>120585.60619999999</v>
          </cell>
          <cell r="CH31">
            <v>121489.1118</v>
          </cell>
          <cell r="CI31">
            <v>121489.06759999999</v>
          </cell>
        </row>
        <row r="32">
          <cell r="B32">
            <v>14501.975829999999</v>
          </cell>
          <cell r="C32">
            <v>14722.416569999999</v>
          </cell>
          <cell r="D32">
            <v>14946.409250000001</v>
          </cell>
          <cell r="E32">
            <v>15173.462659999999</v>
          </cell>
          <cell r="F32">
            <v>15409.04365</v>
          </cell>
          <cell r="G32">
            <v>15653.436449999999</v>
          </cell>
          <cell r="H32">
            <v>15877.937089999999</v>
          </cell>
          <cell r="I32">
            <v>16099.461929999999</v>
          </cell>
          <cell r="J32">
            <v>16314.77238</v>
          </cell>
          <cell r="K32">
            <v>16522.90525</v>
          </cell>
          <cell r="L32">
            <v>16724.09863</v>
          </cell>
          <cell r="M32">
            <v>16910.06868</v>
          </cell>
          <cell r="N32">
            <v>17087.058400000002</v>
          </cell>
          <cell r="O32">
            <v>17255.112789999999</v>
          </cell>
          <cell r="P32">
            <v>17415.628049999999</v>
          </cell>
          <cell r="Q32">
            <v>17570.590840000001</v>
          </cell>
          <cell r="R32">
            <v>17727.822179999999</v>
          </cell>
          <cell r="S32">
            <v>17889.7035</v>
          </cell>
          <cell r="T32">
            <v>18058.082119999999</v>
          </cell>
          <cell r="U32">
            <v>18233.75504</v>
          </cell>
          <cell r="V32">
            <v>18417.047030000002</v>
          </cell>
          <cell r="W32">
            <v>18607.50376</v>
          </cell>
          <cell r="X32">
            <v>18805.97049</v>
          </cell>
          <cell r="Y32">
            <v>19013.106169999999</v>
          </cell>
          <cell r="Z32">
            <v>19230.084790000001</v>
          </cell>
          <cell r="AA32">
            <v>19457.695520000001</v>
          </cell>
          <cell r="AB32">
            <v>19685.622439999999</v>
          </cell>
          <cell r="AC32">
            <v>19924.65725</v>
          </cell>
          <cell r="AD32">
            <v>20174.494050000001</v>
          </cell>
          <cell r="AE32">
            <v>20433.670900000001</v>
          </cell>
          <cell r="AF32">
            <v>20700.770919999999</v>
          </cell>
          <cell r="AG32">
            <v>20959.897939999999</v>
          </cell>
          <cell r="AH32">
            <v>21224.851790000001</v>
          </cell>
          <cell r="AI32">
            <v>21494.97854</v>
          </cell>
          <cell r="AJ32">
            <v>21769.65511</v>
          </cell>
          <cell r="AK32">
            <v>22048.286950000002</v>
          </cell>
          <cell r="AL32">
            <v>22331.194530000001</v>
          </cell>
          <cell r="AM32">
            <v>22622.796460000001</v>
          </cell>
          <cell r="AN32">
            <v>22920.581119999999</v>
          </cell>
          <cell r="AO32">
            <v>23223.089</v>
          </cell>
          <cell r="AP32">
            <v>23529.47034</v>
          </cell>
          <cell r="AQ32">
            <v>23819.588169999999</v>
          </cell>
          <cell r="AR32">
            <v>24112.9395</v>
          </cell>
          <cell r="AS32">
            <v>24409.625650000002</v>
          </cell>
          <cell r="AT32">
            <v>24709.781459999998</v>
          </cell>
          <cell r="AU32">
            <v>25013.563050000001</v>
          </cell>
          <cell r="AV32">
            <v>25294.278559999999</v>
          </cell>
          <cell r="AW32">
            <v>25579.17942</v>
          </cell>
          <cell r="AX32">
            <v>25868.651519999999</v>
          </cell>
          <cell r="AY32">
            <v>26162.94599</v>
          </cell>
          <cell r="AZ32">
            <v>26462.209320000002</v>
          </cell>
          <cell r="BA32">
            <v>26764.437259999999</v>
          </cell>
          <cell r="BB32">
            <v>27069.640149999999</v>
          </cell>
          <cell r="BC32">
            <v>27378.379649999999</v>
          </cell>
          <cell r="BD32">
            <v>27691.252120000001</v>
          </cell>
          <cell r="BE32">
            <v>28008.72682</v>
          </cell>
          <cell r="BF32">
            <v>28295.91907</v>
          </cell>
          <cell r="BG32">
            <v>28588.228910000002</v>
          </cell>
          <cell r="BH32">
            <v>28885.86059</v>
          </cell>
          <cell r="BI32">
            <v>29188.808239999998</v>
          </cell>
          <cell r="BJ32">
            <v>29496.946929999998</v>
          </cell>
          <cell r="BK32">
            <v>29810.426080000001</v>
          </cell>
          <cell r="BL32">
            <v>30128.69944</v>
          </cell>
          <cell r="BM32">
            <v>30451.543539999999</v>
          </cell>
          <cell r="BN32">
            <v>30778.732980000001</v>
          </cell>
          <cell r="BO32">
            <v>31110.04376</v>
          </cell>
          <cell r="BP32">
            <v>31411.044620000001</v>
          </cell>
          <cell r="BQ32">
            <v>31716.028129999999</v>
          </cell>
          <cell r="BR32">
            <v>32025.084920000001</v>
          </cell>
          <cell r="BS32">
            <v>32338.168710000002</v>
          </cell>
          <cell r="BT32">
            <v>32655.140640000001</v>
          </cell>
          <cell r="BU32">
            <v>32975.338889999999</v>
          </cell>
          <cell r="BV32">
            <v>33299.022010000001</v>
          </cell>
          <cell r="BW32">
            <v>33625.983520000002</v>
          </cell>
          <cell r="BX32">
            <v>33956.030250000003</v>
          </cell>
          <cell r="BY32">
            <v>34288.986790000003</v>
          </cell>
          <cell r="BZ32">
            <v>34597.909820000001</v>
          </cell>
          <cell r="CA32">
            <v>34909.710529999997</v>
          </cell>
          <cell r="CB32">
            <v>35224.48229</v>
          </cell>
          <cell r="CC32">
            <v>35542.210729999999</v>
          </cell>
          <cell r="CD32">
            <v>35862.807200000003</v>
          </cell>
          <cell r="CE32">
            <v>36184.792710000002</v>
          </cell>
          <cell r="CF32">
            <v>36509.366349999997</v>
          </cell>
          <cell r="CG32">
            <v>36836.384279999998</v>
          </cell>
          <cell r="CH32">
            <v>37165.708960000004</v>
          </cell>
          <cell r="CI32">
            <v>37497.214139999996</v>
          </cell>
        </row>
        <row r="33">
          <cell r="B33">
            <v>14501.975829999999</v>
          </cell>
          <cell r="C33">
            <v>14722.416569999999</v>
          </cell>
          <cell r="D33">
            <v>14946.409250000001</v>
          </cell>
          <cell r="E33">
            <v>15173.462659999999</v>
          </cell>
          <cell r="F33">
            <v>15409.04365</v>
          </cell>
          <cell r="G33">
            <v>15653.436449999999</v>
          </cell>
          <cell r="H33">
            <v>15877.937089999999</v>
          </cell>
          <cell r="I33">
            <v>16057.44901</v>
          </cell>
          <cell r="J33">
            <v>16341.935949999999</v>
          </cell>
          <cell r="K33">
            <v>16910.39417</v>
          </cell>
          <cell r="L33">
            <v>17527.3482</v>
          </cell>
          <cell r="M33">
            <v>18124.609540000001</v>
          </cell>
          <cell r="N33">
            <v>18648.765640000001</v>
          </cell>
          <cell r="O33">
            <v>19102.618490000001</v>
          </cell>
          <cell r="P33">
            <v>19506.27305</v>
          </cell>
          <cell r="Q33">
            <v>19865.03817</v>
          </cell>
          <cell r="R33">
            <v>20193.660690000001</v>
          </cell>
          <cell r="S33">
            <v>20513.45218</v>
          </cell>
          <cell r="T33">
            <v>20830.611260000001</v>
          </cell>
          <cell r="U33">
            <v>21146.124670000001</v>
          </cell>
          <cell r="V33">
            <v>21460.109639999999</v>
          </cell>
          <cell r="W33">
            <v>21776.828000000001</v>
          </cell>
          <cell r="X33">
            <v>22100.631570000001</v>
          </cell>
          <cell r="Y33">
            <v>22427.457920000001</v>
          </cell>
          <cell r="Z33">
            <v>22752.828959999999</v>
          </cell>
          <cell r="AA33">
            <v>23073.069060000002</v>
          </cell>
          <cell r="AB33">
            <v>23392.933440000001</v>
          </cell>
          <cell r="AC33">
            <v>23746.577079999999</v>
          </cell>
          <cell r="AD33">
            <v>24131.363120000002</v>
          </cell>
          <cell r="AE33">
            <v>24540.228029999998</v>
          </cell>
          <cell r="AF33">
            <v>24967.427489999998</v>
          </cell>
          <cell r="AG33">
            <v>25399.993620000001</v>
          </cell>
          <cell r="AH33">
            <v>25865.213319999999</v>
          </cell>
          <cell r="AI33">
            <v>26362.97119</v>
          </cell>
          <cell r="AJ33">
            <v>26890.730329999999</v>
          </cell>
          <cell r="AK33">
            <v>27445.821199999998</v>
          </cell>
          <cell r="AL33">
            <v>27958.991529999999</v>
          </cell>
          <cell r="AM33">
            <v>28439.753290000001</v>
          </cell>
          <cell r="AN33">
            <v>28892.143179999999</v>
          </cell>
          <cell r="AO33">
            <v>29321.840100000001</v>
          </cell>
          <cell r="AP33">
            <v>29734.360509999999</v>
          </cell>
          <cell r="AQ33">
            <v>30109.49034</v>
          </cell>
          <cell r="AR33">
            <v>30475.9339</v>
          </cell>
          <cell r="AS33">
            <v>30836.826929999999</v>
          </cell>
          <cell r="AT33">
            <v>31194.547500000001</v>
          </cell>
          <cell r="AU33">
            <v>31550.911680000001</v>
          </cell>
          <cell r="AV33">
            <v>31873.41519</v>
          </cell>
          <cell r="AW33">
            <v>32197.38364</v>
          </cell>
          <cell r="AX33">
            <v>32523.96905</v>
          </cell>
          <cell r="AY33">
            <v>32853.98244</v>
          </cell>
          <cell r="AZ33">
            <v>33187.97582</v>
          </cell>
          <cell r="BA33">
            <v>33524.068610000002</v>
          </cell>
          <cell r="BB33">
            <v>33862.542430000001</v>
          </cell>
          <cell r="BC33">
            <v>34203.91375</v>
          </cell>
          <cell r="BD33">
            <v>34548.932659999999</v>
          </cell>
          <cell r="BE33">
            <v>34898.321259999997</v>
          </cell>
          <cell r="BF33">
            <v>35208.773220000003</v>
          </cell>
          <cell r="BG33">
            <v>35524.628969999998</v>
          </cell>
          <cell r="BH33">
            <v>35846.20996</v>
          </cell>
          <cell r="BI33">
            <v>36173.53512</v>
          </cell>
          <cell r="BJ33">
            <v>36506.450140000001</v>
          </cell>
          <cell r="BK33">
            <v>36845.128279999997</v>
          </cell>
          <cell r="BL33">
            <v>37188.878649999999</v>
          </cell>
          <cell r="BM33">
            <v>37537.413540000001</v>
          </cell>
          <cell r="BN33">
            <v>37890.446559999997</v>
          </cell>
          <cell r="BO33">
            <v>38247.695930000002</v>
          </cell>
          <cell r="BP33">
            <v>38566.817009999999</v>
          </cell>
          <cell r="BQ33">
            <v>38890.053970000001</v>
          </cell>
          <cell r="BR33">
            <v>39217.512589999998</v>
          </cell>
          <cell r="BS33">
            <v>39549.139219999997</v>
          </cell>
          <cell r="BT33">
            <v>39884.77044</v>
          </cell>
          <cell r="BU33">
            <v>40223.603759999998</v>
          </cell>
          <cell r="BV33">
            <v>40565.960650000001</v>
          </cell>
          <cell r="BW33">
            <v>40911.592320000003</v>
          </cell>
          <cell r="BX33">
            <v>41260.266499999998</v>
          </cell>
          <cell r="BY33">
            <v>41611.773589999997</v>
          </cell>
          <cell r="BZ33">
            <v>41933.415959999998</v>
          </cell>
          <cell r="CA33">
            <v>42257.919699999999</v>
          </cell>
          <cell r="CB33">
            <v>42585.406139999999</v>
          </cell>
          <cell r="CC33">
            <v>42915.87442</v>
          </cell>
          <cell r="CD33">
            <v>43249.237029999997</v>
          </cell>
          <cell r="CE33">
            <v>43583.729160000003</v>
          </cell>
          <cell r="CF33">
            <v>43920.816899999998</v>
          </cell>
          <cell r="CG33">
            <v>44257.936650000003</v>
          </cell>
          <cell r="CH33">
            <v>44588.068350000001</v>
          </cell>
          <cell r="CI33">
            <v>44588.029620000001</v>
          </cell>
        </row>
        <row r="34">
          <cell r="B34">
            <v>19941.501400000001</v>
          </cell>
          <cell r="C34">
            <v>20085.83425</v>
          </cell>
          <cell r="D34">
            <v>20253.687679999999</v>
          </cell>
          <cell r="E34">
            <v>20430.388459999998</v>
          </cell>
          <cell r="F34">
            <v>20635.99166</v>
          </cell>
          <cell r="G34">
            <v>20877.905940000001</v>
          </cell>
          <cell r="H34">
            <v>21116.305560000001</v>
          </cell>
          <cell r="I34">
            <v>21362.32847</v>
          </cell>
          <cell r="J34">
            <v>21611.141609999999</v>
          </cell>
          <cell r="K34">
            <v>21860.878189999999</v>
          </cell>
          <cell r="L34">
            <v>22111.602599999998</v>
          </cell>
          <cell r="M34">
            <v>22357.568240000001</v>
          </cell>
          <cell r="N34">
            <v>22603.405859999999</v>
          </cell>
          <cell r="O34">
            <v>22849.07502</v>
          </cell>
          <cell r="P34">
            <v>23094.836579999999</v>
          </cell>
          <cell r="Q34">
            <v>23341.239689999999</v>
          </cell>
          <cell r="R34">
            <v>23609.035209999998</v>
          </cell>
          <cell r="S34">
            <v>23899.198209999999</v>
          </cell>
          <cell r="T34">
            <v>24207.944390000001</v>
          </cell>
          <cell r="U34">
            <v>24530.75347</v>
          </cell>
          <cell r="V34">
            <v>24864.206880000002</v>
          </cell>
          <cell r="W34">
            <v>25205.938999999998</v>
          </cell>
          <cell r="X34">
            <v>25555.65783</v>
          </cell>
          <cell r="Y34">
            <v>25913.316500000001</v>
          </cell>
          <cell r="Z34">
            <v>26279.221959999999</v>
          </cell>
          <cell r="AA34">
            <v>26653.743030000001</v>
          </cell>
          <cell r="AB34">
            <v>27029.314900000001</v>
          </cell>
          <cell r="AC34">
            <v>27413.658220000001</v>
          </cell>
          <cell r="AD34">
            <v>27807.326870000001</v>
          </cell>
          <cell r="AE34">
            <v>28210.307939999999</v>
          </cell>
          <cell r="AF34">
            <v>28622.365849999998</v>
          </cell>
          <cell r="AG34">
            <v>29032.203259999998</v>
          </cell>
          <cell r="AH34">
            <v>29449.345359999999</v>
          </cell>
          <cell r="AI34">
            <v>29873.745159999999</v>
          </cell>
          <cell r="AJ34">
            <v>30305.134569999998</v>
          </cell>
          <cell r="AK34">
            <v>30743.188340000001</v>
          </cell>
          <cell r="AL34">
            <v>31189.403999999999</v>
          </cell>
          <cell r="AM34">
            <v>31649.94155</v>
          </cell>
          <cell r="AN34">
            <v>32124.70897</v>
          </cell>
          <cell r="AO34">
            <v>32612.585360000001</v>
          </cell>
          <cell r="AP34">
            <v>33111.980219999998</v>
          </cell>
          <cell r="AQ34">
            <v>33606.606520000001</v>
          </cell>
          <cell r="AR34">
            <v>34108.33367</v>
          </cell>
          <cell r="AS34">
            <v>34616.727120000003</v>
          </cell>
          <cell r="AT34">
            <v>35131.448859999997</v>
          </cell>
          <cell r="AU34">
            <v>35652.338360000002</v>
          </cell>
          <cell r="AV34">
            <v>36159.534310000003</v>
          </cell>
          <cell r="AW34">
            <v>36671.30358</v>
          </cell>
          <cell r="AX34">
            <v>37188.45983</v>
          </cell>
          <cell r="AY34">
            <v>37711.551939999998</v>
          </cell>
          <cell r="AZ34">
            <v>38241.03224</v>
          </cell>
          <cell r="BA34">
            <v>38762.417759999997</v>
          </cell>
          <cell r="BB34">
            <v>39277.591569999997</v>
          </cell>
          <cell r="BC34">
            <v>39791.148289999997</v>
          </cell>
          <cell r="BD34">
            <v>40306.660810000001</v>
          </cell>
          <cell r="BE34">
            <v>40826.376400000001</v>
          </cell>
          <cell r="BF34">
            <v>41324.994989999999</v>
          </cell>
          <cell r="BG34">
            <v>41826.789349999999</v>
          </cell>
          <cell r="BH34">
            <v>42333.191350000001</v>
          </cell>
          <cell r="BI34">
            <v>42845.076710000001</v>
          </cell>
          <cell r="BJ34">
            <v>43363.04163</v>
          </cell>
          <cell r="BK34">
            <v>43887.755539999998</v>
          </cell>
          <cell r="BL34">
            <v>44419.276639999996</v>
          </cell>
          <cell r="BM34">
            <v>44957.762940000001</v>
          </cell>
          <cell r="BN34">
            <v>45503.284290000003</v>
          </cell>
          <cell r="BO34">
            <v>46055.84433</v>
          </cell>
          <cell r="BP34">
            <v>46589.546139999999</v>
          </cell>
          <cell r="BQ34">
            <v>47127.353770000002</v>
          </cell>
          <cell r="BR34">
            <v>47670.191429999999</v>
          </cell>
          <cell r="BS34">
            <v>48218.580309999998</v>
          </cell>
          <cell r="BT34">
            <v>48772.858520000002</v>
          </cell>
          <cell r="BU34">
            <v>49332.906389999996</v>
          </cell>
          <cell r="BV34">
            <v>49899.219149999997</v>
          </cell>
          <cell r="BW34">
            <v>50471.957929999997</v>
          </cell>
          <cell r="BX34">
            <v>51051.24656</v>
          </cell>
          <cell r="BY34">
            <v>51637.172899999998</v>
          </cell>
          <cell r="BZ34">
            <v>52209.471870000001</v>
          </cell>
          <cell r="CA34">
            <v>52786.222099999999</v>
          </cell>
          <cell r="CB34">
            <v>53368.217720000001</v>
          </cell>
          <cell r="CC34">
            <v>53955.927179999999</v>
          </cell>
          <cell r="CD34">
            <v>54549.665330000003</v>
          </cell>
          <cell r="CE34">
            <v>55148.626819999998</v>
          </cell>
          <cell r="CF34">
            <v>55753.885199999997</v>
          </cell>
          <cell r="CG34">
            <v>56365.631350000003</v>
          </cell>
          <cell r="CH34">
            <v>56984.020380000002</v>
          </cell>
          <cell r="CI34">
            <v>57609.175380000001</v>
          </cell>
        </row>
        <row r="35">
          <cell r="B35">
            <v>19941.501400000001</v>
          </cell>
          <cell r="C35">
            <v>20085.83425</v>
          </cell>
          <cell r="D35">
            <v>20253.687679999999</v>
          </cell>
          <cell r="E35">
            <v>20430.388459999998</v>
          </cell>
          <cell r="F35">
            <v>20635.99166</v>
          </cell>
          <cell r="G35">
            <v>20877.905940000001</v>
          </cell>
          <cell r="H35">
            <v>21116.305560000001</v>
          </cell>
          <cell r="I35">
            <v>21214.57877</v>
          </cell>
          <cell r="J35">
            <v>21313.31741</v>
          </cell>
          <cell r="K35">
            <v>21585.769909999999</v>
          </cell>
          <cell r="L35">
            <v>21892.75779</v>
          </cell>
          <cell r="M35">
            <v>22232.189590000002</v>
          </cell>
          <cell r="N35">
            <v>22587.41719</v>
          </cell>
          <cell r="O35">
            <v>22951.831419999999</v>
          </cell>
          <cell r="P35">
            <v>23325.633539999999</v>
          </cell>
          <cell r="Q35">
            <v>23701.193899999998</v>
          </cell>
          <cell r="R35">
            <v>24069.251530000001</v>
          </cell>
          <cell r="S35">
            <v>24429.637119999999</v>
          </cell>
          <cell r="T35">
            <v>24787.242389999999</v>
          </cell>
          <cell r="U35">
            <v>25146.8145</v>
          </cell>
          <cell r="V35">
            <v>25512.425609999998</v>
          </cell>
          <cell r="W35">
            <v>25889.08152</v>
          </cell>
          <cell r="X35">
            <v>26281.905340000001</v>
          </cell>
          <cell r="Y35">
            <v>26691.804459999999</v>
          </cell>
          <cell r="Z35">
            <v>27118.57921</v>
          </cell>
          <cell r="AA35">
            <v>27561.92281</v>
          </cell>
          <cell r="AB35">
            <v>28021.852569999999</v>
          </cell>
          <cell r="AC35">
            <v>28518.107410000001</v>
          </cell>
          <cell r="AD35">
            <v>29054.36824</v>
          </cell>
          <cell r="AE35">
            <v>29631.644619999999</v>
          </cell>
          <cell r="AF35">
            <v>30250.537240000001</v>
          </cell>
          <cell r="AG35">
            <v>30903.454559999998</v>
          </cell>
          <cell r="AH35">
            <v>31608.37052</v>
          </cell>
          <cell r="AI35">
            <v>32369.99381</v>
          </cell>
          <cell r="AJ35">
            <v>33192.14258</v>
          </cell>
          <cell r="AK35">
            <v>34078.98229</v>
          </cell>
          <cell r="AL35">
            <v>34912.526940000003</v>
          </cell>
          <cell r="AM35">
            <v>35663.112930000003</v>
          </cell>
          <cell r="AN35">
            <v>36335.783150000003</v>
          </cell>
          <cell r="AO35">
            <v>36947.810559999998</v>
          </cell>
          <cell r="AP35">
            <v>37516.947260000001</v>
          </cell>
          <cell r="AQ35">
            <v>38040.110809999998</v>
          </cell>
          <cell r="AR35">
            <v>38543.941140000003</v>
          </cell>
          <cell r="AS35">
            <v>39036.679279999997</v>
          </cell>
          <cell r="AT35">
            <v>39523.961519999997</v>
          </cell>
          <cell r="AU35">
            <v>40009.657169999999</v>
          </cell>
          <cell r="AV35">
            <v>40472.938110000003</v>
          </cell>
          <cell r="AW35">
            <v>40937.40021</v>
          </cell>
          <cell r="AX35">
            <v>41405.01756</v>
          </cell>
          <cell r="AY35">
            <v>41876.999049999999</v>
          </cell>
          <cell r="AZ35">
            <v>42354.146000000001</v>
          </cell>
          <cell r="BA35">
            <v>42823.366970000003</v>
          </cell>
          <cell r="BB35">
            <v>43283.617469999997</v>
          </cell>
          <cell r="BC35">
            <v>43739.777670000003</v>
          </cell>
          <cell r="BD35">
            <v>44196.111559999998</v>
          </cell>
          <cell r="BE35">
            <v>44655.43477</v>
          </cell>
          <cell r="BF35">
            <v>45089.032610000002</v>
          </cell>
          <cell r="BG35">
            <v>45524.93823</v>
          </cell>
          <cell r="BH35">
            <v>45964.665119999998</v>
          </cell>
          <cell r="BI35">
            <v>46409.092190000003</v>
          </cell>
          <cell r="BJ35">
            <v>46858.805399999997</v>
          </cell>
          <cell r="BK35">
            <v>47314.500549999997</v>
          </cell>
          <cell r="BL35">
            <v>47776.208850000003</v>
          </cell>
          <cell r="BM35">
            <v>48244.092600000004</v>
          </cell>
          <cell r="BN35">
            <v>48718.220710000001</v>
          </cell>
          <cell r="BO35">
            <v>49198.585379999997</v>
          </cell>
          <cell r="BP35">
            <v>49656.51453</v>
          </cell>
          <cell r="BQ35">
            <v>50117.684500000003</v>
          </cell>
          <cell r="BR35">
            <v>50583.104769999998</v>
          </cell>
          <cell r="BS35">
            <v>51053.354149999999</v>
          </cell>
          <cell r="BT35">
            <v>51528.806100000002</v>
          </cell>
          <cell r="BU35">
            <v>52009.32228</v>
          </cell>
          <cell r="BV35">
            <v>52495.422149999999</v>
          </cell>
          <cell r="BW35">
            <v>52987.24583</v>
          </cell>
          <cell r="BX35">
            <v>53484.886619999997</v>
          </cell>
          <cell r="BY35">
            <v>53988.397169999997</v>
          </cell>
          <cell r="BZ35">
            <v>54475.950799999999</v>
          </cell>
          <cell r="CA35">
            <v>54967.125260000001</v>
          </cell>
          <cell r="CB35">
            <v>55462.77072</v>
          </cell>
          <cell r="CC35">
            <v>55963.40322</v>
          </cell>
          <cell r="CD35">
            <v>56469.37257</v>
          </cell>
          <cell r="CE35">
            <v>56979.832439999998</v>
          </cell>
          <cell r="CF35">
            <v>57495.922579999999</v>
          </cell>
          <cell r="CG35">
            <v>58040.854610000002</v>
          </cell>
          <cell r="CH35">
            <v>58530.149660000003</v>
          </cell>
          <cell r="CI35">
            <v>58530.108549999997</v>
          </cell>
        </row>
        <row r="36">
          <cell r="B36">
            <v>1866285.895</v>
          </cell>
          <cell r="C36">
            <v>1861869.2150000001</v>
          </cell>
          <cell r="D36">
            <v>1871113.622</v>
          </cell>
          <cell r="E36">
            <v>1891194.9809999999</v>
          </cell>
          <cell r="F36">
            <v>1915805.1629999999</v>
          </cell>
          <cell r="G36">
            <v>1942727.321</v>
          </cell>
          <cell r="H36">
            <v>1968898.774</v>
          </cell>
          <cell r="I36">
            <v>1994255.7420000001</v>
          </cell>
          <cell r="J36">
            <v>2019177.7350000001</v>
          </cell>
          <cell r="K36">
            <v>2044025.5209999999</v>
          </cell>
          <cell r="L36">
            <v>2069105.9439999999</v>
          </cell>
          <cell r="M36">
            <v>2094342.3829999999</v>
          </cell>
          <cell r="N36">
            <v>2120086.423</v>
          </cell>
          <cell r="O36">
            <v>2146459.1409999998</v>
          </cell>
          <cell r="P36">
            <v>2173518.807</v>
          </cell>
          <cell r="Q36">
            <v>2201280.2379999999</v>
          </cell>
          <cell r="R36">
            <v>2230752.662</v>
          </cell>
          <cell r="S36">
            <v>2261982.3849999998</v>
          </cell>
          <cell r="T36">
            <v>2294518.4739999999</v>
          </cell>
          <cell r="U36">
            <v>2327869.3820000002</v>
          </cell>
          <cell r="V36">
            <v>2361679.23</v>
          </cell>
          <cell r="W36">
            <v>2395742.7450000001</v>
          </cell>
          <cell r="X36">
            <v>2430065.9479999999</v>
          </cell>
          <cell r="Y36">
            <v>2464683.091</v>
          </cell>
          <cell r="Z36">
            <v>2499635.4939999999</v>
          </cell>
          <cell r="AA36">
            <v>2534953.21</v>
          </cell>
          <cell r="AB36">
            <v>2570282.8459999999</v>
          </cell>
          <cell r="AC36">
            <v>2606003.747</v>
          </cell>
          <cell r="AD36">
            <v>2642213.0970000001</v>
          </cell>
          <cell r="AE36">
            <v>2678963.2919999999</v>
          </cell>
          <cell r="AF36">
            <v>2716276.7050000001</v>
          </cell>
          <cell r="AG36">
            <v>2753628.3369999998</v>
          </cell>
          <cell r="AH36">
            <v>2791450.1290000002</v>
          </cell>
          <cell r="AI36">
            <v>2829811.0959999999</v>
          </cell>
          <cell r="AJ36">
            <v>2868721.7689999999</v>
          </cell>
          <cell r="AK36">
            <v>2908166.1170000001</v>
          </cell>
          <cell r="AL36">
            <v>2948807.7650000001</v>
          </cell>
          <cell r="AM36">
            <v>2989654.5460000001</v>
          </cell>
          <cell r="AN36">
            <v>3031028.9759999998</v>
          </cell>
          <cell r="AO36">
            <v>3073075.591</v>
          </cell>
          <cell r="AP36">
            <v>3115802.057</v>
          </cell>
          <cell r="AQ36">
            <v>3158433.9929999998</v>
          </cell>
          <cell r="AR36">
            <v>3201450.9249999998</v>
          </cell>
          <cell r="AS36">
            <v>3244885.1159999999</v>
          </cell>
          <cell r="AT36">
            <v>3288730.003</v>
          </cell>
          <cell r="AU36">
            <v>3332974.2549999999</v>
          </cell>
          <cell r="AV36">
            <v>3376482.5720000002</v>
          </cell>
          <cell r="AW36">
            <v>3420281.5750000002</v>
          </cell>
          <cell r="AX36">
            <v>3464435.3480000002</v>
          </cell>
          <cell r="AY36">
            <v>3508967.969</v>
          </cell>
          <cell r="AZ36">
            <v>3553894.4279999998</v>
          </cell>
          <cell r="BA36">
            <v>3603968.8760000002</v>
          </cell>
          <cell r="BB36">
            <v>3649717.1170000001</v>
          </cell>
          <cell r="BC36">
            <v>3693350.2629999998</v>
          </cell>
          <cell r="BD36">
            <v>3736144.9890000001</v>
          </cell>
          <cell r="BE36">
            <v>3778776.6710000001</v>
          </cell>
          <cell r="BF36">
            <v>3820312.7769999998</v>
          </cell>
          <cell r="BG36">
            <v>3861779.071</v>
          </cell>
          <cell r="BH36">
            <v>3903417.0830000001</v>
          </cell>
          <cell r="BI36">
            <v>3945333.0669999998</v>
          </cell>
          <cell r="BJ36">
            <v>3987580.679</v>
          </cell>
          <cell r="BK36">
            <v>4030201.9890000001</v>
          </cell>
          <cell r="BL36">
            <v>4073204.3620000002</v>
          </cell>
          <cell r="BM36">
            <v>4116592.997</v>
          </cell>
          <cell r="BN36">
            <v>4160366.855</v>
          </cell>
          <cell r="BO36">
            <v>4204520.3969999999</v>
          </cell>
          <cell r="BP36">
            <v>4247788.7759999996</v>
          </cell>
          <cell r="BQ36">
            <v>4291115.3499999996</v>
          </cell>
          <cell r="BR36">
            <v>4334657.3039999995</v>
          </cell>
          <cell r="BS36">
            <v>4378479.2529999996</v>
          </cell>
          <cell r="BT36">
            <v>4422611.1550000003</v>
          </cell>
          <cell r="BU36">
            <v>4467051.13</v>
          </cell>
          <cell r="BV36">
            <v>4511822.3859999999</v>
          </cell>
          <cell r="BW36">
            <v>4556936.5880000005</v>
          </cell>
          <cell r="BX36">
            <v>4602403.4400000004</v>
          </cell>
          <cell r="BY36">
            <v>4648230.8279999997</v>
          </cell>
          <cell r="BZ36">
            <v>4693441.29</v>
          </cell>
          <cell r="CA36">
            <v>4738783.932</v>
          </cell>
          <cell r="CB36">
            <v>4784389.591</v>
          </cell>
          <cell r="CC36">
            <v>4830314.466</v>
          </cell>
          <cell r="CD36">
            <v>4876585.8049999997</v>
          </cell>
          <cell r="CE36">
            <v>4923167.26</v>
          </cell>
          <cell r="CF36">
            <v>4970104.4369999999</v>
          </cell>
          <cell r="CG36">
            <v>5017412.3020000001</v>
          </cell>
          <cell r="CH36">
            <v>5065102.0710000005</v>
          </cell>
          <cell r="CI36">
            <v>5113182.7980000004</v>
          </cell>
        </row>
        <row r="37">
          <cell r="B37">
            <v>1866285.895</v>
          </cell>
          <cell r="C37">
            <v>1861869.2150000001</v>
          </cell>
          <cell r="D37">
            <v>1871113.622</v>
          </cell>
          <cell r="E37">
            <v>1891194.9809999999</v>
          </cell>
          <cell r="F37">
            <v>1915805.1629999999</v>
          </cell>
          <cell r="G37">
            <v>1942727.321</v>
          </cell>
          <cell r="H37">
            <v>1968898.774</v>
          </cell>
          <cell r="I37">
            <v>1990245.7660000001</v>
          </cell>
          <cell r="J37">
            <v>2011252.416</v>
          </cell>
          <cell r="K37">
            <v>2039958.9979999999</v>
          </cell>
          <cell r="L37">
            <v>2070584.9739999999</v>
          </cell>
          <cell r="M37">
            <v>2101199.699</v>
          </cell>
          <cell r="N37">
            <v>2132176.068</v>
          </cell>
          <cell r="O37">
            <v>2163634.111</v>
          </cell>
          <cell r="P37">
            <v>2195838.5460000001</v>
          </cell>
          <cell r="Q37">
            <v>2228689.716</v>
          </cell>
          <cell r="R37">
            <v>2262718.1359999999</v>
          </cell>
          <cell r="S37">
            <v>2297185.8480000002</v>
          </cell>
          <cell r="T37">
            <v>2331950.9670000002</v>
          </cell>
          <cell r="U37">
            <v>2366995.3459999999</v>
          </cell>
          <cell r="V37">
            <v>2402307.5049999999</v>
          </cell>
          <cell r="W37">
            <v>2437834.557</v>
          </cell>
          <cell r="X37">
            <v>2473615.8849999998</v>
          </cell>
          <cell r="Y37">
            <v>2509691.7710000002</v>
          </cell>
          <cell r="Z37">
            <v>2546090.827</v>
          </cell>
          <cell r="AA37">
            <v>2582818.7400000002</v>
          </cell>
          <cell r="AB37">
            <v>2619442.352</v>
          </cell>
          <cell r="AC37">
            <v>2656261.4649999999</v>
          </cell>
          <cell r="AD37">
            <v>2693414.4810000001</v>
          </cell>
          <cell r="AE37">
            <v>2731027.65</v>
          </cell>
          <cell r="AF37">
            <v>2769181.32</v>
          </cell>
          <cell r="AG37">
            <v>2807362.2779999999</v>
          </cell>
          <cell r="AH37">
            <v>2845972.4589999998</v>
          </cell>
          <cell r="AI37">
            <v>2885108.9849999999</v>
          </cell>
          <cell r="AJ37">
            <v>2924836.0690000001</v>
          </cell>
          <cell r="AK37">
            <v>2965205.5419999999</v>
          </cell>
          <cell r="AL37">
            <v>3007342.361</v>
          </cell>
          <cell r="AM37">
            <v>3049582.7760000001</v>
          </cell>
          <cell r="AN37">
            <v>3092102.9160000002</v>
          </cell>
          <cell r="AO37">
            <v>3135040.6910000001</v>
          </cell>
          <cell r="AP37">
            <v>3178441.7760000001</v>
          </cell>
          <cell r="AQ37">
            <v>3221579.0010000002</v>
          </cell>
          <cell r="AR37">
            <v>3264949.0269999998</v>
          </cell>
          <cell r="AS37">
            <v>3308616.3990000002</v>
          </cell>
          <cell r="AT37">
            <v>3352608.764</v>
          </cell>
          <cell r="AU37">
            <v>3396949.3730000001</v>
          </cell>
          <cell r="AV37">
            <v>3440540.9070000001</v>
          </cell>
          <cell r="AW37">
            <v>3484431.4270000001</v>
          </cell>
          <cell r="AX37">
            <v>3528706.7820000001</v>
          </cell>
          <cell r="AY37">
            <v>3573407.645</v>
          </cell>
          <cell r="AZ37">
            <v>3618559.9679999999</v>
          </cell>
          <cell r="BA37">
            <v>3669344.409</v>
          </cell>
          <cell r="BB37">
            <v>3715539.1209999998</v>
          </cell>
          <cell r="BC37">
            <v>3759504.3470000001</v>
          </cell>
          <cell r="BD37">
            <v>3802628.3330000001</v>
          </cell>
          <cell r="BE37">
            <v>3845653.3790000002</v>
          </cell>
          <cell r="BF37">
            <v>3887710.2850000001</v>
          </cell>
          <cell r="BG37">
            <v>3929785.2889999999</v>
          </cell>
          <cell r="BH37">
            <v>3972113.2829999998</v>
          </cell>
          <cell r="BI37">
            <v>4014792.2370000002</v>
          </cell>
          <cell r="BJ37">
            <v>4057868.42</v>
          </cell>
          <cell r="BK37">
            <v>4101378.662</v>
          </cell>
          <cell r="BL37">
            <v>4145328.4789999998</v>
          </cell>
          <cell r="BM37">
            <v>4189722.9470000002</v>
          </cell>
          <cell r="BN37">
            <v>4234561.7429999998</v>
          </cell>
          <cell r="BO37">
            <v>4279840.0149999997</v>
          </cell>
          <cell r="BP37">
            <v>4324332.0669999998</v>
          </cell>
          <cell r="BQ37">
            <v>4368936.449</v>
          </cell>
          <cell r="BR37">
            <v>4413810.5039999997</v>
          </cell>
          <cell r="BS37">
            <v>4459020.3609999996</v>
          </cell>
          <cell r="BT37">
            <v>4504595.943</v>
          </cell>
          <cell r="BU37">
            <v>4550534.75</v>
          </cell>
          <cell r="BV37">
            <v>4596857.7039999999</v>
          </cell>
          <cell r="BW37">
            <v>4643574.8660000004</v>
          </cell>
          <cell r="BX37">
            <v>4690694.78</v>
          </cell>
          <cell r="BY37">
            <v>4738224.63</v>
          </cell>
          <cell r="BZ37">
            <v>4785223.3640000001</v>
          </cell>
          <cell r="CA37">
            <v>4832399.5970000001</v>
          </cell>
          <cell r="CB37">
            <v>4879884.4060000004</v>
          </cell>
          <cell r="CC37">
            <v>4927735.8590000002</v>
          </cell>
          <cell r="CD37">
            <v>4975982.2889999999</v>
          </cell>
          <cell r="CE37">
            <v>5024590.0319999997</v>
          </cell>
          <cell r="CF37">
            <v>5073603.3449999997</v>
          </cell>
          <cell r="CG37">
            <v>5123168.6059999997</v>
          </cell>
          <cell r="CH37">
            <v>5172833.75</v>
          </cell>
          <cell r="CI37">
            <v>5172833.7450000001</v>
          </cell>
        </row>
        <row r="38">
          <cell r="B38">
            <v>658427.04370000004</v>
          </cell>
          <cell r="C38">
            <v>662686.66449999996</v>
          </cell>
          <cell r="D38">
            <v>669363.62199999997</v>
          </cell>
          <cell r="E38">
            <v>677865.45279999997</v>
          </cell>
          <cell r="F38">
            <v>687148.40619999997</v>
          </cell>
          <cell r="G38">
            <v>696863.48930000002</v>
          </cell>
          <cell r="H38">
            <v>706649.12190000003</v>
          </cell>
          <cell r="I38">
            <v>716433.18920000002</v>
          </cell>
          <cell r="J38">
            <v>726258.74349999998</v>
          </cell>
          <cell r="K38">
            <v>736164.13199999998</v>
          </cell>
          <cell r="L38">
            <v>746187.72160000005</v>
          </cell>
          <cell r="M38">
            <v>756339.00910000002</v>
          </cell>
          <cell r="N38">
            <v>766656.91810000001</v>
          </cell>
          <cell r="O38">
            <v>777158.36609999998</v>
          </cell>
          <cell r="P38">
            <v>787848.46499999997</v>
          </cell>
          <cell r="Q38">
            <v>798724.45409999997</v>
          </cell>
          <cell r="R38">
            <v>809893.53410000005</v>
          </cell>
          <cell r="S38">
            <v>821361.73950000003</v>
          </cell>
          <cell r="T38">
            <v>833071.66509999998</v>
          </cell>
          <cell r="U38">
            <v>844957.74219999998</v>
          </cell>
          <cell r="V38">
            <v>856969.26740000001</v>
          </cell>
          <cell r="W38">
            <v>869077.71389999997</v>
          </cell>
          <cell r="X38">
            <v>881272.9301</v>
          </cell>
          <cell r="Y38">
            <v>893549.06700000004</v>
          </cell>
          <cell r="Z38">
            <v>905900.38859999995</v>
          </cell>
          <cell r="AA38">
            <v>918322.01500000001</v>
          </cell>
          <cell r="AB38">
            <v>930780.61250000005</v>
          </cell>
          <cell r="AC38">
            <v>943301.84129999997</v>
          </cell>
          <cell r="AD38">
            <v>955892.83979999996</v>
          </cell>
          <cell r="AE38">
            <v>968561.39980000001</v>
          </cell>
          <cell r="AF38">
            <v>981315.10270000005</v>
          </cell>
          <cell r="AG38">
            <v>994117.69110000005</v>
          </cell>
          <cell r="AH38">
            <v>1007008.4449999999</v>
          </cell>
          <cell r="AI38">
            <v>1020000.331</v>
          </cell>
          <cell r="AJ38">
            <v>1033100.951</v>
          </cell>
          <cell r="AK38">
            <v>1046315.213</v>
          </cell>
          <cell r="AL38">
            <v>1059656.716</v>
          </cell>
          <cell r="AM38">
            <v>1073059.7849999999</v>
          </cell>
          <cell r="AN38">
            <v>1086600.193</v>
          </cell>
          <cell r="AO38">
            <v>1100311.6410000001</v>
          </cell>
          <cell r="AP38">
            <v>1114202.0319999999</v>
          </cell>
          <cell r="AQ38">
            <v>1128206.5249999999</v>
          </cell>
          <cell r="AR38">
            <v>1142358.0889999999</v>
          </cell>
          <cell r="AS38">
            <v>1156658.575</v>
          </cell>
          <cell r="AT38">
            <v>1171107.4779999999</v>
          </cell>
          <cell r="AU38">
            <v>1185704.4669999999</v>
          </cell>
          <cell r="AV38">
            <v>1200369.388</v>
          </cell>
          <cell r="AW38">
            <v>1215180.523</v>
          </cell>
          <cell r="AX38">
            <v>1230138.156</v>
          </cell>
          <cell r="AY38">
            <v>1245244.19</v>
          </cell>
          <cell r="AZ38">
            <v>1260501.757</v>
          </cell>
          <cell r="BA38">
            <v>1275651.4240000001</v>
          </cell>
          <cell r="BB38">
            <v>1290018.031</v>
          </cell>
          <cell r="BC38">
            <v>1304065.6880000001</v>
          </cell>
          <cell r="BD38">
            <v>1318031.4539999999</v>
          </cell>
          <cell r="BE38">
            <v>1332032.8030000001</v>
          </cell>
          <cell r="BF38">
            <v>1346011.8959999999</v>
          </cell>
          <cell r="BG38">
            <v>1360059.862</v>
          </cell>
          <cell r="BH38">
            <v>1374208.5449999999</v>
          </cell>
          <cell r="BI38">
            <v>1388474.9820000001</v>
          </cell>
          <cell r="BJ38">
            <v>1402869.463</v>
          </cell>
          <cell r="BK38">
            <v>1417399.7439999999</v>
          </cell>
          <cell r="BL38">
            <v>1432069.493</v>
          </cell>
          <cell r="BM38">
            <v>1446881.2990000001</v>
          </cell>
          <cell r="BN38">
            <v>1461836.7290000001</v>
          </cell>
          <cell r="BO38">
            <v>1476936.7039999999</v>
          </cell>
          <cell r="BP38">
            <v>1492073.6470000001</v>
          </cell>
          <cell r="BQ38">
            <v>1507317.558</v>
          </cell>
          <cell r="BR38">
            <v>1522684.3419999999</v>
          </cell>
          <cell r="BS38">
            <v>1538183.0859999999</v>
          </cell>
          <cell r="BT38">
            <v>1553819.936</v>
          </cell>
          <cell r="BU38">
            <v>1569597.888</v>
          </cell>
          <cell r="BV38">
            <v>1585521.659</v>
          </cell>
          <cell r="BW38">
            <v>1601594.7709999999</v>
          </cell>
          <cell r="BX38">
            <v>1617820.246</v>
          </cell>
          <cell r="BY38">
            <v>1634200.659</v>
          </cell>
          <cell r="BZ38">
            <v>1650653.3859999999</v>
          </cell>
          <cell r="CA38">
            <v>1667234.7009999999</v>
          </cell>
          <cell r="CB38">
            <v>1683958.165</v>
          </cell>
          <cell r="CC38">
            <v>1700831.737</v>
          </cell>
          <cell r="CD38">
            <v>1717860.8740000001</v>
          </cell>
          <cell r="CE38">
            <v>1735045.01</v>
          </cell>
          <cell r="CF38">
            <v>1752390.21</v>
          </cell>
          <cell r="CG38">
            <v>1769900.1170000001</v>
          </cell>
          <cell r="CH38">
            <v>1787577.835</v>
          </cell>
          <cell r="CI38">
            <v>1805426.058</v>
          </cell>
        </row>
        <row r="39">
          <cell r="B39">
            <v>658427.04370000004</v>
          </cell>
          <cell r="C39">
            <v>662686.66449999996</v>
          </cell>
          <cell r="D39">
            <v>669363.62199999997</v>
          </cell>
          <cell r="E39">
            <v>677865.45279999997</v>
          </cell>
          <cell r="F39">
            <v>687148.40619999997</v>
          </cell>
          <cell r="G39">
            <v>696863.48930000002</v>
          </cell>
          <cell r="H39">
            <v>706649.12190000003</v>
          </cell>
          <cell r="I39">
            <v>716311.2672</v>
          </cell>
          <cell r="J39">
            <v>725953.35860000004</v>
          </cell>
          <cell r="K39">
            <v>736297.93779999996</v>
          </cell>
          <cell r="L39">
            <v>746964.25150000001</v>
          </cell>
          <cell r="M39">
            <v>757755.32739999995</v>
          </cell>
          <cell r="N39">
            <v>768788.68319999997</v>
          </cell>
          <cell r="O39">
            <v>780042.33160000003</v>
          </cell>
          <cell r="P39">
            <v>791494.52870000002</v>
          </cell>
          <cell r="Q39">
            <v>803111.83559999999</v>
          </cell>
          <cell r="R39">
            <v>814970.99219999998</v>
          </cell>
          <cell r="S39">
            <v>826961.23690000002</v>
          </cell>
          <cell r="T39">
            <v>839059.6078</v>
          </cell>
          <cell r="U39">
            <v>851258.66989999998</v>
          </cell>
          <cell r="V39">
            <v>863549.4473</v>
          </cell>
          <cell r="W39">
            <v>875920.39820000005</v>
          </cell>
          <cell r="X39">
            <v>888364.73809999996</v>
          </cell>
          <cell r="Y39">
            <v>900879.1054</v>
          </cell>
          <cell r="Z39">
            <v>913457.29599999997</v>
          </cell>
          <cell r="AA39">
            <v>926091.40110000002</v>
          </cell>
          <cell r="AB39">
            <v>938733.94070000004</v>
          </cell>
          <cell r="AC39">
            <v>951398.34620000003</v>
          </cell>
          <cell r="AD39">
            <v>964099.49699999997</v>
          </cell>
          <cell r="AE39">
            <v>976856.24179999996</v>
          </cell>
          <cell r="AF39">
            <v>989684.04240000003</v>
          </cell>
          <cell r="AG39">
            <v>1002546.341</v>
          </cell>
          <cell r="AH39">
            <v>1015478.264</v>
          </cell>
          <cell r="AI39">
            <v>1028497.879</v>
          </cell>
          <cell r="AJ39">
            <v>1041620.758</v>
          </cell>
          <cell r="AK39">
            <v>1054860.432</v>
          </cell>
          <cell r="AL39">
            <v>1068381.4620000001</v>
          </cell>
          <cell r="AM39">
            <v>1081976.237</v>
          </cell>
          <cell r="AN39">
            <v>1095677.2709999999</v>
          </cell>
          <cell r="AO39">
            <v>1109513.318</v>
          </cell>
          <cell r="AP39">
            <v>1123499.798</v>
          </cell>
          <cell r="AQ39">
            <v>1137581.138</v>
          </cell>
          <cell r="AR39">
            <v>1151796.1299999999</v>
          </cell>
          <cell r="AS39">
            <v>1166152.7390000001</v>
          </cell>
          <cell r="AT39">
            <v>1180655.8060000001</v>
          </cell>
          <cell r="AU39">
            <v>1195309.581</v>
          </cell>
          <cell r="AV39">
            <v>1210037.3689999999</v>
          </cell>
          <cell r="AW39">
            <v>1224920.301</v>
          </cell>
          <cell r="AX39">
            <v>1239960.432</v>
          </cell>
          <cell r="AY39">
            <v>1255161.0179999999</v>
          </cell>
          <cell r="AZ39">
            <v>1270525.952</v>
          </cell>
          <cell r="BA39">
            <v>1285848.2609999999</v>
          </cell>
          <cell r="BB39">
            <v>1300353.925</v>
          </cell>
          <cell r="BC39">
            <v>1314532.1340000001</v>
          </cell>
          <cell r="BD39">
            <v>1328634.088</v>
          </cell>
          <cell r="BE39">
            <v>1342784.155</v>
          </cell>
          <cell r="BF39">
            <v>1356929.227</v>
          </cell>
          <cell r="BG39">
            <v>1371155.4720000001</v>
          </cell>
          <cell r="BH39">
            <v>1385493.595</v>
          </cell>
          <cell r="BI39">
            <v>1399959.6459999999</v>
          </cell>
          <cell r="BJ39">
            <v>1414563.1680000001</v>
          </cell>
          <cell r="BK39">
            <v>1429311.42</v>
          </cell>
          <cell r="BL39">
            <v>1444207.8729999999</v>
          </cell>
          <cell r="BM39">
            <v>1459255.0619999999</v>
          </cell>
          <cell r="BN39">
            <v>1474454.5290000001</v>
          </cell>
          <cell r="BO39">
            <v>1489807.12</v>
          </cell>
          <cell r="BP39">
            <v>1505207.997</v>
          </cell>
          <cell r="BQ39">
            <v>1520722.7709999999</v>
          </cell>
          <cell r="BR39">
            <v>1536367.351</v>
          </cell>
          <cell r="BS39">
            <v>1552151.03</v>
          </cell>
          <cell r="BT39">
            <v>1568079.977</v>
          </cell>
          <cell r="BU39">
            <v>1584157.094</v>
          </cell>
          <cell r="BV39">
            <v>1600386.82</v>
          </cell>
          <cell r="BW39">
            <v>1616772.419</v>
          </cell>
          <cell r="BX39">
            <v>1633316.6939999999</v>
          </cell>
          <cell r="BY39">
            <v>1650022.054</v>
          </cell>
          <cell r="BZ39">
            <v>1666808.557</v>
          </cell>
          <cell r="CA39">
            <v>1683728.632</v>
          </cell>
          <cell r="CB39">
            <v>1700795.963</v>
          </cell>
          <cell r="CC39">
            <v>1718018.834</v>
          </cell>
          <cell r="CD39">
            <v>1735402.9450000001</v>
          </cell>
          <cell r="CE39">
            <v>1752948.0730000001</v>
          </cell>
          <cell r="CF39">
            <v>1770660.2720000001</v>
          </cell>
          <cell r="CG39">
            <v>1788695.328</v>
          </cell>
          <cell r="CH39">
            <v>1806620.5360000001</v>
          </cell>
          <cell r="CI39">
            <v>1806620.5179999999</v>
          </cell>
        </row>
        <row r="40">
          <cell r="B40">
            <v>5509.5296820000003</v>
          </cell>
          <cell r="C40">
            <v>6164.0059730000003</v>
          </cell>
          <cell r="D40">
            <v>6735.1048549999996</v>
          </cell>
          <cell r="E40">
            <v>7192.8893799999996</v>
          </cell>
          <cell r="F40">
            <v>7566.9330120000004</v>
          </cell>
          <cell r="G40">
            <v>7885.2261930000004</v>
          </cell>
          <cell r="H40">
            <v>8152.4667419999996</v>
          </cell>
          <cell r="I40">
            <v>8383.5947130000004</v>
          </cell>
          <cell r="J40">
            <v>8584.8101079999997</v>
          </cell>
          <cell r="K40">
            <v>8761.8355599999995</v>
          </cell>
          <cell r="L40">
            <v>8919.7521350000006</v>
          </cell>
          <cell r="M40">
            <v>9060.2176729999992</v>
          </cell>
          <cell r="N40">
            <v>9189.3204089999999</v>
          </cell>
          <cell r="O40">
            <v>9310.3957460000001</v>
          </cell>
          <cell r="P40">
            <v>9426.1570620000002</v>
          </cell>
          <cell r="Q40">
            <v>9538.8581649999996</v>
          </cell>
          <cell r="R40">
            <v>9656.2232309999999</v>
          </cell>
          <cell r="S40">
            <v>9782.9452500000007</v>
          </cell>
          <cell r="T40">
            <v>9919.1841339999992</v>
          </cell>
          <cell r="U40">
            <v>10063.515740000001</v>
          </cell>
          <cell r="V40">
            <v>10214.31119</v>
          </cell>
          <cell r="W40">
            <v>10369.61054</v>
          </cell>
          <cell r="X40">
            <v>10528.95781</v>
          </cell>
          <cell r="Y40">
            <v>10691.59151</v>
          </cell>
          <cell r="Z40">
            <v>10856.86219</v>
          </cell>
          <cell r="AA40">
            <v>11024.282440000001</v>
          </cell>
          <cell r="AB40">
            <v>11189.64971</v>
          </cell>
          <cell r="AC40">
            <v>11355.94434</v>
          </cell>
          <cell r="AD40">
            <v>11523.14954</v>
          </cell>
          <cell r="AE40">
            <v>11691.120699999999</v>
          </cell>
          <cell r="AF40">
            <v>11859.82675</v>
          </cell>
          <cell r="AG40">
            <v>12024.10864</v>
          </cell>
          <cell r="AH40">
            <v>12188.57713</v>
          </cell>
          <cell r="AI40">
            <v>12353.53284</v>
          </cell>
          <cell r="AJ40">
            <v>12519.05046</v>
          </cell>
          <cell r="AK40">
            <v>12685.1893</v>
          </cell>
          <cell r="AL40">
            <v>12848.9912</v>
          </cell>
          <cell r="AM40">
            <v>13018.13293</v>
          </cell>
          <cell r="AN40">
            <v>13191.49135</v>
          </cell>
          <cell r="AO40">
            <v>13367.808999999999</v>
          </cell>
          <cell r="AP40">
            <v>13546.39194</v>
          </cell>
          <cell r="AQ40">
            <v>13720.040220000001</v>
          </cell>
          <cell r="AR40">
            <v>13894.773649999999</v>
          </cell>
          <cell r="AS40">
            <v>14070.97745</v>
          </cell>
          <cell r="AT40">
            <v>14248.770399999999</v>
          </cell>
          <cell r="AU40">
            <v>14428.21931</v>
          </cell>
          <cell r="AV40">
            <v>14601.315919999999</v>
          </cell>
          <cell r="AW40">
            <v>14774.86796</v>
          </cell>
          <cell r="AX40">
            <v>14949.71609</v>
          </cell>
          <cell r="AY40">
            <v>15126.318799999999</v>
          </cell>
          <cell r="AZ40">
            <v>15304.90243</v>
          </cell>
          <cell r="BA40">
            <v>15435.46199</v>
          </cell>
          <cell r="BB40">
            <v>15591.12911</v>
          </cell>
          <cell r="BC40">
            <v>15761.02677</v>
          </cell>
          <cell r="BD40">
            <v>15937.15459</v>
          </cell>
          <cell r="BE40">
            <v>16116.279339999999</v>
          </cell>
          <cell r="BF40">
            <v>16284.712820000001</v>
          </cell>
          <cell r="BG40">
            <v>16453.707969999999</v>
          </cell>
          <cell r="BH40">
            <v>16624.001950000002</v>
          </cell>
          <cell r="BI40">
            <v>16795.824560000001</v>
          </cell>
          <cell r="BJ40">
            <v>16969.28298</v>
          </cell>
          <cell r="BK40">
            <v>17144.535370000001</v>
          </cell>
          <cell r="BL40">
            <v>17321.498909999998</v>
          </cell>
          <cell r="BM40">
            <v>17500.15134</v>
          </cell>
          <cell r="BN40">
            <v>17680.452700000002</v>
          </cell>
          <cell r="BO40">
            <v>17862.34966</v>
          </cell>
          <cell r="BP40">
            <v>18033.91935</v>
          </cell>
          <cell r="BQ40">
            <v>18205.913799999998</v>
          </cell>
          <cell r="BR40">
            <v>18379.097430000002</v>
          </cell>
          <cell r="BS40">
            <v>18553.680769999999</v>
          </cell>
          <cell r="BT40">
            <v>18729.717359999999</v>
          </cell>
          <cell r="BU40">
            <v>18907.052039999999</v>
          </cell>
          <cell r="BV40">
            <v>19085.798220000001</v>
          </cell>
          <cell r="BW40">
            <v>19265.939920000001</v>
          </cell>
          <cell r="BX40">
            <v>19447.458269999999</v>
          </cell>
          <cell r="BY40">
            <v>19630.336429999999</v>
          </cell>
          <cell r="BZ40">
            <v>19805.294720000002</v>
          </cell>
          <cell r="CA40">
            <v>19980.779439999998</v>
          </cell>
          <cell r="CB40">
            <v>20157.41647</v>
          </cell>
          <cell r="CC40">
            <v>20335.395659999998</v>
          </cell>
          <cell r="CD40">
            <v>20514.7801</v>
          </cell>
          <cell r="CE40">
            <v>20695.145530000002</v>
          </cell>
          <cell r="CF40">
            <v>20876.88062</v>
          </cell>
          <cell r="CG40">
            <v>21060.004229999999</v>
          </cell>
          <cell r="CH40">
            <v>21244.520629999999</v>
          </cell>
          <cell r="CI40">
            <v>21430.431820000002</v>
          </cell>
        </row>
        <row r="41">
          <cell r="B41">
            <v>5509.5296820000003</v>
          </cell>
          <cell r="C41">
            <v>6164.0059730000003</v>
          </cell>
          <cell r="D41">
            <v>6735.1048549999996</v>
          </cell>
          <cell r="E41">
            <v>7192.8893799999996</v>
          </cell>
          <cell r="F41">
            <v>7566.9330120000004</v>
          </cell>
          <cell r="G41">
            <v>7885.2261930000004</v>
          </cell>
          <cell r="H41">
            <v>8152.4667419999996</v>
          </cell>
          <cell r="I41">
            <v>8330.5316330000005</v>
          </cell>
          <cell r="J41">
            <v>8482.5331150000002</v>
          </cell>
          <cell r="K41">
            <v>8676.0300380000008</v>
          </cell>
          <cell r="L41">
            <v>8851.5268570000007</v>
          </cell>
          <cell r="M41">
            <v>9005.9394150000007</v>
          </cell>
          <cell r="N41">
            <v>9140.893881</v>
          </cell>
          <cell r="O41">
            <v>9265.5199630000006</v>
          </cell>
          <cell r="P41">
            <v>9389.5183629999992</v>
          </cell>
          <cell r="Q41">
            <v>9515.9424459999991</v>
          </cell>
          <cell r="R41">
            <v>9646.3798929999994</v>
          </cell>
          <cell r="S41">
            <v>9779.0288330000003</v>
          </cell>
          <cell r="T41">
            <v>9913.5665090000002</v>
          </cell>
          <cell r="U41">
            <v>10049.62679</v>
          </cell>
          <cell r="V41">
            <v>10187.18117</v>
          </cell>
          <cell r="W41">
            <v>10326.04328</v>
          </cell>
          <cell r="X41">
            <v>10467.079309999999</v>
          </cell>
          <cell r="Y41">
            <v>10610.394259999999</v>
          </cell>
          <cell r="Z41">
            <v>10756.029200000001</v>
          </cell>
          <cell r="AA41">
            <v>10904.100630000001</v>
          </cell>
          <cell r="AB41">
            <v>11051.50901</v>
          </cell>
          <cell r="AC41">
            <v>11201.68489</v>
          </cell>
          <cell r="AD41">
            <v>11354.720569999999</v>
          </cell>
          <cell r="AE41">
            <v>11510.511259999999</v>
          </cell>
          <cell r="AF41">
            <v>11669.06848</v>
          </cell>
          <cell r="AG41">
            <v>11825.742560000001</v>
          </cell>
          <cell r="AH41">
            <v>11984.78069</v>
          </cell>
          <cell r="AI41">
            <v>12146.09064</v>
          </cell>
          <cell r="AJ41">
            <v>12308.995269999999</v>
          </cell>
          <cell r="AK41">
            <v>12471.95111</v>
          </cell>
          <cell r="AL41">
            <v>12626.039269999999</v>
          </cell>
          <cell r="AM41">
            <v>12775.694020000001</v>
          </cell>
          <cell r="AN41">
            <v>12923.10737</v>
          </cell>
          <cell r="AO41">
            <v>13068.115390000001</v>
          </cell>
          <cell r="AP41">
            <v>13210.691419999999</v>
          </cell>
          <cell r="AQ41">
            <v>13344.78926</v>
          </cell>
          <cell r="AR41">
            <v>13476.470789999999</v>
          </cell>
          <cell r="AS41">
            <v>13606.66685</v>
          </cell>
          <cell r="AT41">
            <v>13735.993689999999</v>
          </cell>
          <cell r="AU41">
            <v>13864.94319</v>
          </cell>
          <cell r="AV41">
            <v>13986.76381</v>
          </cell>
          <cell r="AW41">
            <v>14107.69059</v>
          </cell>
          <cell r="AX41">
            <v>14228.74338</v>
          </cell>
          <cell r="AY41">
            <v>14350.522370000001</v>
          </cell>
          <cell r="AZ41">
            <v>14473.358260000001</v>
          </cell>
          <cell r="BA41">
            <v>14548.74647</v>
          </cell>
          <cell r="BB41">
            <v>14647.278749999999</v>
          </cell>
          <cell r="BC41">
            <v>14758.95109</v>
          </cell>
          <cell r="BD41">
            <v>14876.07114</v>
          </cell>
          <cell r="BE41">
            <v>14995.517809999999</v>
          </cell>
          <cell r="BF41">
            <v>15105.328740000001</v>
          </cell>
          <cell r="BG41">
            <v>15215.240250000001</v>
          </cell>
          <cell r="BH41">
            <v>15325.96276</v>
          </cell>
          <cell r="BI41">
            <v>15437.7348</v>
          </cell>
          <cell r="BJ41">
            <v>15550.677610000001</v>
          </cell>
          <cell r="BK41">
            <v>15664.95283</v>
          </cell>
          <cell r="BL41">
            <v>15780.513059999999</v>
          </cell>
          <cell r="BM41">
            <v>15897.358120000001</v>
          </cell>
          <cell r="BN41">
            <v>16015.4691</v>
          </cell>
          <cell r="BO41">
            <v>16134.811170000001</v>
          </cell>
          <cell r="BP41">
            <v>16245.44786</v>
          </cell>
          <cell r="BQ41">
            <v>16356.26649</v>
          </cell>
          <cell r="BR41">
            <v>16467.972180000001</v>
          </cell>
          <cell r="BS41">
            <v>16580.779330000001</v>
          </cell>
          <cell r="BT41">
            <v>16694.757710000002</v>
          </cell>
          <cell r="BU41">
            <v>16809.794620000001</v>
          </cell>
          <cell r="BV41">
            <v>16925.993450000002</v>
          </cell>
          <cell r="BW41">
            <v>17043.34793</v>
          </cell>
          <cell r="BX41">
            <v>17161.845020000001</v>
          </cell>
          <cell r="BY41">
            <v>17281.469580000001</v>
          </cell>
          <cell r="BZ41">
            <v>17394.73243</v>
          </cell>
          <cell r="CA41">
            <v>17508.36564</v>
          </cell>
          <cell r="CB41">
            <v>17622.928479999999</v>
          </cell>
          <cell r="CC41">
            <v>17738.606690000001</v>
          </cell>
          <cell r="CD41">
            <v>17855.472539999999</v>
          </cell>
          <cell r="CE41">
            <v>17973.19817</v>
          </cell>
          <cell r="CF41">
            <v>18092.102360000001</v>
          </cell>
          <cell r="CG41">
            <v>18216.02003</v>
          </cell>
          <cell r="CH41">
            <v>18333.754290000001</v>
          </cell>
          <cell r="CI41">
            <v>18333.68075</v>
          </cell>
        </row>
        <row r="42">
          <cell r="B42">
            <v>44252.609909999999</v>
          </cell>
          <cell r="C42">
            <v>44691.871709999999</v>
          </cell>
          <cell r="D42">
            <v>45026.746590000002</v>
          </cell>
          <cell r="E42">
            <v>45317.57013</v>
          </cell>
          <cell r="F42">
            <v>45651.071230000001</v>
          </cell>
          <cell r="G42">
            <v>46031.945549999997</v>
          </cell>
          <cell r="H42">
            <v>46357.304790000002</v>
          </cell>
          <cell r="I42">
            <v>46652.66289</v>
          </cell>
          <cell r="J42">
            <v>46909.096310000001</v>
          </cell>
          <cell r="K42">
            <v>47126.200069999999</v>
          </cell>
          <cell r="L42">
            <v>47303.228109999996</v>
          </cell>
          <cell r="M42">
            <v>47425.749109999997</v>
          </cell>
          <cell r="N42">
            <v>47500.470789999999</v>
          </cell>
          <cell r="O42">
            <v>47524.412320000003</v>
          </cell>
          <cell r="P42">
            <v>47496.248059999998</v>
          </cell>
          <cell r="Q42">
            <v>47417.22971</v>
          </cell>
          <cell r="R42">
            <v>47103.932439999997</v>
          </cell>
          <cell r="S42">
            <v>46787.393219999998</v>
          </cell>
          <cell r="T42">
            <v>46477.080470000001</v>
          </cell>
          <cell r="U42">
            <v>46177.064769999997</v>
          </cell>
          <cell r="V42">
            <v>45888.97623</v>
          </cell>
          <cell r="W42">
            <v>45630.442770000001</v>
          </cell>
          <cell r="X42">
            <v>45384.200429999997</v>
          </cell>
          <cell r="Y42">
            <v>45150.062709999998</v>
          </cell>
          <cell r="Z42">
            <v>44928.129580000001</v>
          </cell>
          <cell r="AA42">
            <v>44718.580759999997</v>
          </cell>
          <cell r="AB42">
            <v>44524.813970000003</v>
          </cell>
          <cell r="AC42">
            <v>44342.995499999997</v>
          </cell>
          <cell r="AD42">
            <v>44173.344129999998</v>
          </cell>
          <cell r="AE42">
            <v>44015.760970000003</v>
          </cell>
          <cell r="AF42">
            <v>43870.237330000004</v>
          </cell>
          <cell r="AG42">
            <v>43736.290200000003</v>
          </cell>
          <cell r="AH42">
            <v>43613.80689</v>
          </cell>
          <cell r="AI42">
            <v>43503.361629999999</v>
          </cell>
          <cell r="AJ42">
            <v>43405.383199999997</v>
          </cell>
          <cell r="AK42">
            <v>43320.281609999998</v>
          </cell>
          <cell r="AL42">
            <v>43699.807630000003</v>
          </cell>
          <cell r="AM42">
            <v>44119.110860000001</v>
          </cell>
          <cell r="AN42">
            <v>44573.834479999998</v>
          </cell>
          <cell r="AO42">
            <v>45062.375139999996</v>
          </cell>
          <cell r="AP42">
            <v>45583.733529999998</v>
          </cell>
          <cell r="AQ42">
            <v>46131.546880000002</v>
          </cell>
          <cell r="AR42">
            <v>46709.775049999997</v>
          </cell>
          <cell r="AS42">
            <v>47318.459719999999</v>
          </cell>
          <cell r="AT42">
            <v>47957.49325</v>
          </cell>
          <cell r="AU42">
            <v>48626.81119</v>
          </cell>
          <cell r="AV42">
            <v>49317.511400000003</v>
          </cell>
          <cell r="AW42">
            <v>50036.936309999997</v>
          </cell>
          <cell r="AX42">
            <v>50785.755940000003</v>
          </cell>
          <cell r="AY42">
            <v>51564.33023</v>
          </cell>
          <cell r="AZ42">
            <v>52372.939299999998</v>
          </cell>
          <cell r="BA42">
            <v>53192.134709999998</v>
          </cell>
          <cell r="BB42">
            <v>54043.789429999997</v>
          </cell>
          <cell r="BC42">
            <v>54926.572979999997</v>
          </cell>
          <cell r="BD42">
            <v>55839.18952</v>
          </cell>
          <cell r="BE42">
            <v>56781.445570000003</v>
          </cell>
          <cell r="BF42">
            <v>57740.755420000001</v>
          </cell>
          <cell r="BG42">
            <v>58728.353569999999</v>
          </cell>
          <cell r="BH42">
            <v>59745.463889999999</v>
          </cell>
          <cell r="BI42">
            <v>60792.767919999998</v>
          </cell>
          <cell r="BJ42">
            <v>61870.821250000001</v>
          </cell>
          <cell r="BK42">
            <v>62980.690920000001</v>
          </cell>
          <cell r="BL42">
            <v>64122.305370000002</v>
          </cell>
          <cell r="BM42">
            <v>65296.082269999999</v>
          </cell>
          <cell r="BN42">
            <v>66502.430699999997</v>
          </cell>
          <cell r="BO42">
            <v>67741.757620000004</v>
          </cell>
          <cell r="BP42">
            <v>69001.312000000005</v>
          </cell>
          <cell r="BQ42">
            <v>70292.73199</v>
          </cell>
          <cell r="BR42">
            <v>71617.298720000006</v>
          </cell>
          <cell r="BS42">
            <v>72975.846229999996</v>
          </cell>
          <cell r="BT42">
            <v>74369.139089999997</v>
          </cell>
          <cell r="BU42">
            <v>75797.01483</v>
          </cell>
          <cell r="BV42">
            <v>77261.037949999998</v>
          </cell>
          <cell r="BW42">
            <v>78761.9427</v>
          </cell>
          <cell r="BX42">
            <v>80300.456950000007</v>
          </cell>
          <cell r="BY42">
            <v>81877.319050000006</v>
          </cell>
          <cell r="BZ42">
            <v>83482.157420000003</v>
          </cell>
          <cell r="CA42">
            <v>85125.338109999997</v>
          </cell>
          <cell r="CB42">
            <v>86808.315430000002</v>
          </cell>
          <cell r="CC42">
            <v>88532.195189999999</v>
          </cell>
          <cell r="CD42">
            <v>90298.030559999999</v>
          </cell>
          <cell r="CE42">
            <v>92103.903560000006</v>
          </cell>
          <cell r="CF42">
            <v>93953.584879999995</v>
          </cell>
          <cell r="CG42">
            <v>95848.141749999995</v>
          </cell>
          <cell r="CH42">
            <v>97788.619879999998</v>
          </cell>
          <cell r="CI42">
            <v>99776.074729999993</v>
          </cell>
        </row>
        <row r="43">
          <cell r="B43">
            <v>44252.609909999999</v>
          </cell>
          <cell r="C43">
            <v>44691.871709999999</v>
          </cell>
          <cell r="D43">
            <v>45026.746590000002</v>
          </cell>
          <cell r="E43">
            <v>45317.57013</v>
          </cell>
          <cell r="F43">
            <v>45651.071230000001</v>
          </cell>
          <cell r="G43">
            <v>46031.945549999997</v>
          </cell>
          <cell r="H43">
            <v>46357.304790000002</v>
          </cell>
          <cell r="I43">
            <v>44679.208570000003</v>
          </cell>
          <cell r="J43">
            <v>42967.681689999998</v>
          </cell>
          <cell r="K43">
            <v>41294.790289999997</v>
          </cell>
          <cell r="L43">
            <v>39594.60527</v>
          </cell>
          <cell r="M43">
            <v>37900.692230000001</v>
          </cell>
          <cell r="N43">
            <v>36208.154110000003</v>
          </cell>
          <cell r="O43">
            <v>34526.881690000002</v>
          </cell>
          <cell r="P43">
            <v>32868.552920000002</v>
          </cell>
          <cell r="Q43">
            <v>31239.61088</v>
          </cell>
          <cell r="R43">
            <v>29787.481820000001</v>
          </cell>
          <cell r="S43">
            <v>28361.178919999998</v>
          </cell>
          <cell r="T43">
            <v>26963.262739999998</v>
          </cell>
          <cell r="U43">
            <v>25598.061259999999</v>
          </cell>
          <cell r="V43">
            <v>24269.665260000002</v>
          </cell>
          <cell r="W43">
            <v>22986.1106</v>
          </cell>
          <cell r="X43">
            <v>21744.859759999999</v>
          </cell>
          <cell r="Y43">
            <v>20547.726610000002</v>
          </cell>
          <cell r="Z43">
            <v>19396.05963</v>
          </cell>
          <cell r="AA43">
            <v>18290.716410000001</v>
          </cell>
          <cell r="AB43">
            <v>17230.712500000001</v>
          </cell>
          <cell r="AC43">
            <v>16217.97669</v>
          </cell>
          <cell r="AD43">
            <v>15251.87998</v>
          </cell>
          <cell r="AE43">
            <v>14331.221240000001</v>
          </cell>
          <cell r="AF43">
            <v>13454.71197</v>
          </cell>
          <cell r="AG43">
            <v>12617.62019</v>
          </cell>
          <cell r="AH43">
            <v>11821.948909999999</v>
          </cell>
          <cell r="AI43">
            <v>11066.18534</v>
          </cell>
          <cell r="AJ43">
            <v>10348.4535</v>
          </cell>
          <cell r="AK43">
            <v>9666.5977910000001</v>
          </cell>
          <cell r="AL43">
            <v>9737.8505760000007</v>
          </cell>
          <cell r="AM43">
            <v>9801.5927790000005</v>
          </cell>
          <cell r="AN43">
            <v>9858.5871609999995</v>
          </cell>
          <cell r="AO43">
            <v>9910.5379809999995</v>
          </cell>
          <cell r="AP43">
            <v>9958.9682790000006</v>
          </cell>
          <cell r="AQ43">
            <v>10000.3061</v>
          </cell>
          <cell r="AR43">
            <v>10039.97611</v>
          </cell>
          <cell r="AS43">
            <v>10078.88428</v>
          </cell>
          <cell r="AT43">
            <v>10117.69543</v>
          </cell>
          <cell r="AU43">
            <v>10156.93088</v>
          </cell>
          <cell r="AV43">
            <v>10190.581990000001</v>
          </cell>
          <cell r="AW43">
            <v>10224.90539</v>
          </cell>
          <cell r="AX43">
            <v>10260.337380000001</v>
          </cell>
          <cell r="AY43">
            <v>10297.19231</v>
          </cell>
          <cell r="AZ43">
            <v>10335.723379999999</v>
          </cell>
          <cell r="BA43">
            <v>10370.08468</v>
          </cell>
          <cell r="BB43">
            <v>10406.56971</v>
          </cell>
          <cell r="BC43">
            <v>10445.379139999999</v>
          </cell>
          <cell r="BD43">
            <v>10486.35297</v>
          </cell>
          <cell r="BE43">
            <v>10529.471820000001</v>
          </cell>
          <cell r="BF43">
            <v>10566.33944</v>
          </cell>
          <cell r="BG43">
            <v>10604.87868</v>
          </cell>
          <cell r="BH43">
            <v>10645.36465</v>
          </cell>
          <cell r="BI43">
            <v>10687.923409999999</v>
          </cell>
          <cell r="BJ43">
            <v>10732.63392</v>
          </cell>
          <cell r="BK43">
            <v>10779.628479999999</v>
          </cell>
          <cell r="BL43">
            <v>10828.84893</v>
          </cell>
          <cell r="BM43">
            <v>10880.29124</v>
          </cell>
          <cell r="BN43">
            <v>10933.936750000001</v>
          </cell>
          <cell r="BO43">
            <v>10989.75512</v>
          </cell>
          <cell r="BP43">
            <v>11039.67923</v>
          </cell>
          <cell r="BQ43">
            <v>11091.16857</v>
          </cell>
          <cell r="BR43">
            <v>11144.383449999999</v>
          </cell>
          <cell r="BS43">
            <v>11199.376829999999</v>
          </cell>
          <cell r="BT43">
            <v>11256.178749999999</v>
          </cell>
          <cell r="BU43">
            <v>11314.686320000001</v>
          </cell>
          <cell r="BV43">
            <v>11375.01009</v>
          </cell>
          <cell r="BW43">
            <v>11437.142819999999</v>
          </cell>
          <cell r="BX43">
            <v>11501.06661</v>
          </cell>
          <cell r="BY43">
            <v>11566.757949999999</v>
          </cell>
          <cell r="BZ43">
            <v>11628.0319</v>
          </cell>
          <cell r="CA43">
            <v>11690.647080000001</v>
          </cell>
          <cell r="CB43">
            <v>11754.7317</v>
          </cell>
          <cell r="CC43">
            <v>11820.33345</v>
          </cell>
          <cell r="CD43">
            <v>11887.48126</v>
          </cell>
          <cell r="CE43">
            <v>11955.855149999999</v>
          </cell>
          <cell r="CF43">
            <v>12025.767879999999</v>
          </cell>
          <cell r="CG43">
            <v>12112.45031</v>
          </cell>
          <cell r="CH43">
            <v>12194.757869999999</v>
          </cell>
          <cell r="CI43">
            <v>12194.722809999999</v>
          </cell>
        </row>
        <row r="44">
          <cell r="B44">
            <v>3719.3752450000002</v>
          </cell>
          <cell r="C44">
            <v>3796.6626339999998</v>
          </cell>
          <cell r="D44">
            <v>3857.414479</v>
          </cell>
          <cell r="E44">
            <v>3909.1573400000002</v>
          </cell>
          <cell r="F44">
            <v>3959.858389</v>
          </cell>
          <cell r="G44">
            <v>4010.75954</v>
          </cell>
          <cell r="H44">
            <v>4054.6146829999998</v>
          </cell>
          <cell r="I44">
            <v>4093.3721099999998</v>
          </cell>
          <cell r="J44">
            <v>4126.3669399999999</v>
          </cell>
          <cell r="K44">
            <v>4153.7236069999999</v>
          </cell>
          <cell r="L44">
            <v>4175.5492649999997</v>
          </cell>
          <cell r="M44">
            <v>4190.6814160000004</v>
          </cell>
          <cell r="N44">
            <v>4199.8566080000001</v>
          </cell>
          <cell r="O44">
            <v>4202.900267</v>
          </cell>
          <cell r="P44">
            <v>4199.7719150000003</v>
          </cell>
          <cell r="Q44">
            <v>4190.6754540000002</v>
          </cell>
          <cell r="R44">
            <v>4154.9018480000004</v>
          </cell>
          <cell r="S44">
            <v>4117.4651830000003</v>
          </cell>
          <cell r="T44">
            <v>4079.599506</v>
          </cell>
          <cell r="U44">
            <v>4041.96605</v>
          </cell>
          <cell r="V44">
            <v>4004.9300250000001</v>
          </cell>
          <cell r="W44">
            <v>3970.5231600000002</v>
          </cell>
          <cell r="X44">
            <v>3937.0163029999999</v>
          </cell>
          <cell r="Y44">
            <v>3904.4964770000001</v>
          </cell>
          <cell r="Z44">
            <v>3873.0374700000002</v>
          </cell>
          <cell r="AA44">
            <v>3842.6993900000002</v>
          </cell>
          <cell r="AB44">
            <v>3814.1582830000002</v>
          </cell>
          <cell r="AC44">
            <v>3786.769425</v>
          </cell>
          <cell r="AD44">
            <v>3760.579099</v>
          </cell>
          <cell r="AE44">
            <v>3735.6032369999998</v>
          </cell>
          <cell r="AF44">
            <v>3711.8587160000002</v>
          </cell>
          <cell r="AG44">
            <v>3689.698797</v>
          </cell>
          <cell r="AH44">
            <v>3668.7521369999999</v>
          </cell>
          <cell r="AI44">
            <v>3649.0712899999999</v>
          </cell>
          <cell r="AJ44">
            <v>3630.6923780000002</v>
          </cell>
          <cell r="AK44">
            <v>3613.6471150000002</v>
          </cell>
          <cell r="AL44">
            <v>3645.7681579999999</v>
          </cell>
          <cell r="AM44">
            <v>3681.6007749999999</v>
          </cell>
          <cell r="AN44">
            <v>3720.8840890000001</v>
          </cell>
          <cell r="AO44">
            <v>3763.5240079999999</v>
          </cell>
          <cell r="AP44">
            <v>3809.4572520000002</v>
          </cell>
          <cell r="AQ44">
            <v>3858.5649979999998</v>
          </cell>
          <cell r="AR44">
            <v>3910.8037949999998</v>
          </cell>
          <cell r="AS44">
            <v>3966.176359</v>
          </cell>
          <cell r="AT44">
            <v>4024.6713159999999</v>
          </cell>
          <cell r="AU44">
            <v>4086.2792939999999</v>
          </cell>
          <cell r="AV44">
            <v>4150.7625159999998</v>
          </cell>
          <cell r="AW44">
            <v>4218.2465759999995</v>
          </cell>
          <cell r="AX44">
            <v>4288.7795150000002</v>
          </cell>
          <cell r="AY44">
            <v>4362.3848950000001</v>
          </cell>
          <cell r="AZ44">
            <v>4439.079898</v>
          </cell>
          <cell r="BA44">
            <v>4517.2737280000001</v>
          </cell>
          <cell r="BB44">
            <v>4598.8193709999996</v>
          </cell>
          <cell r="BC44">
            <v>4683.5814270000001</v>
          </cell>
          <cell r="BD44">
            <v>4771.433016</v>
          </cell>
          <cell r="BE44">
            <v>4862.3457319999998</v>
          </cell>
          <cell r="BF44">
            <v>4955.9100289999997</v>
          </cell>
          <cell r="BG44">
            <v>5052.4492479999999</v>
          </cell>
          <cell r="BH44">
            <v>5152.0592049999996</v>
          </cell>
          <cell r="BI44">
            <v>5254.7955060000004</v>
          </cell>
          <cell r="BJ44">
            <v>5360.7053329999999</v>
          </cell>
          <cell r="BK44">
            <v>5469.884787</v>
          </cell>
          <cell r="BL44">
            <v>5582.3275739999999</v>
          </cell>
          <cell r="BM44">
            <v>5698.074458</v>
          </cell>
          <cell r="BN44">
            <v>5817.1667109999999</v>
          </cell>
          <cell r="BO44">
            <v>5939.6466570000002</v>
          </cell>
          <cell r="BP44">
            <v>6065.0627139999997</v>
          </cell>
          <cell r="BQ44">
            <v>6193.8263530000004</v>
          </cell>
          <cell r="BR44">
            <v>6326.0494179999996</v>
          </cell>
          <cell r="BS44">
            <v>6461.8097639999996</v>
          </cell>
          <cell r="BT44">
            <v>6601.180574</v>
          </cell>
          <cell r="BU44">
            <v>6744.1500509999996</v>
          </cell>
          <cell r="BV44">
            <v>6890.8697439999996</v>
          </cell>
          <cell r="BW44">
            <v>7041.4142789999996</v>
          </cell>
          <cell r="BX44">
            <v>7195.8591930000002</v>
          </cell>
          <cell r="BY44">
            <v>7354.2820179999999</v>
          </cell>
          <cell r="BZ44">
            <v>7516.2770739999996</v>
          </cell>
          <cell r="CA44">
            <v>7682.3071989999999</v>
          </cell>
          <cell r="CB44">
            <v>7852.5065409999997</v>
          </cell>
          <cell r="CC44">
            <v>8026.9829879999998</v>
          </cell>
          <cell r="CD44">
            <v>8205.8410899999999</v>
          </cell>
          <cell r="CE44">
            <v>8388.9039900000007</v>
          </cell>
          <cell r="CF44">
            <v>8576.5392019999999</v>
          </cell>
          <cell r="CG44">
            <v>8768.8554010000007</v>
          </cell>
          <cell r="CH44">
            <v>8965.9611550000009</v>
          </cell>
          <cell r="CI44">
            <v>9167.9670270000006</v>
          </cell>
        </row>
        <row r="45">
          <cell r="B45">
            <v>3719.3752450000002</v>
          </cell>
          <cell r="C45">
            <v>3796.6626339999998</v>
          </cell>
          <cell r="D45">
            <v>3857.414479</v>
          </cell>
          <cell r="E45">
            <v>3909.1573400000002</v>
          </cell>
          <cell r="F45">
            <v>3959.858389</v>
          </cell>
          <cell r="G45">
            <v>4010.75954</v>
          </cell>
          <cell r="H45">
            <v>4054.6146829999998</v>
          </cell>
          <cell r="I45">
            <v>5108.753745</v>
          </cell>
          <cell r="J45">
            <v>6134.957789</v>
          </cell>
          <cell r="K45">
            <v>7131.8071669999999</v>
          </cell>
          <cell r="L45">
            <v>8090.7387760000001</v>
          </cell>
          <cell r="M45">
            <v>9012.8139649999994</v>
          </cell>
          <cell r="N45">
            <v>9891.1753229999995</v>
          </cell>
          <cell r="O45">
            <v>10721.714470000001</v>
          </cell>
          <cell r="P45">
            <v>11501.56366</v>
          </cell>
          <cell r="Q45">
            <v>12228.33791</v>
          </cell>
          <cell r="R45">
            <v>12983.20566</v>
          </cell>
          <cell r="S45">
            <v>13696.32069</v>
          </cell>
          <cell r="T45">
            <v>14367.37708</v>
          </cell>
          <cell r="U45">
            <v>14997.142320000001</v>
          </cell>
          <cell r="V45">
            <v>15586.843489999999</v>
          </cell>
          <cell r="W45">
            <v>16142.82626</v>
          </cell>
          <cell r="X45">
            <v>16662.280149999999</v>
          </cell>
          <cell r="Y45">
            <v>17146.911029999999</v>
          </cell>
          <cell r="Z45">
            <v>17598.570080000001</v>
          </cell>
          <cell r="AA45">
            <v>18019.24006</v>
          </cell>
          <cell r="AB45">
            <v>18412.713629999998</v>
          </cell>
          <cell r="AC45">
            <v>18780.608370000002</v>
          </cell>
          <cell r="AD45">
            <v>19125.492030000001</v>
          </cell>
          <cell r="AE45">
            <v>19449.73213</v>
          </cell>
          <cell r="AF45">
            <v>19755.970369999999</v>
          </cell>
          <cell r="AG45">
            <v>20047.06553</v>
          </cell>
          <cell r="AH45">
            <v>20326.794890000001</v>
          </cell>
          <cell r="AI45">
            <v>20599.670010000002</v>
          </cell>
          <cell r="AJ45">
            <v>20870.752769999999</v>
          </cell>
          <cell r="AK45">
            <v>21146.30287</v>
          </cell>
          <cell r="AL45">
            <v>21104.195909999999</v>
          </cell>
          <cell r="AM45">
            <v>21039.69918</v>
          </cell>
          <cell r="AN45">
            <v>20964.683369999999</v>
          </cell>
          <cell r="AO45">
            <v>20886.357960000001</v>
          </cell>
          <cell r="AP45">
            <v>20810.441439999999</v>
          </cell>
          <cell r="AQ45">
            <v>20738.81018</v>
          </cell>
          <cell r="AR45">
            <v>20676.487539999998</v>
          </cell>
          <cell r="AS45">
            <v>20626.366730000002</v>
          </cell>
          <cell r="AT45">
            <v>20590.295610000001</v>
          </cell>
          <cell r="AU45">
            <v>20569.490000000002</v>
          </cell>
          <cell r="AV45">
            <v>20561.34966</v>
          </cell>
          <cell r="AW45">
            <v>20568.497920000002</v>
          </cell>
          <cell r="AX45">
            <v>20591.835340000001</v>
          </cell>
          <cell r="AY45">
            <v>20631.75374</v>
          </cell>
          <cell r="AZ45">
            <v>20688.406900000002</v>
          </cell>
          <cell r="BA45">
            <v>20746.58685</v>
          </cell>
          <cell r="BB45">
            <v>20823.845880000001</v>
          </cell>
          <cell r="BC45">
            <v>20919.014200000001</v>
          </cell>
          <cell r="BD45">
            <v>21030.271820000002</v>
          </cell>
          <cell r="BE45">
            <v>21156.761040000001</v>
          </cell>
          <cell r="BF45">
            <v>21293.36938</v>
          </cell>
          <cell r="BG45">
            <v>21443.280409999999</v>
          </cell>
          <cell r="BH45">
            <v>21607.165649999999</v>
          </cell>
          <cell r="BI45">
            <v>21785.164690000001</v>
          </cell>
          <cell r="BJ45">
            <v>21977.261439999998</v>
          </cell>
          <cell r="BK45">
            <v>22183.502499999999</v>
          </cell>
          <cell r="BL45">
            <v>22403.61405</v>
          </cell>
          <cell r="BM45">
            <v>22637.399410000002</v>
          </cell>
          <cell r="BN45">
            <v>22884.644769999999</v>
          </cell>
          <cell r="BO45">
            <v>23145.127179999999</v>
          </cell>
          <cell r="BP45">
            <v>23414.15641</v>
          </cell>
          <cell r="BQ45">
            <v>23694.682000000001</v>
          </cell>
          <cell r="BR45">
            <v>23987.272010000001</v>
          </cell>
          <cell r="BS45">
            <v>24292.07056</v>
          </cell>
          <cell r="BT45">
            <v>24609.130440000001</v>
          </cell>
          <cell r="BU45">
            <v>24938.245210000001</v>
          </cell>
          <cell r="BV45">
            <v>25279.611560000001</v>
          </cell>
          <cell r="BW45">
            <v>25633.232609999999</v>
          </cell>
          <cell r="BX45">
            <v>25999.10225</v>
          </cell>
          <cell r="BY45">
            <v>26377.218830000002</v>
          </cell>
          <cell r="BZ45">
            <v>26764.04953</v>
          </cell>
          <cell r="CA45">
            <v>27162.181960000002</v>
          </cell>
          <cell r="CB45">
            <v>27572.226159999998</v>
          </cell>
          <cell r="CC45">
            <v>27994.472310000001</v>
          </cell>
          <cell r="CD45">
            <v>28429.14028</v>
          </cell>
          <cell r="CE45">
            <v>28875.68722</v>
          </cell>
          <cell r="CF45">
            <v>29334.9355</v>
          </cell>
          <cell r="CG45">
            <v>30044.205720000002</v>
          </cell>
          <cell r="CH45">
            <v>30609.813470000001</v>
          </cell>
          <cell r="CI45">
            <v>30609.805250000001</v>
          </cell>
        </row>
        <row r="46">
          <cell r="B46">
            <v>18136.522870000001</v>
          </cell>
          <cell r="C46">
            <v>18916.605039999999</v>
          </cell>
          <cell r="D46">
            <v>19516.744979999999</v>
          </cell>
          <cell r="E46">
            <v>19966.40724</v>
          </cell>
          <cell r="F46">
            <v>20367.875189999999</v>
          </cell>
          <cell r="G46">
            <v>20737.764490000001</v>
          </cell>
          <cell r="H46">
            <v>21043.920849999999</v>
          </cell>
          <cell r="I46">
            <v>21292.607970000001</v>
          </cell>
          <cell r="J46">
            <v>21481.438010000002</v>
          </cell>
          <cell r="K46">
            <v>21622.121060000001</v>
          </cell>
          <cell r="L46">
            <v>21726.275829999999</v>
          </cell>
          <cell r="M46">
            <v>21800.423340000001</v>
          </cell>
          <cell r="N46">
            <v>21853.894929999999</v>
          </cell>
          <cell r="O46">
            <v>21892.67541</v>
          </cell>
          <cell r="P46">
            <v>21922.197909999999</v>
          </cell>
          <cell r="Q46">
            <v>21947.162179999999</v>
          </cell>
          <cell r="R46">
            <v>21994.48876</v>
          </cell>
          <cell r="S46">
            <v>22080.076710000001</v>
          </cell>
          <cell r="T46">
            <v>22201.04019</v>
          </cell>
          <cell r="U46">
            <v>22349.25632</v>
          </cell>
          <cell r="V46">
            <v>22517.700110000002</v>
          </cell>
          <cell r="W46">
            <v>22700.82317</v>
          </cell>
          <cell r="X46">
            <v>22894.403249999999</v>
          </cell>
          <cell r="Y46">
            <v>23094.86058</v>
          </cell>
          <cell r="Z46">
            <v>23299.7719</v>
          </cell>
          <cell r="AA46">
            <v>23507.473740000001</v>
          </cell>
          <cell r="AB46">
            <v>23714.493180000001</v>
          </cell>
          <cell r="AC46">
            <v>23921.604289999999</v>
          </cell>
          <cell r="AD46">
            <v>24128.13666</v>
          </cell>
          <cell r="AE46">
            <v>24332.944630000002</v>
          </cell>
          <cell r="AF46">
            <v>24535.191989999999</v>
          </cell>
          <cell r="AG46">
            <v>24731.024460000001</v>
          </cell>
          <cell r="AH46">
            <v>24922.57922</v>
          </cell>
          <cell r="AI46">
            <v>25110.270629999999</v>
          </cell>
          <cell r="AJ46">
            <v>25294.411349999998</v>
          </cell>
          <cell r="AK46">
            <v>25475.39129</v>
          </cell>
          <cell r="AL46">
            <v>25683.655040000001</v>
          </cell>
          <cell r="AM46">
            <v>25901.352589999999</v>
          </cell>
          <cell r="AN46">
            <v>26126.920389999999</v>
          </cell>
          <cell r="AO46">
            <v>26358.453519999999</v>
          </cell>
          <cell r="AP46">
            <v>26594.477459999998</v>
          </cell>
          <cell r="AQ46">
            <v>26829.468639999999</v>
          </cell>
          <cell r="AR46">
            <v>27065.68072</v>
          </cell>
          <cell r="AS46">
            <v>27303.31079</v>
          </cell>
          <cell r="AT46">
            <v>27542.395830000001</v>
          </cell>
          <cell r="AU46">
            <v>27783.056110000001</v>
          </cell>
          <cell r="AV46">
            <v>28019.848580000002</v>
          </cell>
          <cell r="AW46">
            <v>28256.676200000002</v>
          </cell>
          <cell r="AX46">
            <v>28494.537469999999</v>
          </cell>
          <cell r="AY46">
            <v>28734.054660000002</v>
          </cell>
          <cell r="AZ46">
            <v>28975.754809999999</v>
          </cell>
          <cell r="BA46">
            <v>29200.443800000001</v>
          </cell>
          <cell r="BB46">
            <v>29423.765930000001</v>
          </cell>
          <cell r="BC46">
            <v>29648.258959999999</v>
          </cell>
          <cell r="BD46">
            <v>29873.950049999999</v>
          </cell>
          <cell r="BE46">
            <v>30101.204000000002</v>
          </cell>
          <cell r="BF46">
            <v>30322.594580000001</v>
          </cell>
          <cell r="BG46">
            <v>30543.850310000002</v>
          </cell>
          <cell r="BH46">
            <v>30766.55257</v>
          </cell>
          <cell r="BI46">
            <v>30991.468980000001</v>
          </cell>
          <cell r="BJ46">
            <v>31219.134470000001</v>
          </cell>
          <cell r="BK46">
            <v>31450.014589999999</v>
          </cell>
          <cell r="BL46">
            <v>31684.357189999999</v>
          </cell>
          <cell r="BM46">
            <v>31922.34146</v>
          </cell>
          <cell r="BN46">
            <v>32164.076830000002</v>
          </cell>
          <cell r="BO46">
            <v>32409.615689999999</v>
          </cell>
          <cell r="BP46">
            <v>32651.383750000001</v>
          </cell>
          <cell r="BQ46">
            <v>32894.307809999998</v>
          </cell>
          <cell r="BR46">
            <v>33139.499069999998</v>
          </cell>
          <cell r="BS46">
            <v>33387.447460000003</v>
          </cell>
          <cell r="BT46">
            <v>33638.51326</v>
          </cell>
          <cell r="BU46">
            <v>33892.878980000001</v>
          </cell>
          <cell r="BV46">
            <v>34150.81063</v>
          </cell>
          <cell r="BW46">
            <v>34412.471790000003</v>
          </cell>
          <cell r="BX46">
            <v>34677.973539999999</v>
          </cell>
          <cell r="BY46">
            <v>34947.395279999997</v>
          </cell>
          <cell r="BZ46">
            <v>35214.91416</v>
          </cell>
          <cell r="CA46">
            <v>35484.437310000001</v>
          </cell>
          <cell r="CB46">
            <v>35756.908340000002</v>
          </cell>
          <cell r="CC46">
            <v>36032.787100000001</v>
          </cell>
          <cell r="CD46">
            <v>36312.425000000003</v>
          </cell>
          <cell r="CE46">
            <v>36595.802430000003</v>
          </cell>
          <cell r="CF46">
            <v>36883.32071</v>
          </cell>
          <cell r="CG46">
            <v>37175.189810000003</v>
          </cell>
          <cell r="CH46">
            <v>37471.561820000003</v>
          </cell>
          <cell r="CI46">
            <v>37772.553919999998</v>
          </cell>
        </row>
        <row r="47">
          <cell r="B47">
            <v>18136.522870000001</v>
          </cell>
          <cell r="C47">
            <v>18916.605039999999</v>
          </cell>
          <cell r="D47">
            <v>19516.744979999999</v>
          </cell>
          <cell r="E47">
            <v>19966.40724</v>
          </cell>
          <cell r="F47">
            <v>20367.875189999999</v>
          </cell>
          <cell r="G47">
            <v>20737.764490000001</v>
          </cell>
          <cell r="H47">
            <v>21043.920849999999</v>
          </cell>
          <cell r="I47">
            <v>21082.101289999999</v>
          </cell>
          <cell r="J47">
            <v>21066.05618</v>
          </cell>
          <cell r="K47">
            <v>21072.65886</v>
          </cell>
          <cell r="L47">
            <v>21078.009709999998</v>
          </cell>
          <cell r="M47">
            <v>21123.51251</v>
          </cell>
          <cell r="N47">
            <v>21189.02565</v>
          </cell>
          <cell r="O47">
            <v>21266.205460000001</v>
          </cell>
          <cell r="P47">
            <v>21353.7019</v>
          </cell>
          <cell r="Q47">
            <v>21449.845969999998</v>
          </cell>
          <cell r="R47">
            <v>21513.152429999998</v>
          </cell>
          <cell r="S47">
            <v>21561.26557</v>
          </cell>
          <cell r="T47">
            <v>21600.969379999999</v>
          </cell>
          <cell r="U47">
            <v>21636.890930000001</v>
          </cell>
          <cell r="V47">
            <v>21672.002779999999</v>
          </cell>
          <cell r="W47">
            <v>21708.125960000001</v>
          </cell>
          <cell r="X47">
            <v>21745.788400000001</v>
          </cell>
          <cell r="Y47">
            <v>21781.134839999999</v>
          </cell>
          <cell r="Z47">
            <v>21810.50794</v>
          </cell>
          <cell r="AA47">
            <v>21829.559600000001</v>
          </cell>
          <cell r="AB47">
            <v>21831.846389999999</v>
          </cell>
          <cell r="AC47">
            <v>21812.84374</v>
          </cell>
          <cell r="AD47">
            <v>21760.173719999999</v>
          </cell>
          <cell r="AE47">
            <v>21655.05344</v>
          </cell>
          <cell r="AF47">
            <v>21470.511549999999</v>
          </cell>
          <cell r="AG47">
            <v>21163.429179999999</v>
          </cell>
          <cell r="AH47">
            <v>20671.155569999999</v>
          </cell>
          <cell r="AI47">
            <v>19879.32473</v>
          </cell>
          <cell r="AJ47">
            <v>18569.88263</v>
          </cell>
          <cell r="AK47">
            <v>16274.73393</v>
          </cell>
          <cell r="AL47">
            <v>16505.617750000001</v>
          </cell>
          <cell r="AM47">
            <v>16703.05096</v>
          </cell>
          <cell r="AN47">
            <v>16878.891029999999</v>
          </cell>
          <cell r="AO47">
            <v>17036.43491</v>
          </cell>
          <cell r="AP47">
            <v>17177.32546</v>
          </cell>
          <cell r="AQ47">
            <v>17299.787319999999</v>
          </cell>
          <cell r="AR47">
            <v>17407.131959999999</v>
          </cell>
          <cell r="AS47">
            <v>17501.46372</v>
          </cell>
          <cell r="AT47">
            <v>17584.73417</v>
          </cell>
          <cell r="AU47">
            <v>17658.789260000001</v>
          </cell>
          <cell r="AV47">
            <v>17721.846979999998</v>
          </cell>
          <cell r="AW47">
            <v>17777.74696</v>
          </cell>
          <cell r="AX47">
            <v>17828.2647</v>
          </cell>
          <cell r="AY47">
            <v>17874.7461</v>
          </cell>
          <cell r="AZ47">
            <v>17918.305799999998</v>
          </cell>
          <cell r="BA47">
            <v>17945.172620000001</v>
          </cell>
          <cell r="BB47">
            <v>17967.880300000001</v>
          </cell>
          <cell r="BC47">
            <v>17989.23201</v>
          </cell>
          <cell r="BD47">
            <v>18009.61218</v>
          </cell>
          <cell r="BE47">
            <v>18029.378199999999</v>
          </cell>
          <cell r="BF47">
            <v>18044.261310000002</v>
          </cell>
          <cell r="BG47">
            <v>18057.9584</v>
          </cell>
          <cell r="BH47">
            <v>18071.595020000001</v>
          </cell>
          <cell r="BI47">
            <v>18085.757229999999</v>
          </cell>
          <cell r="BJ47">
            <v>18100.84935</v>
          </cell>
          <cell r="BK47">
            <v>18117.18766</v>
          </cell>
          <cell r="BL47">
            <v>18134.95793</v>
          </cell>
          <cell r="BM47">
            <v>18154.27319</v>
          </cell>
          <cell r="BN47">
            <v>18175.19123</v>
          </cell>
          <cell r="BO47">
            <v>18197.72539</v>
          </cell>
          <cell r="BP47">
            <v>18217.64083</v>
          </cell>
          <cell r="BQ47">
            <v>18237.776419999998</v>
          </cell>
          <cell r="BR47">
            <v>18258.77794</v>
          </cell>
          <cell r="BS47">
            <v>18280.9166</v>
          </cell>
          <cell r="BT47">
            <v>18304.37429</v>
          </cell>
          <cell r="BU47">
            <v>18329.239829999999</v>
          </cell>
          <cell r="BV47">
            <v>18355.60296</v>
          </cell>
          <cell r="BW47">
            <v>18383.507890000001</v>
          </cell>
          <cell r="BX47">
            <v>18412.964769999999</v>
          </cell>
          <cell r="BY47">
            <v>18443.962380000001</v>
          </cell>
          <cell r="BZ47">
            <v>18473.376260000001</v>
          </cell>
          <cell r="CA47">
            <v>18503.300070000001</v>
          </cell>
          <cell r="CB47">
            <v>18534.230670000001</v>
          </cell>
          <cell r="CC47">
            <v>18566.390719999999</v>
          </cell>
          <cell r="CD47">
            <v>18599.93507</v>
          </cell>
          <cell r="CE47">
            <v>18634.873210000002</v>
          </cell>
          <cell r="CF47">
            <v>18671.31756</v>
          </cell>
          <cell r="CG47">
            <v>18705.119030000002</v>
          </cell>
          <cell r="CH47">
            <v>18717.634989999999</v>
          </cell>
          <cell r="CI47">
            <v>18717.608769999999</v>
          </cell>
        </row>
        <row r="48">
          <cell r="B48">
            <v>308.27821290000003</v>
          </cell>
          <cell r="C48">
            <v>321.5377742</v>
          </cell>
          <cell r="D48">
            <v>331.73874110000003</v>
          </cell>
          <cell r="E48">
            <v>339.38194140000002</v>
          </cell>
          <cell r="F48">
            <v>346.2059519</v>
          </cell>
          <cell r="G48">
            <v>352.49319969999999</v>
          </cell>
          <cell r="H48">
            <v>357.69713739999997</v>
          </cell>
          <cell r="I48">
            <v>361.92423330000003</v>
          </cell>
          <cell r="J48">
            <v>365.13389969999997</v>
          </cell>
          <cell r="K48">
            <v>367.52518049999998</v>
          </cell>
          <cell r="L48">
            <v>369.29556639999998</v>
          </cell>
          <cell r="M48">
            <v>370.55589959999998</v>
          </cell>
          <cell r="N48">
            <v>371.4647908</v>
          </cell>
          <cell r="O48">
            <v>372.1239678</v>
          </cell>
          <cell r="P48">
            <v>372.6257809</v>
          </cell>
          <cell r="Q48">
            <v>373.05011469999999</v>
          </cell>
          <cell r="R48">
            <v>373.85455519999999</v>
          </cell>
          <cell r="S48">
            <v>375.309349</v>
          </cell>
          <cell r="T48">
            <v>377.36544350000003</v>
          </cell>
          <cell r="U48">
            <v>379.88476889999998</v>
          </cell>
          <cell r="V48">
            <v>382.74791699999997</v>
          </cell>
          <cell r="W48">
            <v>385.8605781</v>
          </cell>
          <cell r="X48">
            <v>389.15098390000003</v>
          </cell>
          <cell r="Y48">
            <v>392.55828689999998</v>
          </cell>
          <cell r="Z48">
            <v>396.04129719999997</v>
          </cell>
          <cell r="AA48">
            <v>399.57173979999999</v>
          </cell>
          <cell r="AB48">
            <v>403.0905831</v>
          </cell>
          <cell r="AC48">
            <v>406.61098459999999</v>
          </cell>
          <cell r="AD48">
            <v>410.12154900000002</v>
          </cell>
          <cell r="AE48">
            <v>413.6028025</v>
          </cell>
          <cell r="AF48">
            <v>417.0405318</v>
          </cell>
          <cell r="AG48">
            <v>420.36922279999999</v>
          </cell>
          <cell r="AH48">
            <v>423.625203</v>
          </cell>
          <cell r="AI48">
            <v>426.81551530000002</v>
          </cell>
          <cell r="AJ48">
            <v>429.9454743</v>
          </cell>
          <cell r="AK48">
            <v>433.02170749999999</v>
          </cell>
          <cell r="AL48">
            <v>436.56170109999999</v>
          </cell>
          <cell r="AM48">
            <v>440.26204739999997</v>
          </cell>
          <cell r="AN48">
            <v>444.0961691</v>
          </cell>
          <cell r="AO48">
            <v>448.0316876</v>
          </cell>
          <cell r="AP48">
            <v>452.04353909999998</v>
          </cell>
          <cell r="AQ48">
            <v>456.03783620000002</v>
          </cell>
          <cell r="AR48">
            <v>460.05288580000001</v>
          </cell>
          <cell r="AS48">
            <v>464.09203780000001</v>
          </cell>
          <cell r="AT48">
            <v>468.15592090000001</v>
          </cell>
          <cell r="AU48">
            <v>472.2465795</v>
          </cell>
          <cell r="AV48">
            <v>476.27149420000001</v>
          </cell>
          <cell r="AW48">
            <v>480.29700650000001</v>
          </cell>
          <cell r="AX48">
            <v>484.34008829999999</v>
          </cell>
          <cell r="AY48">
            <v>488.41131710000002</v>
          </cell>
          <cell r="AZ48">
            <v>492.51965089999999</v>
          </cell>
          <cell r="BA48">
            <v>496.33883500000002</v>
          </cell>
          <cell r="BB48">
            <v>500.13478570000001</v>
          </cell>
          <cell r="BC48">
            <v>503.95063900000002</v>
          </cell>
          <cell r="BD48">
            <v>507.78685639999998</v>
          </cell>
          <cell r="BE48">
            <v>511.64963890000001</v>
          </cell>
          <cell r="BF48">
            <v>515.41275770000004</v>
          </cell>
          <cell r="BG48">
            <v>519.17358460000003</v>
          </cell>
          <cell r="BH48">
            <v>522.95899889999998</v>
          </cell>
          <cell r="BI48">
            <v>526.78204870000002</v>
          </cell>
          <cell r="BJ48">
            <v>530.65182630000004</v>
          </cell>
          <cell r="BK48">
            <v>534.57624520000002</v>
          </cell>
          <cell r="BL48">
            <v>538.55951789999995</v>
          </cell>
          <cell r="BM48">
            <v>542.60469049999995</v>
          </cell>
          <cell r="BN48">
            <v>546.71362299999998</v>
          </cell>
          <cell r="BO48">
            <v>550.88720579999995</v>
          </cell>
          <cell r="BP48">
            <v>554.99669400000005</v>
          </cell>
          <cell r="BQ48">
            <v>559.12583129999996</v>
          </cell>
          <cell r="BR48">
            <v>563.29350590000001</v>
          </cell>
          <cell r="BS48">
            <v>567.5080451</v>
          </cell>
          <cell r="BT48">
            <v>571.77557290000004</v>
          </cell>
          <cell r="BU48">
            <v>576.09919149999996</v>
          </cell>
          <cell r="BV48">
            <v>580.48342270000001</v>
          </cell>
          <cell r="BW48">
            <v>584.93104679999999</v>
          </cell>
          <cell r="BX48">
            <v>589.44395180000004</v>
          </cell>
          <cell r="BY48">
            <v>594.02348740000002</v>
          </cell>
          <cell r="BZ48">
            <v>598.57067889999996</v>
          </cell>
          <cell r="CA48">
            <v>603.15193829999998</v>
          </cell>
          <cell r="CB48">
            <v>607.78330470000003</v>
          </cell>
          <cell r="CC48">
            <v>612.47259429999997</v>
          </cell>
          <cell r="CD48">
            <v>617.22578060000001</v>
          </cell>
          <cell r="CE48">
            <v>622.04253019999999</v>
          </cell>
          <cell r="CF48">
            <v>626.92966439999998</v>
          </cell>
          <cell r="CG48">
            <v>631.89075230000003</v>
          </cell>
          <cell r="CH48">
            <v>636.92837910000003</v>
          </cell>
          <cell r="CI48">
            <v>642.04453650000005</v>
          </cell>
        </row>
        <row r="49">
          <cell r="B49">
            <v>308.27821290000003</v>
          </cell>
          <cell r="C49">
            <v>321.5377742</v>
          </cell>
          <cell r="D49">
            <v>331.73874110000003</v>
          </cell>
          <cell r="E49">
            <v>339.38194140000002</v>
          </cell>
          <cell r="F49">
            <v>346.2059519</v>
          </cell>
          <cell r="G49">
            <v>352.49319969999999</v>
          </cell>
          <cell r="H49">
            <v>357.69713739999997</v>
          </cell>
          <cell r="I49">
            <v>391.14393619999998</v>
          </cell>
          <cell r="J49">
            <v>425.87620459999999</v>
          </cell>
          <cell r="K49">
            <v>463.5499959</v>
          </cell>
          <cell r="L49">
            <v>503.99492049999998</v>
          </cell>
          <cell r="M49">
            <v>548.60124970000004</v>
          </cell>
          <cell r="N49">
            <v>597.44269499999996</v>
          </cell>
          <cell r="O49">
            <v>650.86666070000001</v>
          </cell>
          <cell r="P49">
            <v>709.47015150000004</v>
          </cell>
          <cell r="Q49">
            <v>773.93972859999997</v>
          </cell>
          <cell r="R49">
            <v>843.52186449999999</v>
          </cell>
          <cell r="S49">
            <v>919.58827329999997</v>
          </cell>
          <cell r="T49">
            <v>1003.404589</v>
          </cell>
          <cell r="U49">
            <v>1096.452509</v>
          </cell>
          <cell r="V49">
            <v>1200.5021919999999</v>
          </cell>
          <cell r="W49">
            <v>1317.71739</v>
          </cell>
          <cell r="X49">
            <v>1450.7654560000001</v>
          </cell>
          <cell r="Y49">
            <v>1602.755621</v>
          </cell>
          <cell r="Z49">
            <v>1777.7318519999999</v>
          </cell>
          <cell r="AA49">
            <v>1980.9828299999999</v>
          </cell>
          <cell r="AB49">
            <v>2219.4535980000001</v>
          </cell>
          <cell r="AC49">
            <v>2503.0000580000001</v>
          </cell>
          <cell r="AD49">
            <v>2844.7530059999999</v>
          </cell>
          <cell r="AE49">
            <v>3263.2278369999999</v>
          </cell>
          <cell r="AF49">
            <v>3785.6992140000002</v>
          </cell>
          <cell r="AG49">
            <v>4453.575887</v>
          </cell>
          <cell r="AH49">
            <v>5335.0733339999997</v>
          </cell>
          <cell r="AI49">
            <v>6547.0738899999997</v>
          </cell>
          <cell r="AJ49">
            <v>8309.3907199999994</v>
          </cell>
          <cell r="AK49">
            <v>11089.78954</v>
          </cell>
          <cell r="AL49">
            <v>11247.116410000001</v>
          </cell>
          <cell r="AM49">
            <v>11381.649649999999</v>
          </cell>
          <cell r="AN49">
            <v>11501.469090000001</v>
          </cell>
          <cell r="AO49">
            <v>11608.82128</v>
          </cell>
          <cell r="AP49">
            <v>11704.825709999999</v>
          </cell>
          <cell r="AQ49">
            <v>11788.27262</v>
          </cell>
          <cell r="AR49">
            <v>11861.41849</v>
          </cell>
          <cell r="AS49">
            <v>11925.69722</v>
          </cell>
          <cell r="AT49">
            <v>11982.43866</v>
          </cell>
          <cell r="AU49">
            <v>12032.90064</v>
          </cell>
          <cell r="AV49">
            <v>12075.86889</v>
          </cell>
          <cell r="AW49">
            <v>12113.959779999999</v>
          </cell>
          <cell r="AX49">
            <v>12148.38314</v>
          </cell>
          <cell r="AY49">
            <v>12180.0561</v>
          </cell>
          <cell r="AZ49">
            <v>12209.73818</v>
          </cell>
          <cell r="BA49">
            <v>12228.045539999999</v>
          </cell>
          <cell r="BB49">
            <v>12243.51881</v>
          </cell>
          <cell r="BC49">
            <v>12258.06811</v>
          </cell>
          <cell r="BD49">
            <v>12271.955379999999</v>
          </cell>
          <cell r="BE49">
            <v>12285.42418</v>
          </cell>
          <cell r="BF49">
            <v>12295.565699999999</v>
          </cell>
          <cell r="BG49">
            <v>12304.89905</v>
          </cell>
          <cell r="BH49">
            <v>12314.191199999999</v>
          </cell>
          <cell r="BI49">
            <v>12323.841490000001</v>
          </cell>
          <cell r="BJ49">
            <v>12334.12543</v>
          </cell>
          <cell r="BK49">
            <v>12345.25855</v>
          </cell>
          <cell r="BL49">
            <v>12357.367410000001</v>
          </cell>
          <cell r="BM49">
            <v>12370.529049999999</v>
          </cell>
          <cell r="BN49">
            <v>12384.78284</v>
          </cell>
          <cell r="BO49">
            <v>12400.13788</v>
          </cell>
          <cell r="BP49">
            <v>12413.708479999999</v>
          </cell>
          <cell r="BQ49">
            <v>12427.429099999999</v>
          </cell>
          <cell r="BR49">
            <v>12441.73978</v>
          </cell>
          <cell r="BS49">
            <v>12456.82532</v>
          </cell>
          <cell r="BT49">
            <v>12472.809649999999</v>
          </cell>
          <cell r="BU49">
            <v>12489.75332</v>
          </cell>
          <cell r="BV49">
            <v>12507.71745</v>
          </cell>
          <cell r="BW49">
            <v>12526.7322</v>
          </cell>
          <cell r="BX49">
            <v>12546.80445</v>
          </cell>
          <cell r="BY49">
            <v>12567.92657</v>
          </cell>
          <cell r="BZ49">
            <v>12587.969520000001</v>
          </cell>
          <cell r="CA49">
            <v>12608.35995</v>
          </cell>
          <cell r="CB49">
            <v>12629.43641</v>
          </cell>
          <cell r="CC49">
            <v>12651.350640000001</v>
          </cell>
          <cell r="CD49">
            <v>12674.208140000001</v>
          </cell>
          <cell r="CE49">
            <v>12698.01539</v>
          </cell>
          <cell r="CF49">
            <v>12722.84899</v>
          </cell>
          <cell r="CG49">
            <v>12745.8817</v>
          </cell>
          <cell r="CH49">
            <v>12754.41022</v>
          </cell>
          <cell r="CI49">
            <v>12754.39235</v>
          </cell>
        </row>
        <row r="50">
          <cell r="B50">
            <v>31840.629860000001</v>
          </cell>
          <cell r="C50">
            <v>31953.221249999999</v>
          </cell>
          <cell r="D50">
            <v>32043.71111</v>
          </cell>
          <cell r="E50">
            <v>32181.85469</v>
          </cell>
          <cell r="F50">
            <v>32308.927950000001</v>
          </cell>
          <cell r="G50">
            <v>32465.32188</v>
          </cell>
          <cell r="H50">
            <v>32669.255679999998</v>
          </cell>
          <cell r="I50">
            <v>32905.213839999997</v>
          </cell>
          <cell r="J50">
            <v>33172.76539</v>
          </cell>
          <cell r="K50">
            <v>33461.509550000002</v>
          </cell>
          <cell r="L50">
            <v>33769.956059999997</v>
          </cell>
          <cell r="M50">
            <v>34097.733070000002</v>
          </cell>
          <cell r="N50">
            <v>34452.463049999998</v>
          </cell>
          <cell r="O50">
            <v>34839.53458</v>
          </cell>
          <cell r="P50">
            <v>35265.068440000003</v>
          </cell>
          <cell r="Q50">
            <v>35734.161390000001</v>
          </cell>
          <cell r="R50">
            <v>36232.490940000003</v>
          </cell>
          <cell r="S50">
            <v>36776.354350000001</v>
          </cell>
          <cell r="T50">
            <v>37366.186759999997</v>
          </cell>
          <cell r="U50">
            <v>37995.55055</v>
          </cell>
          <cell r="V50">
            <v>38655.762260000003</v>
          </cell>
          <cell r="W50">
            <v>39341.204429999998</v>
          </cell>
          <cell r="X50">
            <v>40045.308190000003</v>
          </cell>
          <cell r="Y50">
            <v>40762.101000000002</v>
          </cell>
          <cell r="Z50">
            <v>41488.076260000002</v>
          </cell>
          <cell r="AA50">
            <v>42220.914969999998</v>
          </cell>
          <cell r="AB50">
            <v>42954.096420000002</v>
          </cell>
          <cell r="AC50">
            <v>43691.116889999998</v>
          </cell>
          <cell r="AD50">
            <v>44430.597170000001</v>
          </cell>
          <cell r="AE50">
            <v>45170.168129999998</v>
          </cell>
          <cell r="AF50">
            <v>45907.827409999998</v>
          </cell>
          <cell r="AG50">
            <v>46634.432260000001</v>
          </cell>
          <cell r="AH50">
            <v>47355.61479</v>
          </cell>
          <cell r="AI50">
            <v>48070.84607</v>
          </cell>
          <cell r="AJ50">
            <v>48779.398950000003</v>
          </cell>
          <cell r="AK50">
            <v>49480.597280000002</v>
          </cell>
          <cell r="AL50">
            <v>50184.295689999999</v>
          </cell>
          <cell r="AM50">
            <v>50886.09218</v>
          </cell>
          <cell r="AN50">
            <v>51583.523119999998</v>
          </cell>
          <cell r="AO50">
            <v>52275.158580000003</v>
          </cell>
          <cell r="AP50">
            <v>52960.160150000003</v>
          </cell>
          <cell r="AQ50">
            <v>53626.914420000001</v>
          </cell>
          <cell r="AR50">
            <v>54284.180670000002</v>
          </cell>
          <cell r="AS50">
            <v>54932.800880000003</v>
          </cell>
          <cell r="AT50">
            <v>55573.307030000004</v>
          </cell>
          <cell r="AU50">
            <v>56206.290379999999</v>
          </cell>
          <cell r="AV50">
            <v>56817.540710000001</v>
          </cell>
          <cell r="AW50">
            <v>57419.902569999998</v>
          </cell>
          <cell r="AX50">
            <v>58015.299480000001</v>
          </cell>
          <cell r="AY50">
            <v>58605.070899999999</v>
          </cell>
          <cell r="AZ50">
            <v>59190.381650000003</v>
          </cell>
          <cell r="BA50">
            <v>59749.259669999999</v>
          </cell>
          <cell r="BB50">
            <v>60296.218130000001</v>
          </cell>
          <cell r="BC50">
            <v>60834.18116</v>
          </cell>
          <cell r="BD50">
            <v>61364.645250000001</v>
          </cell>
          <cell r="BE50">
            <v>61889.48906</v>
          </cell>
          <cell r="BF50">
            <v>62390.229200000002</v>
          </cell>
          <cell r="BG50">
            <v>62884.438900000001</v>
          </cell>
          <cell r="BH50">
            <v>63374.927020000003</v>
          </cell>
          <cell r="BI50">
            <v>63863.238749999997</v>
          </cell>
          <cell r="BJ50">
            <v>64350.477229999997</v>
          </cell>
          <cell r="BK50">
            <v>64837.668440000001</v>
          </cell>
          <cell r="BL50">
            <v>65325.282619999998</v>
          </cell>
          <cell r="BM50">
            <v>65813.713669999997</v>
          </cell>
          <cell r="BN50">
            <v>66303.225749999998</v>
          </cell>
          <cell r="BO50">
            <v>66793.98057</v>
          </cell>
          <cell r="BP50">
            <v>67266.422170000005</v>
          </cell>
          <cell r="BQ50">
            <v>67736.319050000006</v>
          </cell>
          <cell r="BR50">
            <v>68205.483540000001</v>
          </cell>
          <cell r="BS50">
            <v>68674.842480000007</v>
          </cell>
          <cell r="BT50">
            <v>69145.089569999996</v>
          </cell>
          <cell r="BU50">
            <v>69616.456019999998</v>
          </cell>
          <cell r="BV50">
            <v>70089.477910000001</v>
          </cell>
          <cell r="BW50">
            <v>70564.421239999996</v>
          </cell>
          <cell r="BX50">
            <v>71041.449189999999</v>
          </cell>
          <cell r="BY50">
            <v>71520.685190000004</v>
          </cell>
          <cell r="BZ50">
            <v>71986.837209999998</v>
          </cell>
          <cell r="CA50">
            <v>72452.312650000007</v>
          </cell>
          <cell r="CB50">
            <v>72918.614749999993</v>
          </cell>
          <cell r="CC50">
            <v>73386.547500000001</v>
          </cell>
          <cell r="CD50">
            <v>73856.715800000005</v>
          </cell>
          <cell r="CE50">
            <v>74328.740090000007</v>
          </cell>
          <cell r="CF50">
            <v>74803.431620000003</v>
          </cell>
          <cell r="CG50">
            <v>75281.100290000002</v>
          </cell>
          <cell r="CH50">
            <v>75761.9611</v>
          </cell>
          <cell r="CI50">
            <v>76246.169479999997</v>
          </cell>
        </row>
        <row r="51">
          <cell r="B51">
            <v>31840.629860000001</v>
          </cell>
          <cell r="C51">
            <v>31953.221249999999</v>
          </cell>
          <cell r="D51">
            <v>32043.71111</v>
          </cell>
          <cell r="E51">
            <v>32181.85469</v>
          </cell>
          <cell r="F51">
            <v>32308.927950000001</v>
          </cell>
          <cell r="G51">
            <v>32465.32188</v>
          </cell>
          <cell r="H51">
            <v>32669.255679999998</v>
          </cell>
          <cell r="I51">
            <v>32298.522830000002</v>
          </cell>
          <cell r="J51">
            <v>31935.61778</v>
          </cell>
          <cell r="K51">
            <v>31653.217690000001</v>
          </cell>
          <cell r="L51">
            <v>31348.87441</v>
          </cell>
          <cell r="M51">
            <v>30957.361499999999</v>
          </cell>
          <cell r="N51">
            <v>30524.145410000001</v>
          </cell>
          <cell r="O51">
            <v>30079.998179999999</v>
          </cell>
          <cell r="P51">
            <v>29642.483560000001</v>
          </cell>
          <cell r="Q51">
            <v>29212.238369999999</v>
          </cell>
          <cell r="R51">
            <v>28806.32718</v>
          </cell>
          <cell r="S51">
            <v>28400.87241</v>
          </cell>
          <cell r="T51">
            <v>27981.555270000001</v>
          </cell>
          <cell r="U51">
            <v>27539.456760000001</v>
          </cell>
          <cell r="V51">
            <v>27069.002629999999</v>
          </cell>
          <cell r="W51">
            <v>26568.617399999999</v>
          </cell>
          <cell r="X51">
            <v>26035.905630000001</v>
          </cell>
          <cell r="Y51">
            <v>25466.414860000001</v>
          </cell>
          <cell r="Z51">
            <v>24856.606810000001</v>
          </cell>
          <cell r="AA51">
            <v>24203.752079999998</v>
          </cell>
          <cell r="AB51">
            <v>23506.393670000001</v>
          </cell>
          <cell r="AC51">
            <v>22769.60601</v>
          </cell>
          <cell r="AD51">
            <v>21990.463110000001</v>
          </cell>
          <cell r="AE51">
            <v>21165.152330000001</v>
          </cell>
          <cell r="AF51">
            <v>20290.798350000001</v>
          </cell>
          <cell r="AG51">
            <v>19363.2323</v>
          </cell>
          <cell r="AH51">
            <v>18386.051800000001</v>
          </cell>
          <cell r="AI51">
            <v>17358.21199</v>
          </cell>
          <cell r="AJ51">
            <v>16278.339040000001</v>
          </cell>
          <cell r="AK51">
            <v>15145.33547</v>
          </cell>
          <cell r="AL51">
            <v>15361.72838</v>
          </cell>
          <cell r="AM51">
            <v>15568.14284</v>
          </cell>
          <cell r="AN51">
            <v>15769.42043</v>
          </cell>
          <cell r="AO51">
            <v>15965.1922</v>
          </cell>
          <cell r="AP51">
            <v>16155.05248</v>
          </cell>
          <cell r="AQ51">
            <v>16335.22997</v>
          </cell>
          <cell r="AR51">
            <v>16508.675169999999</v>
          </cell>
          <cell r="AS51">
            <v>16675.682710000001</v>
          </cell>
          <cell r="AT51">
            <v>16836.38233</v>
          </cell>
          <cell r="AU51">
            <v>16990.973379999999</v>
          </cell>
          <cell r="AV51">
            <v>17134.977589999999</v>
          </cell>
          <cell r="AW51">
            <v>17272.612450000001</v>
          </cell>
          <cell r="AX51">
            <v>17404.564780000001</v>
          </cell>
          <cell r="AY51">
            <v>17531.3531</v>
          </cell>
          <cell r="AZ51">
            <v>17653.46026</v>
          </cell>
          <cell r="BA51">
            <v>17763.093270000001</v>
          </cell>
          <cell r="BB51">
            <v>17866.216690000001</v>
          </cell>
          <cell r="BC51">
            <v>17964.36521</v>
          </cell>
          <cell r="BD51">
            <v>18058.080829999999</v>
          </cell>
          <cell r="BE51">
            <v>18147.958409999999</v>
          </cell>
          <cell r="BF51">
            <v>18228.36562</v>
          </cell>
          <cell r="BG51">
            <v>18305.05661</v>
          </cell>
          <cell r="BH51">
            <v>18379.088599999999</v>
          </cell>
          <cell r="BI51">
            <v>18451.123100000001</v>
          </cell>
          <cell r="BJ51">
            <v>18521.67859</v>
          </cell>
          <cell r="BK51">
            <v>18591.234960000002</v>
          </cell>
          <cell r="BL51">
            <v>18660.0975</v>
          </cell>
          <cell r="BM51">
            <v>18728.540089999999</v>
          </cell>
          <cell r="BN51">
            <v>18796.78728</v>
          </cell>
          <cell r="BO51">
            <v>18865.021720000001</v>
          </cell>
          <cell r="BP51">
            <v>18927.522359999999</v>
          </cell>
          <cell r="BQ51">
            <v>18989.251240000001</v>
          </cell>
          <cell r="BR51">
            <v>19050.834129999999</v>
          </cell>
          <cell r="BS51">
            <v>19112.61969</v>
          </cell>
          <cell r="BT51">
            <v>19174.879580000001</v>
          </cell>
          <cell r="BU51">
            <v>19237.749800000001</v>
          </cell>
          <cell r="BV51">
            <v>19301.437460000001</v>
          </cell>
          <cell r="BW51">
            <v>19366.058990000001</v>
          </cell>
          <cell r="BX51">
            <v>19431.693090000001</v>
          </cell>
          <cell r="BY51">
            <v>19498.393469999999</v>
          </cell>
          <cell r="BZ51">
            <v>19561.743419999999</v>
          </cell>
          <cell r="CA51">
            <v>19625.451980000002</v>
          </cell>
          <cell r="CB51">
            <v>19689.94225</v>
          </cell>
          <cell r="CC51">
            <v>19755.438590000002</v>
          </cell>
          <cell r="CD51">
            <v>19822.118620000001</v>
          </cell>
          <cell r="CE51">
            <v>19889.926230000001</v>
          </cell>
          <cell r="CF51">
            <v>19959.138510000001</v>
          </cell>
          <cell r="CG51">
            <v>19995.59881</v>
          </cell>
          <cell r="CH51">
            <v>20025.716670000002</v>
          </cell>
          <cell r="CI51">
            <v>20025.707829999999</v>
          </cell>
        </row>
        <row r="52">
          <cell r="B52">
            <v>425.43348070000002</v>
          </cell>
          <cell r="C52">
            <v>426.93785270000001</v>
          </cell>
          <cell r="D52">
            <v>428.1469184</v>
          </cell>
          <cell r="E52">
            <v>429.99270180000002</v>
          </cell>
          <cell r="F52">
            <v>431.69057090000001</v>
          </cell>
          <cell r="G52">
            <v>433.78020329999998</v>
          </cell>
          <cell r="H52">
            <v>436.50503209999999</v>
          </cell>
          <cell r="I52">
            <v>439.65774929999998</v>
          </cell>
          <cell r="J52">
            <v>443.2325965</v>
          </cell>
          <cell r="K52">
            <v>447.09060540000002</v>
          </cell>
          <cell r="L52">
            <v>451.21186410000001</v>
          </cell>
          <cell r="M52">
            <v>455.5914042</v>
          </cell>
          <cell r="N52">
            <v>460.33107209999997</v>
          </cell>
          <cell r="O52">
            <v>465.50286629999999</v>
          </cell>
          <cell r="P52">
            <v>471.18856890000001</v>
          </cell>
          <cell r="Q52">
            <v>477.45627930000001</v>
          </cell>
          <cell r="R52">
            <v>484.11462979999999</v>
          </cell>
          <cell r="S52">
            <v>491.38137380000001</v>
          </cell>
          <cell r="T52">
            <v>499.2623251</v>
          </cell>
          <cell r="U52">
            <v>507.67146869999999</v>
          </cell>
          <cell r="V52">
            <v>516.49278179999999</v>
          </cell>
          <cell r="W52">
            <v>525.65120779999995</v>
          </cell>
          <cell r="X52">
            <v>535.0589774</v>
          </cell>
          <cell r="Y52">
            <v>544.63628989999995</v>
          </cell>
          <cell r="Z52">
            <v>554.3362922</v>
          </cell>
          <cell r="AA52">
            <v>564.12799930000006</v>
          </cell>
          <cell r="AB52">
            <v>573.92428589999997</v>
          </cell>
          <cell r="AC52">
            <v>583.77186700000004</v>
          </cell>
          <cell r="AD52">
            <v>593.65231440000002</v>
          </cell>
          <cell r="AE52">
            <v>603.53397340000004</v>
          </cell>
          <cell r="AF52">
            <v>613.39008990000002</v>
          </cell>
          <cell r="AG52">
            <v>623.09850419999998</v>
          </cell>
          <cell r="AH52">
            <v>632.7344693</v>
          </cell>
          <cell r="AI52">
            <v>642.29091749999998</v>
          </cell>
          <cell r="AJ52">
            <v>651.75813349999999</v>
          </cell>
          <cell r="AK52">
            <v>661.12708280000004</v>
          </cell>
          <cell r="AL52">
            <v>670.52943640000001</v>
          </cell>
          <cell r="AM52">
            <v>679.90637800000002</v>
          </cell>
          <cell r="AN52">
            <v>689.22498989999997</v>
          </cell>
          <cell r="AO52">
            <v>698.46616640000002</v>
          </cell>
          <cell r="AP52">
            <v>707.61870529999999</v>
          </cell>
          <cell r="AQ52">
            <v>716.52743569999996</v>
          </cell>
          <cell r="AR52">
            <v>725.30939360000002</v>
          </cell>
          <cell r="AS52">
            <v>733.97582880000004</v>
          </cell>
          <cell r="AT52">
            <v>742.53384919999996</v>
          </cell>
          <cell r="AU52">
            <v>750.99135490000003</v>
          </cell>
          <cell r="AV52">
            <v>759.15847840000004</v>
          </cell>
          <cell r="AW52">
            <v>767.20684000000006</v>
          </cell>
          <cell r="AX52">
            <v>775.16214049999996</v>
          </cell>
          <cell r="AY52">
            <v>783.04227700000001</v>
          </cell>
          <cell r="AZ52">
            <v>790.86281289999999</v>
          </cell>
          <cell r="BA52">
            <v>798.33017210000003</v>
          </cell>
          <cell r="BB52">
            <v>805.63827000000003</v>
          </cell>
          <cell r="BC52">
            <v>812.8261771</v>
          </cell>
          <cell r="BD52">
            <v>819.91388810000001</v>
          </cell>
          <cell r="BE52">
            <v>826.92650460000004</v>
          </cell>
          <cell r="BF52">
            <v>833.61706400000003</v>
          </cell>
          <cell r="BG52">
            <v>840.2203677</v>
          </cell>
          <cell r="BH52">
            <v>846.77394630000003</v>
          </cell>
          <cell r="BI52">
            <v>853.29844530000003</v>
          </cell>
          <cell r="BJ52">
            <v>859.80860419999999</v>
          </cell>
          <cell r="BK52">
            <v>866.31813160000002</v>
          </cell>
          <cell r="BL52">
            <v>872.83331050000004</v>
          </cell>
          <cell r="BM52">
            <v>879.3594038</v>
          </cell>
          <cell r="BN52">
            <v>885.89994109999998</v>
          </cell>
          <cell r="BO52">
            <v>892.45708320000006</v>
          </cell>
          <cell r="BP52">
            <v>898.76953600000002</v>
          </cell>
          <cell r="BQ52">
            <v>905.04798800000003</v>
          </cell>
          <cell r="BR52">
            <v>911.31665429999998</v>
          </cell>
          <cell r="BS52">
            <v>917.58791859999997</v>
          </cell>
          <cell r="BT52">
            <v>923.87104980000004</v>
          </cell>
          <cell r="BU52">
            <v>930.16913729999999</v>
          </cell>
          <cell r="BV52">
            <v>936.48934359999998</v>
          </cell>
          <cell r="BW52">
            <v>942.8352228</v>
          </cell>
          <cell r="BX52">
            <v>949.20895540000004</v>
          </cell>
          <cell r="BY52">
            <v>955.6121905</v>
          </cell>
          <cell r="BZ52">
            <v>961.84060620000002</v>
          </cell>
          <cell r="CA52">
            <v>968.05998179999995</v>
          </cell>
          <cell r="CB52">
            <v>974.29040280000004</v>
          </cell>
          <cell r="CC52">
            <v>980.54261120000001</v>
          </cell>
          <cell r="CD52">
            <v>986.82468970000002</v>
          </cell>
          <cell r="CE52">
            <v>993.13156679999997</v>
          </cell>
          <cell r="CF52">
            <v>999.47408170000006</v>
          </cell>
          <cell r="CG52">
            <v>1005.856375</v>
          </cell>
          <cell r="CH52">
            <v>1012.2813200000001</v>
          </cell>
          <cell r="CI52">
            <v>1018.750993</v>
          </cell>
        </row>
        <row r="53">
          <cell r="B53">
            <v>425.43348070000002</v>
          </cell>
          <cell r="C53">
            <v>426.93785270000001</v>
          </cell>
          <cell r="D53">
            <v>428.1469184</v>
          </cell>
          <cell r="E53">
            <v>429.99270180000002</v>
          </cell>
          <cell r="F53">
            <v>431.69057090000001</v>
          </cell>
          <cell r="G53">
            <v>433.78020329999998</v>
          </cell>
          <cell r="H53">
            <v>436.50503209999999</v>
          </cell>
          <cell r="I53">
            <v>429.01266099999998</v>
          </cell>
          <cell r="J53">
            <v>421.54813719999999</v>
          </cell>
          <cell r="K53">
            <v>415.05619510000002</v>
          </cell>
          <cell r="L53">
            <v>408.17365280000001</v>
          </cell>
          <cell r="M53">
            <v>400.05494499999998</v>
          </cell>
          <cell r="N53">
            <v>391.30014740000001</v>
          </cell>
          <cell r="O53">
            <v>382.30471230000001</v>
          </cell>
          <cell r="P53">
            <v>373.28394109999999</v>
          </cell>
          <cell r="Q53">
            <v>364.2325821</v>
          </cell>
          <cell r="R53">
            <v>355.34591460000001</v>
          </cell>
          <cell r="S53">
            <v>346.30815219999999</v>
          </cell>
          <cell r="T53">
            <v>336.929599</v>
          </cell>
          <cell r="U53">
            <v>327.09148060000001</v>
          </cell>
          <cell r="V53">
            <v>316.7184542</v>
          </cell>
          <cell r="W53">
            <v>305.7838223</v>
          </cell>
          <cell r="X53">
            <v>294.25145780000003</v>
          </cell>
          <cell r="Y53">
            <v>282.06301459999997</v>
          </cell>
          <cell r="Z53">
            <v>269.17276850000002</v>
          </cell>
          <cell r="AA53">
            <v>255.54592740000001</v>
          </cell>
          <cell r="AB53">
            <v>241.1627943</v>
          </cell>
          <cell r="AC53">
            <v>226.06939299999999</v>
          </cell>
          <cell r="AD53">
            <v>210.2268076</v>
          </cell>
          <cell r="AE53">
            <v>193.59020520000001</v>
          </cell>
          <cell r="AF53">
            <v>176.12743829999999</v>
          </cell>
          <cell r="AG53">
            <v>157.79995959999999</v>
          </cell>
          <cell r="AH53">
            <v>138.6365405</v>
          </cell>
          <cell r="AI53">
            <v>118.6246132</v>
          </cell>
          <cell r="AJ53">
            <v>97.751219120000002</v>
          </cell>
          <cell r="AK53">
            <v>76.008408959999997</v>
          </cell>
          <cell r="AL53">
            <v>77.093041650000004</v>
          </cell>
          <cell r="AM53">
            <v>78.127626230000004</v>
          </cell>
          <cell r="AN53">
            <v>79.136207080000005</v>
          </cell>
          <cell r="AO53">
            <v>80.11683678</v>
          </cell>
          <cell r="AP53">
            <v>81.067437279999993</v>
          </cell>
          <cell r="AQ53">
            <v>81.969115759999994</v>
          </cell>
          <cell r="AR53">
            <v>82.836676249999996</v>
          </cell>
          <cell r="AS53">
            <v>83.671641510000001</v>
          </cell>
          <cell r="AT53">
            <v>84.474716450000003</v>
          </cell>
          <cell r="AU53">
            <v>85.24695629</v>
          </cell>
          <cell r="AV53">
            <v>85.96598736</v>
          </cell>
          <cell r="AW53">
            <v>86.652980670000005</v>
          </cell>
          <cell r="AX53">
            <v>87.311422870000001</v>
          </cell>
          <cell r="AY53">
            <v>87.943952019999998</v>
          </cell>
          <cell r="AZ53">
            <v>88.553021990000005</v>
          </cell>
          <cell r="BA53">
            <v>89.099357159999997</v>
          </cell>
          <cell r="BB53">
            <v>89.61302053</v>
          </cell>
          <cell r="BC53">
            <v>90.101806100000005</v>
          </cell>
          <cell r="BD53">
            <v>90.568474120000005</v>
          </cell>
          <cell r="BE53">
            <v>91.016024329999993</v>
          </cell>
          <cell r="BF53">
            <v>91.416245759999995</v>
          </cell>
          <cell r="BG53">
            <v>91.797963120000006</v>
          </cell>
          <cell r="BH53">
            <v>92.166476639999999</v>
          </cell>
          <cell r="BI53">
            <v>92.525099510000004</v>
          </cell>
          <cell r="BJ53">
            <v>92.8764264</v>
          </cell>
          <cell r="BK53">
            <v>93.222858400000007</v>
          </cell>
          <cell r="BL53">
            <v>93.565920039999995</v>
          </cell>
          <cell r="BM53">
            <v>93.906977960000006</v>
          </cell>
          <cell r="BN53">
            <v>94.247151489999993</v>
          </cell>
          <cell r="BO53">
            <v>94.58734973</v>
          </cell>
          <cell r="BP53">
            <v>94.898905209999995</v>
          </cell>
          <cell r="BQ53">
            <v>95.206664750000002</v>
          </cell>
          <cell r="BR53">
            <v>95.513761239999994</v>
          </cell>
          <cell r="BS53">
            <v>95.82193719</v>
          </cell>
          <cell r="BT53">
            <v>96.132549049999994</v>
          </cell>
          <cell r="BU53">
            <v>96.446272870000001</v>
          </cell>
          <cell r="BV53">
            <v>96.764142160000006</v>
          </cell>
          <cell r="BW53">
            <v>97.086736020000004</v>
          </cell>
          <cell r="BX53">
            <v>97.414444720000006</v>
          </cell>
          <cell r="BY53">
            <v>97.747533259999997</v>
          </cell>
          <cell r="BZ53">
            <v>98.063871149999997</v>
          </cell>
          <cell r="CA53">
            <v>98.382031710000007</v>
          </cell>
          <cell r="CB53">
            <v>98.704134530000005</v>
          </cell>
          <cell r="CC53">
            <v>99.031301859999999</v>
          </cell>
          <cell r="CD53">
            <v>99.364421429999993</v>
          </cell>
          <cell r="CE53">
            <v>99.703208410000002</v>
          </cell>
          <cell r="CF53">
            <v>100.0490495</v>
          </cell>
          <cell r="CG53">
            <v>100.2313048</v>
          </cell>
          <cell r="CH53">
            <v>100.3803805</v>
          </cell>
          <cell r="CI53">
            <v>100.3803329</v>
          </cell>
        </row>
        <row r="54">
          <cell r="B54">
            <v>1625.485596</v>
          </cell>
          <cell r="C54">
            <v>1631.2334619999999</v>
          </cell>
          <cell r="D54">
            <v>1635.85303</v>
          </cell>
          <cell r="E54">
            <v>1642.9053530000001</v>
          </cell>
          <cell r="F54">
            <v>1649.392529</v>
          </cell>
          <cell r="G54">
            <v>1657.376544</v>
          </cell>
          <cell r="H54">
            <v>1667.7875019999999</v>
          </cell>
          <cell r="I54">
            <v>1679.8333250000001</v>
          </cell>
          <cell r="J54">
            <v>1693.4920119999999</v>
          </cell>
          <cell r="K54">
            <v>1708.2325949999999</v>
          </cell>
          <cell r="L54">
            <v>1723.978998</v>
          </cell>
          <cell r="M54">
            <v>1740.712235</v>
          </cell>
          <cell r="N54">
            <v>1758.8214390000001</v>
          </cell>
          <cell r="O54">
            <v>1778.5817010000001</v>
          </cell>
          <cell r="P54">
            <v>1800.3054910000001</v>
          </cell>
          <cell r="Q54">
            <v>1824.2530019999999</v>
          </cell>
          <cell r="R54">
            <v>1849.6930609999999</v>
          </cell>
          <cell r="S54">
            <v>1877.4576549999999</v>
          </cell>
          <cell r="T54">
            <v>1907.568996</v>
          </cell>
          <cell r="U54">
            <v>1939.6984419999999</v>
          </cell>
          <cell r="V54">
            <v>1973.4026940000001</v>
          </cell>
          <cell r="W54">
            <v>2008.3949789999999</v>
          </cell>
          <cell r="X54">
            <v>2044.33995</v>
          </cell>
          <cell r="Y54">
            <v>2080.9327050000002</v>
          </cell>
          <cell r="Z54">
            <v>2117.9942310000001</v>
          </cell>
          <cell r="AA54">
            <v>2155.4061409999999</v>
          </cell>
          <cell r="AB54">
            <v>2192.835548</v>
          </cell>
          <cell r="AC54">
            <v>2230.4609390000001</v>
          </cell>
          <cell r="AD54">
            <v>2268.2119050000001</v>
          </cell>
          <cell r="AE54">
            <v>2305.9675010000001</v>
          </cell>
          <cell r="AF54">
            <v>2343.6255040000001</v>
          </cell>
          <cell r="AG54">
            <v>2380.7191699999998</v>
          </cell>
          <cell r="AH54">
            <v>2417.536024</v>
          </cell>
          <cell r="AI54">
            <v>2454.0490629999999</v>
          </cell>
          <cell r="AJ54">
            <v>2490.221164</v>
          </cell>
          <cell r="AK54">
            <v>2526.017812</v>
          </cell>
          <cell r="AL54">
            <v>2561.9420890000001</v>
          </cell>
          <cell r="AM54">
            <v>2597.7692729999999</v>
          </cell>
          <cell r="AN54">
            <v>2633.3735919999999</v>
          </cell>
          <cell r="AO54">
            <v>2668.6820469999998</v>
          </cell>
          <cell r="AP54">
            <v>2703.6518390000001</v>
          </cell>
          <cell r="AQ54">
            <v>2737.6900930000002</v>
          </cell>
          <cell r="AR54">
            <v>2771.243978</v>
          </cell>
          <cell r="AS54">
            <v>2804.3564769999998</v>
          </cell>
          <cell r="AT54">
            <v>2837.0547470000001</v>
          </cell>
          <cell r="AU54">
            <v>2869.3689730000001</v>
          </cell>
          <cell r="AV54">
            <v>2900.5737140000001</v>
          </cell>
          <cell r="AW54">
            <v>2931.324693</v>
          </cell>
          <cell r="AX54">
            <v>2961.7201060000002</v>
          </cell>
          <cell r="AY54">
            <v>2991.8283339999998</v>
          </cell>
          <cell r="AZ54">
            <v>3021.708842</v>
          </cell>
          <cell r="BA54">
            <v>3050.2399409999998</v>
          </cell>
          <cell r="BB54">
            <v>3078.1625389999999</v>
          </cell>
          <cell r="BC54">
            <v>3105.6259140000002</v>
          </cell>
          <cell r="BD54">
            <v>3132.706463</v>
          </cell>
          <cell r="BE54">
            <v>3159.5000930000001</v>
          </cell>
          <cell r="BF54">
            <v>3185.0632139999998</v>
          </cell>
          <cell r="BG54">
            <v>3210.2929519999998</v>
          </cell>
          <cell r="BH54">
            <v>3235.3327009999998</v>
          </cell>
          <cell r="BI54">
            <v>3260.261344</v>
          </cell>
          <cell r="BJ54">
            <v>3285.1351960000002</v>
          </cell>
          <cell r="BK54">
            <v>3310.0066350000002</v>
          </cell>
          <cell r="BL54">
            <v>3334.899668</v>
          </cell>
          <cell r="BM54">
            <v>3359.834402</v>
          </cell>
          <cell r="BN54">
            <v>3384.8243229999998</v>
          </cell>
          <cell r="BO54">
            <v>3409.8776870000002</v>
          </cell>
          <cell r="BP54">
            <v>3433.9961490000001</v>
          </cell>
          <cell r="BQ54">
            <v>3457.9847009999999</v>
          </cell>
          <cell r="BR54">
            <v>3481.935864</v>
          </cell>
          <cell r="BS54">
            <v>3505.8969539999998</v>
          </cell>
          <cell r="BT54">
            <v>3529.9033850000001</v>
          </cell>
          <cell r="BU54">
            <v>3553.9669600000002</v>
          </cell>
          <cell r="BV54">
            <v>3578.1150459999999</v>
          </cell>
          <cell r="BW54">
            <v>3602.361222</v>
          </cell>
          <cell r="BX54">
            <v>3626.7138199999999</v>
          </cell>
          <cell r="BY54">
            <v>3651.1791410000001</v>
          </cell>
          <cell r="BZ54">
            <v>3674.9765149999998</v>
          </cell>
          <cell r="CA54">
            <v>3698.7393499999998</v>
          </cell>
          <cell r="CB54">
            <v>3722.5443869999999</v>
          </cell>
          <cell r="CC54">
            <v>3746.4326679999999</v>
          </cell>
          <cell r="CD54">
            <v>3770.4350770000001</v>
          </cell>
          <cell r="CE54">
            <v>3794.5322350000001</v>
          </cell>
          <cell r="CF54">
            <v>3818.7655570000002</v>
          </cell>
          <cell r="CG54">
            <v>3843.1508640000002</v>
          </cell>
          <cell r="CH54">
            <v>3867.6991320000002</v>
          </cell>
          <cell r="CI54">
            <v>3892.4182959999998</v>
          </cell>
        </row>
        <row r="55">
          <cell r="B55">
            <v>1625.485596</v>
          </cell>
          <cell r="C55">
            <v>1631.2334619999999</v>
          </cell>
          <cell r="D55">
            <v>1635.85303</v>
          </cell>
          <cell r="E55">
            <v>1642.9053530000001</v>
          </cell>
          <cell r="F55">
            <v>1649.392529</v>
          </cell>
          <cell r="G55">
            <v>1657.376544</v>
          </cell>
          <cell r="H55">
            <v>1667.7875019999999</v>
          </cell>
          <cell r="I55">
            <v>1634.87826</v>
          </cell>
          <cell r="J55">
            <v>1601.945966</v>
          </cell>
          <cell r="K55">
            <v>1572.5558269999999</v>
          </cell>
          <cell r="L55">
            <v>1541.5089809999999</v>
          </cell>
          <cell r="M55">
            <v>1505.618483</v>
          </cell>
          <cell r="N55">
            <v>1467.164575</v>
          </cell>
          <cell r="O55">
            <v>1427.6317039999999</v>
          </cell>
          <cell r="P55">
            <v>1387.8098070000001</v>
          </cell>
          <cell r="Q55">
            <v>1347.655608</v>
          </cell>
          <cell r="R55">
            <v>1307.8600240000001</v>
          </cell>
          <cell r="S55">
            <v>1267.2219869999999</v>
          </cell>
          <cell r="T55">
            <v>1225.019448</v>
          </cell>
          <cell r="U55">
            <v>1180.7992650000001</v>
          </cell>
          <cell r="V55">
            <v>1134.272113</v>
          </cell>
          <cell r="W55">
            <v>1085.3264610000001</v>
          </cell>
          <cell r="X55">
            <v>1033.817325</v>
          </cell>
          <cell r="Y55">
            <v>979.52371029999995</v>
          </cell>
          <cell r="Z55">
            <v>922.27353019999998</v>
          </cell>
          <cell r="AA55">
            <v>861.93668060000005</v>
          </cell>
          <cell r="AB55">
            <v>798.43751729999997</v>
          </cell>
          <cell r="AC55">
            <v>731.91515159999994</v>
          </cell>
          <cell r="AD55">
            <v>662.22119750000002</v>
          </cell>
          <cell r="AE55">
            <v>589.1946633</v>
          </cell>
          <cell r="AF55">
            <v>512.72329850000006</v>
          </cell>
          <cell r="AG55">
            <v>432.68875759999997</v>
          </cell>
          <cell r="AH55">
            <v>349.16841909999999</v>
          </cell>
          <cell r="AI55">
            <v>262.1166139</v>
          </cell>
          <cell r="AJ55">
            <v>171.4929343</v>
          </cell>
          <cell r="AK55">
            <v>77.27833416</v>
          </cell>
          <cell r="AL55">
            <v>78.374993669999995</v>
          </cell>
          <cell r="AM55">
            <v>79.420902600000005</v>
          </cell>
          <cell r="AN55">
            <v>80.43936807</v>
          </cell>
          <cell r="AO55">
            <v>81.427980070000004</v>
          </cell>
          <cell r="AP55">
            <v>82.384436260000001</v>
          </cell>
          <cell r="AQ55">
            <v>83.289680430000004</v>
          </cell>
          <cell r="AR55">
            <v>84.15874857</v>
          </cell>
          <cell r="AS55">
            <v>84.993387369999994</v>
          </cell>
          <cell r="AT55">
            <v>85.7945548</v>
          </cell>
          <cell r="AU55">
            <v>86.563570029999994</v>
          </cell>
          <cell r="AV55">
            <v>87.278138670000004</v>
          </cell>
          <cell r="AW55">
            <v>87.959808449999997</v>
          </cell>
          <cell r="AX55">
            <v>88.612303229999995</v>
          </cell>
          <cell r="AY55">
            <v>89.238465579999996</v>
          </cell>
          <cell r="AZ55">
            <v>89.840928270000006</v>
          </cell>
          <cell r="BA55">
            <v>90.379015089999996</v>
          </cell>
          <cell r="BB55">
            <v>90.883871859999999</v>
          </cell>
          <cell r="BC55">
            <v>91.363836149999997</v>
          </cell>
          <cell r="BD55">
            <v>91.821894299999997</v>
          </cell>
          <cell r="BE55">
            <v>92.261160919999995</v>
          </cell>
          <cell r="BF55">
            <v>92.653202800000003</v>
          </cell>
          <cell r="BG55">
            <v>93.027087839999993</v>
          </cell>
          <cell r="BH55">
            <v>93.388180070000004</v>
          </cell>
          <cell r="BI55">
            <v>93.73981775</v>
          </cell>
          <cell r="BJ55">
            <v>94.084606280000003</v>
          </cell>
          <cell r="BK55">
            <v>94.424953759999994</v>
          </cell>
          <cell r="BL55">
            <v>94.762376029999999</v>
          </cell>
          <cell r="BM55">
            <v>95.098227559999998</v>
          </cell>
          <cell r="BN55">
            <v>95.433612100000005</v>
          </cell>
          <cell r="BO55">
            <v>95.769420280000006</v>
          </cell>
          <cell r="BP55">
            <v>96.076703809999998</v>
          </cell>
          <cell r="BQ55">
            <v>96.380474660000004</v>
          </cell>
          <cell r="BR55">
            <v>96.683884239999998</v>
          </cell>
          <cell r="BS55">
            <v>96.988671240000002</v>
          </cell>
          <cell r="BT55">
            <v>97.296183659999997</v>
          </cell>
          <cell r="BU55">
            <v>97.607079970000001</v>
          </cell>
          <cell r="BV55">
            <v>97.92238433</v>
          </cell>
          <cell r="BW55">
            <v>98.2426624</v>
          </cell>
          <cell r="BX55">
            <v>98.568289390000004</v>
          </cell>
          <cell r="BY55">
            <v>98.899514769999996</v>
          </cell>
          <cell r="BZ55">
            <v>99.213996059999999</v>
          </cell>
          <cell r="CA55">
            <v>99.530433700000003</v>
          </cell>
          <cell r="CB55">
            <v>99.85096557</v>
          </cell>
          <cell r="CC55">
            <v>100.1767157</v>
          </cell>
          <cell r="CD55">
            <v>100.5085706</v>
          </cell>
          <cell r="CE55">
            <v>100.84622589999999</v>
          </cell>
          <cell r="CF55">
            <v>101.1910742</v>
          </cell>
          <cell r="CG55">
            <v>101.37312110000001</v>
          </cell>
          <cell r="CH55">
            <v>101.51537399999999</v>
          </cell>
          <cell r="CI55">
            <v>101.51531079999999</v>
          </cell>
        </row>
        <row r="56">
          <cell r="B56">
            <v>773.02203210000005</v>
          </cell>
          <cell r="C56">
            <v>775.75550920000001</v>
          </cell>
          <cell r="D56">
            <v>777.95240839999997</v>
          </cell>
          <cell r="E56">
            <v>781.30623739999999</v>
          </cell>
          <cell r="F56">
            <v>784.39130309999996</v>
          </cell>
          <cell r="G56">
            <v>788.1882114</v>
          </cell>
          <cell r="H56">
            <v>793.13928550000003</v>
          </cell>
          <cell r="I56">
            <v>798.86784230000001</v>
          </cell>
          <cell r="J56">
            <v>805.36341860000005</v>
          </cell>
          <cell r="K56">
            <v>812.37350600000002</v>
          </cell>
          <cell r="L56">
            <v>819.86192410000001</v>
          </cell>
          <cell r="M56">
            <v>827.81964530000005</v>
          </cell>
          <cell r="N56">
            <v>836.4317264</v>
          </cell>
          <cell r="O56">
            <v>845.82899090000001</v>
          </cell>
          <cell r="P56">
            <v>856.16003799999999</v>
          </cell>
          <cell r="Q56">
            <v>867.54860629999996</v>
          </cell>
          <cell r="R56">
            <v>879.64697620000004</v>
          </cell>
          <cell r="S56">
            <v>892.85081049999997</v>
          </cell>
          <cell r="T56">
            <v>907.17067310000004</v>
          </cell>
          <cell r="U56">
            <v>922.45027279999999</v>
          </cell>
          <cell r="V56">
            <v>938.47879360000002</v>
          </cell>
          <cell r="W56">
            <v>955.11985589999995</v>
          </cell>
          <cell r="X56">
            <v>972.21398120000003</v>
          </cell>
          <cell r="Y56">
            <v>989.61616939999999</v>
          </cell>
          <cell r="Z56">
            <v>1007.2412880000001</v>
          </cell>
          <cell r="AA56">
            <v>1025.033036</v>
          </cell>
          <cell r="AB56">
            <v>1042.8331049999999</v>
          </cell>
          <cell r="AC56">
            <v>1060.726377</v>
          </cell>
          <cell r="AD56">
            <v>1078.679369</v>
          </cell>
          <cell r="AE56">
            <v>1096.6345610000001</v>
          </cell>
          <cell r="AF56">
            <v>1114.543343</v>
          </cell>
          <cell r="AG56">
            <v>1132.1837459999999</v>
          </cell>
          <cell r="AH56">
            <v>1149.692507</v>
          </cell>
          <cell r="AI56">
            <v>1167.056785</v>
          </cell>
          <cell r="AJ56">
            <v>1184.258926</v>
          </cell>
          <cell r="AK56">
            <v>1201.2825130000001</v>
          </cell>
          <cell r="AL56">
            <v>1218.366798</v>
          </cell>
          <cell r="AM56">
            <v>1235.404908</v>
          </cell>
          <cell r="AN56">
            <v>1252.337031</v>
          </cell>
          <cell r="AO56">
            <v>1269.128453</v>
          </cell>
          <cell r="AP56">
            <v>1285.758818</v>
          </cell>
          <cell r="AQ56">
            <v>1301.9461779999999</v>
          </cell>
          <cell r="AR56">
            <v>1317.90319</v>
          </cell>
          <cell r="AS56">
            <v>1333.650294</v>
          </cell>
          <cell r="AT56">
            <v>1349.2004059999999</v>
          </cell>
          <cell r="AU56">
            <v>1364.5678809999999</v>
          </cell>
          <cell r="AV56">
            <v>1379.407725</v>
          </cell>
          <cell r="AW56">
            <v>1394.0317749999999</v>
          </cell>
          <cell r="AX56">
            <v>1408.4867320000001</v>
          </cell>
          <cell r="AY56">
            <v>1422.805114</v>
          </cell>
          <cell r="AZ56">
            <v>1437.0152009999999</v>
          </cell>
          <cell r="BA56">
            <v>1450.5835569999999</v>
          </cell>
          <cell r="BB56">
            <v>1463.862533</v>
          </cell>
          <cell r="BC56">
            <v>1476.923119</v>
          </cell>
          <cell r="BD56">
            <v>1489.8016459999999</v>
          </cell>
          <cell r="BE56">
            <v>1502.543725</v>
          </cell>
          <cell r="BF56">
            <v>1514.700619</v>
          </cell>
          <cell r="BG56">
            <v>1526.6989679999999</v>
          </cell>
          <cell r="BH56">
            <v>1538.6069649999999</v>
          </cell>
          <cell r="BI56">
            <v>1550.4621239999999</v>
          </cell>
          <cell r="BJ56">
            <v>1562.2912269999999</v>
          </cell>
          <cell r="BK56">
            <v>1574.1191819999999</v>
          </cell>
          <cell r="BL56">
            <v>1585.957406</v>
          </cell>
          <cell r="BM56">
            <v>1597.8154609999999</v>
          </cell>
          <cell r="BN56">
            <v>1609.699762</v>
          </cell>
          <cell r="BO56">
            <v>1621.6142339999999</v>
          </cell>
          <cell r="BP56">
            <v>1633.0841</v>
          </cell>
          <cell r="BQ56">
            <v>1644.4921859999999</v>
          </cell>
          <cell r="BR56">
            <v>1655.8824910000001</v>
          </cell>
          <cell r="BS56">
            <v>1667.277517</v>
          </cell>
          <cell r="BT56">
            <v>1678.694105</v>
          </cell>
          <cell r="BU56">
            <v>1690.1378689999999</v>
          </cell>
          <cell r="BV56">
            <v>1701.6218240000001</v>
          </cell>
          <cell r="BW56">
            <v>1713.152427</v>
          </cell>
          <cell r="BX56">
            <v>1724.733639</v>
          </cell>
          <cell r="BY56">
            <v>1736.368459</v>
          </cell>
          <cell r="BZ56">
            <v>1747.685628</v>
          </cell>
          <cell r="CA56">
            <v>1758.986371</v>
          </cell>
          <cell r="CB56">
            <v>1770.3071829999999</v>
          </cell>
          <cell r="CC56">
            <v>1781.667584</v>
          </cell>
          <cell r="CD56">
            <v>1793.0822599999999</v>
          </cell>
          <cell r="CE56">
            <v>1804.541995</v>
          </cell>
          <cell r="CF56">
            <v>1816.0664839999999</v>
          </cell>
          <cell r="CG56">
            <v>1827.6632529999999</v>
          </cell>
          <cell r="CH56">
            <v>1839.3375189999999</v>
          </cell>
          <cell r="CI56">
            <v>1851.0930579999999</v>
          </cell>
        </row>
        <row r="57">
          <cell r="B57">
            <v>773.02203210000005</v>
          </cell>
          <cell r="C57">
            <v>775.75550920000001</v>
          </cell>
          <cell r="D57">
            <v>777.95240839999997</v>
          </cell>
          <cell r="E57">
            <v>781.30623739999999</v>
          </cell>
          <cell r="F57">
            <v>784.39130309999996</v>
          </cell>
          <cell r="G57">
            <v>788.1882114</v>
          </cell>
          <cell r="H57">
            <v>793.13928550000003</v>
          </cell>
          <cell r="I57">
            <v>778.28505629999995</v>
          </cell>
          <cell r="J57">
            <v>763.44393179999997</v>
          </cell>
          <cell r="K57">
            <v>750.31965179999997</v>
          </cell>
          <cell r="L57">
            <v>736.43805069999996</v>
          </cell>
          <cell r="M57">
            <v>720.27539539999998</v>
          </cell>
          <cell r="N57">
            <v>702.91841239999997</v>
          </cell>
          <cell r="O57">
            <v>685.07797540000001</v>
          </cell>
          <cell r="P57">
            <v>667.13582599999995</v>
          </cell>
          <cell r="Q57">
            <v>649.07569920000003</v>
          </cell>
          <cell r="R57">
            <v>631.23643249999998</v>
          </cell>
          <cell r="S57">
            <v>613.04582289999996</v>
          </cell>
          <cell r="T57">
            <v>594.15998109999998</v>
          </cell>
          <cell r="U57">
            <v>574.36328519999995</v>
          </cell>
          <cell r="V57">
            <v>553.51841330000002</v>
          </cell>
          <cell r="W57">
            <v>531.57409689999997</v>
          </cell>
          <cell r="X57">
            <v>508.4626786</v>
          </cell>
          <cell r="Y57">
            <v>484.07870200000002</v>
          </cell>
          <cell r="Z57">
            <v>458.33984290000001</v>
          </cell>
          <cell r="AA57">
            <v>431.18370249999998</v>
          </cell>
          <cell r="AB57">
            <v>402.57437909999999</v>
          </cell>
          <cell r="AC57">
            <v>372.58485869999998</v>
          </cell>
          <cell r="AD57">
            <v>341.14451800000001</v>
          </cell>
          <cell r="AE57">
            <v>308.17487929999999</v>
          </cell>
          <cell r="AF57">
            <v>273.62059379999999</v>
          </cell>
          <cell r="AG57">
            <v>237.42000100000001</v>
          </cell>
          <cell r="AH57">
            <v>199.61595109999999</v>
          </cell>
          <cell r="AI57">
            <v>160.1862888</v>
          </cell>
          <cell r="AJ57">
            <v>119.1101048</v>
          </cell>
          <cell r="AK57">
            <v>76.376235870000002</v>
          </cell>
          <cell r="AL57">
            <v>77.464352059999996</v>
          </cell>
          <cell r="AM57">
            <v>78.502216680000004</v>
          </cell>
          <cell r="AN57">
            <v>79.513660560000005</v>
          </cell>
          <cell r="AO57">
            <v>80.496602280000005</v>
          </cell>
          <cell r="AP57">
            <v>81.448898850000006</v>
          </cell>
          <cell r="AQ57">
            <v>82.351610109999996</v>
          </cell>
          <cell r="AR57">
            <v>83.219607289999999</v>
          </cell>
          <cell r="AS57">
            <v>84.054477989999995</v>
          </cell>
          <cell r="AT57">
            <v>84.857000429999999</v>
          </cell>
          <cell r="AU57">
            <v>85.628306280000004</v>
          </cell>
          <cell r="AV57">
            <v>86.346044829999997</v>
          </cell>
          <cell r="AW57">
            <v>87.03149621</v>
          </cell>
          <cell r="AX57">
            <v>87.688215769999999</v>
          </cell>
          <cell r="AY57">
            <v>88.318900810000002</v>
          </cell>
          <cell r="AZ57">
            <v>88.926057020000002</v>
          </cell>
          <cell r="BA57">
            <v>89.4700031</v>
          </cell>
          <cell r="BB57">
            <v>89.981115689999996</v>
          </cell>
          <cell r="BC57">
            <v>90.467346219999996</v>
          </cell>
          <cell r="BD57">
            <v>90.93152044</v>
          </cell>
          <cell r="BE57">
            <v>91.376671349999995</v>
          </cell>
          <cell r="BF57">
            <v>91.774523630000004</v>
          </cell>
          <cell r="BG57">
            <v>92.153972400000001</v>
          </cell>
          <cell r="BH57">
            <v>92.520336369999995</v>
          </cell>
          <cell r="BI57">
            <v>92.876936029999996</v>
          </cell>
          <cell r="BJ57">
            <v>93.226369109999993</v>
          </cell>
          <cell r="BK57">
            <v>93.571038770000001</v>
          </cell>
          <cell r="BL57">
            <v>93.912466989999999</v>
          </cell>
          <cell r="BM57">
            <v>94.252016909999995</v>
          </cell>
          <cell r="BN57">
            <v>94.59080333</v>
          </cell>
          <cell r="BO57">
            <v>94.929730019999994</v>
          </cell>
          <cell r="BP57">
            <v>95.240048160000001</v>
          </cell>
          <cell r="BQ57">
            <v>95.546652390000006</v>
          </cell>
          <cell r="BR57">
            <v>95.852680989999996</v>
          </cell>
          <cell r="BS57">
            <v>96.159875349999993</v>
          </cell>
          <cell r="BT57">
            <v>96.469589470000003</v>
          </cell>
          <cell r="BU57">
            <v>96.782494319999998</v>
          </cell>
          <cell r="BV57">
            <v>97.099620689999995</v>
          </cell>
          <cell r="BW57">
            <v>97.421543790000001</v>
          </cell>
          <cell r="BX57">
            <v>97.748649540000002</v>
          </cell>
          <cell r="BY57">
            <v>98.081198430000001</v>
          </cell>
          <cell r="BZ57">
            <v>98.39699856</v>
          </cell>
          <cell r="CA57">
            <v>98.714660080000002</v>
          </cell>
          <cell r="CB57">
            <v>99.036307890000003</v>
          </cell>
          <cell r="CC57">
            <v>99.363064739999999</v>
          </cell>
          <cell r="CD57">
            <v>99.695818000000003</v>
          </cell>
          <cell r="CE57">
            <v>100.03427720000001</v>
          </cell>
          <cell r="CF57">
            <v>100.37983079999999</v>
          </cell>
          <cell r="CG57">
            <v>100.56202570000001</v>
          </cell>
          <cell r="CH57">
            <v>100.7091252</v>
          </cell>
          <cell r="CI57">
            <v>100.709073</v>
          </cell>
        </row>
        <row r="58">
          <cell r="B58">
            <v>1515.07879</v>
          </cell>
          <cell r="C58">
            <v>1520.436248</v>
          </cell>
          <cell r="D58">
            <v>1524.7420440000001</v>
          </cell>
          <cell r="E58">
            <v>1531.3153560000001</v>
          </cell>
          <cell r="F58">
            <v>1537.3619080000001</v>
          </cell>
          <cell r="G58">
            <v>1544.8036300000001</v>
          </cell>
          <cell r="H58">
            <v>1554.5074509999999</v>
          </cell>
          <cell r="I58">
            <v>1565.735093</v>
          </cell>
          <cell r="J58">
            <v>1578.46605</v>
          </cell>
          <cell r="K58">
            <v>1592.2054189999999</v>
          </cell>
          <cell r="L58">
            <v>1606.882288</v>
          </cell>
          <cell r="M58">
            <v>1622.478965</v>
          </cell>
          <cell r="N58">
            <v>1639.3581489999999</v>
          </cell>
          <cell r="O58">
            <v>1657.7762479999999</v>
          </cell>
          <cell r="P58">
            <v>1678.0245070000001</v>
          </cell>
          <cell r="Q58">
            <v>1700.3454469999999</v>
          </cell>
          <cell r="R58">
            <v>1724.0575570000001</v>
          </cell>
          <cell r="S58">
            <v>1749.936314</v>
          </cell>
          <cell r="T58">
            <v>1778.002422</v>
          </cell>
          <cell r="U58">
            <v>1807.94956</v>
          </cell>
          <cell r="V58">
            <v>1839.36454</v>
          </cell>
          <cell r="W58">
            <v>1871.980067</v>
          </cell>
          <cell r="X58">
            <v>1905.483571</v>
          </cell>
          <cell r="Y58">
            <v>1939.59086</v>
          </cell>
          <cell r="Z58">
            <v>1974.13508</v>
          </cell>
          <cell r="AA58">
            <v>2009.005885</v>
          </cell>
          <cell r="AB58">
            <v>2043.892998</v>
          </cell>
          <cell r="AC58">
            <v>2078.9627839999998</v>
          </cell>
          <cell r="AD58">
            <v>2114.1496160000002</v>
          </cell>
          <cell r="AE58">
            <v>2149.3407630000002</v>
          </cell>
          <cell r="AF58">
            <v>2184.4409460000002</v>
          </cell>
          <cell r="AG58">
            <v>2219.0151230000001</v>
          </cell>
          <cell r="AH58">
            <v>2253.3312900000001</v>
          </cell>
          <cell r="AI58">
            <v>2287.3642770000001</v>
          </cell>
          <cell r="AJ58">
            <v>2321.0794839999999</v>
          </cell>
          <cell r="AK58">
            <v>2354.444739</v>
          </cell>
          <cell r="AL58">
            <v>2387.9289549999999</v>
          </cell>
          <cell r="AM58">
            <v>2421.3226719999998</v>
          </cell>
          <cell r="AN58">
            <v>2454.5086620000002</v>
          </cell>
          <cell r="AO58">
            <v>2487.4188840000002</v>
          </cell>
          <cell r="AP58">
            <v>2520.0134459999999</v>
          </cell>
          <cell r="AQ58">
            <v>2551.7397409999999</v>
          </cell>
          <cell r="AR58">
            <v>2583.0145680000001</v>
          </cell>
          <cell r="AS58">
            <v>2613.8779869999998</v>
          </cell>
          <cell r="AT58">
            <v>2644.3553139999999</v>
          </cell>
          <cell r="AU58">
            <v>2674.474682</v>
          </cell>
          <cell r="AV58">
            <v>2703.5599240000001</v>
          </cell>
          <cell r="AW58">
            <v>2732.2222230000002</v>
          </cell>
          <cell r="AX58">
            <v>2760.5531080000001</v>
          </cell>
          <cell r="AY58">
            <v>2788.6163150000002</v>
          </cell>
          <cell r="AZ58">
            <v>2816.4672679999999</v>
          </cell>
          <cell r="BA58">
            <v>2843.0604680000001</v>
          </cell>
          <cell r="BB58">
            <v>2869.0864969999998</v>
          </cell>
          <cell r="BC58">
            <v>2894.6844959999999</v>
          </cell>
          <cell r="BD58">
            <v>2919.9256700000001</v>
          </cell>
          <cell r="BE58">
            <v>2944.8994130000001</v>
          </cell>
          <cell r="BF58">
            <v>2968.726228</v>
          </cell>
          <cell r="BG58">
            <v>2992.2423020000001</v>
          </cell>
          <cell r="BH58">
            <v>3015.5812919999998</v>
          </cell>
          <cell r="BI58">
            <v>3038.8167229999999</v>
          </cell>
          <cell r="BJ58">
            <v>3062.0010849999999</v>
          </cell>
          <cell r="BK58">
            <v>3085.1831969999998</v>
          </cell>
          <cell r="BL58">
            <v>3108.385436</v>
          </cell>
          <cell r="BM58">
            <v>3131.6265450000001</v>
          </cell>
          <cell r="BN58">
            <v>3154.9190920000001</v>
          </cell>
          <cell r="BO58">
            <v>3178.2707730000002</v>
          </cell>
          <cell r="BP58">
            <v>3200.7510510000002</v>
          </cell>
          <cell r="BQ58">
            <v>3223.1102449999998</v>
          </cell>
          <cell r="BR58">
            <v>3245.434589</v>
          </cell>
          <cell r="BS58">
            <v>3267.7681849999999</v>
          </cell>
          <cell r="BT58">
            <v>3290.1440419999999</v>
          </cell>
          <cell r="BU58">
            <v>3312.5731620000001</v>
          </cell>
          <cell r="BV58">
            <v>3335.0810540000002</v>
          </cell>
          <cell r="BW58">
            <v>3357.6803730000001</v>
          </cell>
          <cell r="BX58">
            <v>3380.3788850000001</v>
          </cell>
          <cell r="BY58">
            <v>3403.182464</v>
          </cell>
          <cell r="BZ58">
            <v>3425.3634649999999</v>
          </cell>
          <cell r="CA58">
            <v>3447.5122719999999</v>
          </cell>
          <cell r="CB58">
            <v>3469.7004139999999</v>
          </cell>
          <cell r="CC58">
            <v>3491.9661470000001</v>
          </cell>
          <cell r="CD58">
            <v>3514.338256</v>
          </cell>
          <cell r="CE58">
            <v>3536.7986780000001</v>
          </cell>
          <cell r="CF58">
            <v>3559.3860159999999</v>
          </cell>
          <cell r="CG58">
            <v>3582.1150160000002</v>
          </cell>
          <cell r="CH58">
            <v>3604.9959079999999</v>
          </cell>
          <cell r="CI58">
            <v>3628.0360879999998</v>
          </cell>
        </row>
        <row r="59">
          <cell r="B59">
            <v>1515.07879</v>
          </cell>
          <cell r="C59">
            <v>1520.436248</v>
          </cell>
          <cell r="D59">
            <v>1524.7420440000001</v>
          </cell>
          <cell r="E59">
            <v>1531.3153560000001</v>
          </cell>
          <cell r="F59">
            <v>1537.3619080000001</v>
          </cell>
          <cell r="G59">
            <v>1544.8036300000001</v>
          </cell>
          <cell r="H59">
            <v>1554.5074509999999</v>
          </cell>
          <cell r="I59">
            <v>1971.813735</v>
          </cell>
          <cell r="J59">
            <v>2402.6396199999999</v>
          </cell>
          <cell r="K59">
            <v>2854.9539479999999</v>
          </cell>
          <cell r="L59">
            <v>3322.9118469999999</v>
          </cell>
          <cell r="M59">
            <v>3798.9644480000002</v>
          </cell>
          <cell r="N59">
            <v>4286.5458769999996</v>
          </cell>
          <cell r="O59">
            <v>4789.8105500000001</v>
          </cell>
          <cell r="P59">
            <v>5312.9132259999997</v>
          </cell>
          <cell r="Q59">
            <v>5858.2415620000002</v>
          </cell>
          <cell r="R59">
            <v>6432.2140019999997</v>
          </cell>
          <cell r="S59">
            <v>7033.1376309999996</v>
          </cell>
          <cell r="T59">
            <v>7660.0531799999999</v>
          </cell>
          <cell r="U59">
            <v>8312.4684949999992</v>
          </cell>
          <cell r="V59">
            <v>8990.2662550000005</v>
          </cell>
          <cell r="W59">
            <v>9694.3389110000007</v>
          </cell>
          <cell r="X59">
            <v>10425.278410000001</v>
          </cell>
          <cell r="Y59">
            <v>11182.67676</v>
          </cell>
          <cell r="Z59">
            <v>11966.0998</v>
          </cell>
          <cell r="AA59">
            <v>12775.130429999999</v>
          </cell>
          <cell r="AB59">
            <v>13609.73862</v>
          </cell>
          <cell r="AC59">
            <v>14473.896650000001</v>
          </cell>
          <cell r="AD59">
            <v>15367.43456</v>
          </cell>
          <cell r="AE59">
            <v>16289.124379999999</v>
          </cell>
          <cell r="AF59">
            <v>17237.755000000001</v>
          </cell>
          <cell r="AG59">
            <v>18210.189310000002</v>
          </cell>
          <cell r="AH59">
            <v>19209.904419999999</v>
          </cell>
          <cell r="AI59">
            <v>20236.611990000001</v>
          </cell>
          <cell r="AJ59">
            <v>21289.321980000001</v>
          </cell>
          <cell r="AK59">
            <v>22366.831859999998</v>
          </cell>
          <cell r="AL59">
            <v>22686.636269999999</v>
          </cell>
          <cell r="AM59">
            <v>22991.699280000001</v>
          </cell>
          <cell r="AN59">
            <v>23289.21444</v>
          </cell>
          <cell r="AO59">
            <v>23578.653279999999</v>
          </cell>
          <cell r="AP59">
            <v>23859.42395</v>
          </cell>
          <cell r="AQ59">
            <v>24125.951110000002</v>
          </cell>
          <cell r="AR59">
            <v>24382.592710000001</v>
          </cell>
          <cell r="AS59">
            <v>24629.776279999998</v>
          </cell>
          <cell r="AT59">
            <v>24867.684219999999</v>
          </cell>
          <cell r="AU59">
            <v>25096.60152</v>
          </cell>
          <cell r="AV59">
            <v>25309.897349999999</v>
          </cell>
          <cell r="AW59">
            <v>25513.79927</v>
          </cell>
          <cell r="AX59">
            <v>25709.314750000001</v>
          </cell>
          <cell r="AY59">
            <v>25897.203450000001</v>
          </cell>
          <cell r="AZ59">
            <v>26078.173159999998</v>
          </cell>
          <cell r="BA59">
            <v>26240.7435</v>
          </cell>
          <cell r="BB59">
            <v>26393.700860000001</v>
          </cell>
          <cell r="BC59">
            <v>26539.29592</v>
          </cell>
          <cell r="BD59">
            <v>26678.322270000001</v>
          </cell>
          <cell r="BE59">
            <v>26811.655920000001</v>
          </cell>
          <cell r="BF59">
            <v>26930.96946</v>
          </cell>
          <cell r="BG59">
            <v>27044.769799999998</v>
          </cell>
          <cell r="BH59">
            <v>27154.619190000001</v>
          </cell>
          <cell r="BI59">
            <v>27261.495739999998</v>
          </cell>
          <cell r="BJ59">
            <v>27366.16635</v>
          </cell>
          <cell r="BK59">
            <v>27469.34103</v>
          </cell>
          <cell r="BL59">
            <v>27571.47192</v>
          </cell>
          <cell r="BM59">
            <v>27672.964830000001</v>
          </cell>
          <cell r="BN59">
            <v>27774.152679999999</v>
          </cell>
          <cell r="BO59">
            <v>27875.306489999999</v>
          </cell>
          <cell r="BP59">
            <v>27967.969799999999</v>
          </cell>
          <cell r="BQ59">
            <v>28059.480149999999</v>
          </cell>
          <cell r="BR59">
            <v>28150.762940000001</v>
          </cell>
          <cell r="BS59">
            <v>28242.33437</v>
          </cell>
          <cell r="BT59">
            <v>28334.596809999999</v>
          </cell>
          <cell r="BU59">
            <v>28427.752199999999</v>
          </cell>
          <cell r="BV59">
            <v>28522.10742</v>
          </cell>
          <cell r="BW59">
            <v>28617.835289999999</v>
          </cell>
          <cell r="BX59">
            <v>28715.052879999999</v>
          </cell>
          <cell r="BY59">
            <v>28813.840250000001</v>
          </cell>
          <cell r="BZ59">
            <v>28907.668740000001</v>
          </cell>
          <cell r="CA59">
            <v>29002.02289</v>
          </cell>
          <cell r="CB59">
            <v>29097.528190000001</v>
          </cell>
          <cell r="CC59">
            <v>29194.516640000002</v>
          </cell>
          <cell r="CD59">
            <v>29293.25115</v>
          </cell>
          <cell r="CE59">
            <v>29393.649420000002</v>
          </cell>
          <cell r="CF59">
            <v>29496.121319999998</v>
          </cell>
          <cell r="CG59">
            <v>29550.090489999999</v>
          </cell>
          <cell r="CH59">
            <v>29594.924220000001</v>
          </cell>
          <cell r="CI59">
            <v>29594.91174</v>
          </cell>
        </row>
        <row r="60">
          <cell r="B60">
            <v>430.99534449999999</v>
          </cell>
          <cell r="C60">
            <v>432.51938380000001</v>
          </cell>
          <cell r="D60">
            <v>433.74425609999997</v>
          </cell>
          <cell r="E60">
            <v>435.61417010000002</v>
          </cell>
          <cell r="F60">
            <v>437.3342361</v>
          </cell>
          <cell r="G60">
            <v>439.45118719999999</v>
          </cell>
          <cell r="H60">
            <v>442.2116388</v>
          </cell>
          <cell r="I60">
            <v>445.40557269999999</v>
          </cell>
          <cell r="J60">
            <v>449.0271553</v>
          </cell>
          <cell r="K60">
            <v>452.93560150000002</v>
          </cell>
          <cell r="L60">
            <v>457.11073909999999</v>
          </cell>
          <cell r="M60">
            <v>461.54753479999999</v>
          </cell>
          <cell r="N60">
            <v>466.34916620000001</v>
          </cell>
          <cell r="O60">
            <v>471.58857339999997</v>
          </cell>
          <cell r="P60">
            <v>477.34860750000001</v>
          </cell>
          <cell r="Q60">
            <v>483.6982582</v>
          </cell>
          <cell r="R60">
            <v>490.44365599999998</v>
          </cell>
          <cell r="S60">
            <v>497.80540100000002</v>
          </cell>
          <cell r="T60">
            <v>505.78938319999997</v>
          </cell>
          <cell r="U60">
            <v>514.30846289999999</v>
          </cell>
          <cell r="V60">
            <v>523.2451006</v>
          </cell>
          <cell r="W60">
            <v>532.52325840000003</v>
          </cell>
          <cell r="X60">
            <v>542.05401959999995</v>
          </cell>
          <cell r="Y60">
            <v>551.75654020000002</v>
          </cell>
          <cell r="Z60">
            <v>561.58335450000004</v>
          </cell>
          <cell r="AA60">
            <v>571.5030726</v>
          </cell>
          <cell r="AB60">
            <v>581.42742999999996</v>
          </cell>
          <cell r="AC60">
            <v>591.4037525</v>
          </cell>
          <cell r="AD60">
            <v>601.41337099999998</v>
          </cell>
          <cell r="AE60">
            <v>611.42421690000003</v>
          </cell>
          <cell r="AF60">
            <v>621.40918639999995</v>
          </cell>
          <cell r="AG60">
            <v>631.24452280000003</v>
          </cell>
          <cell r="AH60">
            <v>641.00646259999996</v>
          </cell>
          <cell r="AI60">
            <v>650.68784619999997</v>
          </cell>
          <cell r="AJ60">
            <v>660.2788309</v>
          </cell>
          <cell r="AK60">
            <v>669.77026430000001</v>
          </cell>
          <cell r="AL60">
            <v>679.29553869999995</v>
          </cell>
          <cell r="AM60">
            <v>688.79506890000005</v>
          </cell>
          <cell r="AN60">
            <v>698.23550669999997</v>
          </cell>
          <cell r="AO60">
            <v>707.59749680000004</v>
          </cell>
          <cell r="AP60">
            <v>716.86969060000001</v>
          </cell>
          <cell r="AQ60">
            <v>725.89488840000001</v>
          </cell>
          <cell r="AR60">
            <v>734.79165639999997</v>
          </cell>
          <cell r="AS60">
            <v>743.57139140000004</v>
          </cell>
          <cell r="AT60">
            <v>752.24129419999997</v>
          </cell>
          <cell r="AU60">
            <v>760.80936829999996</v>
          </cell>
          <cell r="AV60">
            <v>769.08326399999999</v>
          </cell>
          <cell r="AW60">
            <v>777.23684500000002</v>
          </cell>
          <cell r="AX60">
            <v>785.29614839999999</v>
          </cell>
          <cell r="AY60">
            <v>793.27930509999999</v>
          </cell>
          <cell r="AZ60">
            <v>801.20208200000002</v>
          </cell>
          <cell r="BA60">
            <v>808.767065</v>
          </cell>
          <cell r="BB60">
            <v>816.17070469999999</v>
          </cell>
          <cell r="BC60">
            <v>823.45258209999997</v>
          </cell>
          <cell r="BD60">
            <v>830.63295359999995</v>
          </cell>
          <cell r="BE60">
            <v>837.73724900000002</v>
          </cell>
          <cell r="BF60">
            <v>844.51527669999996</v>
          </cell>
          <cell r="BG60">
            <v>851.20490810000001</v>
          </cell>
          <cell r="BH60">
            <v>857.84416429999999</v>
          </cell>
          <cell r="BI60">
            <v>864.45396059999996</v>
          </cell>
          <cell r="BJ60">
            <v>871.04922959999999</v>
          </cell>
          <cell r="BK60">
            <v>877.64385860000004</v>
          </cell>
          <cell r="BL60">
            <v>884.24421310000002</v>
          </cell>
          <cell r="BM60">
            <v>890.85562470000002</v>
          </cell>
          <cell r="BN60">
            <v>897.48166900000001</v>
          </cell>
          <cell r="BO60">
            <v>904.12453530000005</v>
          </cell>
          <cell r="BP60">
            <v>910.51951329999997</v>
          </cell>
          <cell r="BQ60">
            <v>916.88004599999999</v>
          </cell>
          <cell r="BR60">
            <v>923.23066510000001</v>
          </cell>
          <cell r="BS60">
            <v>929.58391619999998</v>
          </cell>
          <cell r="BT60">
            <v>935.94918929999994</v>
          </cell>
          <cell r="BU60">
            <v>942.32961420000004</v>
          </cell>
          <cell r="BV60">
            <v>948.73244720000002</v>
          </cell>
          <cell r="BW60">
            <v>955.1612887</v>
          </cell>
          <cell r="BX60">
            <v>961.61834759999999</v>
          </cell>
          <cell r="BY60">
            <v>968.10529480000002</v>
          </cell>
          <cell r="BZ60">
            <v>974.41513710000004</v>
          </cell>
          <cell r="CA60">
            <v>980.71582120000005</v>
          </cell>
          <cell r="CB60">
            <v>987.02769490000003</v>
          </cell>
          <cell r="CC60">
            <v>993.36164099999996</v>
          </cell>
          <cell r="CD60">
            <v>999.72584770000003</v>
          </cell>
          <cell r="CE60">
            <v>1006.115177</v>
          </cell>
          <cell r="CF60">
            <v>1012.54061</v>
          </cell>
          <cell r="CG60">
            <v>1019.006342</v>
          </cell>
          <cell r="CH60">
            <v>1025.515283</v>
          </cell>
          <cell r="CI60">
            <v>1032.069536</v>
          </cell>
        </row>
        <row r="61">
          <cell r="B61">
            <v>430.99534449999999</v>
          </cell>
          <cell r="C61">
            <v>432.51938380000001</v>
          </cell>
          <cell r="D61">
            <v>433.74425609999997</v>
          </cell>
          <cell r="E61">
            <v>435.61417010000002</v>
          </cell>
          <cell r="F61">
            <v>437.3342361</v>
          </cell>
          <cell r="G61">
            <v>439.45118719999999</v>
          </cell>
          <cell r="H61">
            <v>442.2116388</v>
          </cell>
          <cell r="I61">
            <v>888.55151039999998</v>
          </cell>
          <cell r="J61">
            <v>1348.640529</v>
          </cell>
          <cell r="K61">
            <v>1828.143276</v>
          </cell>
          <cell r="L61">
            <v>2324.6663490000001</v>
          </cell>
          <cell r="M61">
            <v>2832.713933</v>
          </cell>
          <cell r="N61">
            <v>3354.2200910000001</v>
          </cell>
          <cell r="O61">
            <v>3892.3930460000001</v>
          </cell>
          <cell r="P61">
            <v>4450.9147910000002</v>
          </cell>
          <cell r="Q61">
            <v>5032.2402469999997</v>
          </cell>
          <cell r="R61">
            <v>5642.4183990000001</v>
          </cell>
          <cell r="S61">
            <v>6280.548288</v>
          </cell>
          <cell r="T61">
            <v>6946.1476709999997</v>
          </cell>
          <cell r="U61">
            <v>7639.0255079999997</v>
          </cell>
          <cell r="V61">
            <v>8359.2598440000002</v>
          </cell>
          <cell r="W61">
            <v>9107.8332730000002</v>
          </cell>
          <cell r="X61">
            <v>9885.4459389999993</v>
          </cell>
          <cell r="Y61">
            <v>10691.83404</v>
          </cell>
          <cell r="Z61">
            <v>11526.673849999999</v>
          </cell>
          <cell r="AA61">
            <v>12389.630370000001</v>
          </cell>
          <cell r="AB61">
            <v>13280.72464</v>
          </cell>
          <cell r="AC61">
            <v>14203.89697</v>
          </cell>
          <cell r="AD61">
            <v>15159.07584</v>
          </cell>
          <cell r="AE61">
            <v>16145.123600000001</v>
          </cell>
          <cell r="AF61">
            <v>17160.88652</v>
          </cell>
          <cell r="AG61">
            <v>18203.258529999999</v>
          </cell>
          <cell r="AH61">
            <v>19275.719000000001</v>
          </cell>
          <cell r="AI61">
            <v>20378.006160000001</v>
          </cell>
          <cell r="AJ61">
            <v>21509.14183</v>
          </cell>
          <cell r="AK61">
            <v>22667.91747</v>
          </cell>
          <cell r="AL61">
            <v>22992.032500000001</v>
          </cell>
          <cell r="AM61">
            <v>23301.207549999999</v>
          </cell>
          <cell r="AN61">
            <v>23602.734090000002</v>
          </cell>
          <cell r="AO61">
            <v>23896.07692</v>
          </cell>
          <cell r="AP61">
            <v>24180.636399999999</v>
          </cell>
          <cell r="AQ61">
            <v>24450.761999999999</v>
          </cell>
          <cell r="AR61">
            <v>24710.870340000001</v>
          </cell>
          <cell r="AS61">
            <v>24961.394520000002</v>
          </cell>
          <cell r="AT61">
            <v>25202.519189999999</v>
          </cell>
          <cell r="AU61">
            <v>25434.532940000001</v>
          </cell>
          <cell r="AV61">
            <v>25650.715250000001</v>
          </cell>
          <cell r="AW61">
            <v>25857.377509999998</v>
          </cell>
          <cell r="AX61">
            <v>26055.540560000001</v>
          </cell>
          <cell r="AY61">
            <v>26245.974149999998</v>
          </cell>
          <cell r="AZ61">
            <v>26429.395479999999</v>
          </cell>
          <cell r="BA61">
            <v>26594.170310000001</v>
          </cell>
          <cell r="BB61">
            <v>26749.20278</v>
          </cell>
          <cell r="BC61">
            <v>26896.773450000001</v>
          </cell>
          <cell r="BD61">
            <v>27037.686460000001</v>
          </cell>
          <cell r="BE61">
            <v>27172.829539999999</v>
          </cell>
          <cell r="BF61">
            <v>27293.76296</v>
          </cell>
          <cell r="BG61">
            <v>27409.108349999999</v>
          </cell>
          <cell r="BH61">
            <v>27520.44902</v>
          </cell>
          <cell r="BI61">
            <v>27628.776279999998</v>
          </cell>
          <cell r="BJ61">
            <v>27734.86737</v>
          </cell>
          <cell r="BK61">
            <v>27839.441900000002</v>
          </cell>
          <cell r="BL61">
            <v>27942.958129999999</v>
          </cell>
          <cell r="BM61">
            <v>28045.827359999999</v>
          </cell>
          <cell r="BN61">
            <v>28148.387019999998</v>
          </cell>
          <cell r="BO61">
            <v>28250.911820000001</v>
          </cell>
          <cell r="BP61">
            <v>28344.831269999999</v>
          </cell>
          <cell r="BQ61">
            <v>28437.581910000001</v>
          </cell>
          <cell r="BR61">
            <v>28530.101650000001</v>
          </cell>
          <cell r="BS61">
            <v>28622.913639999999</v>
          </cell>
          <cell r="BT61">
            <v>28716.425729999999</v>
          </cell>
          <cell r="BU61">
            <v>28810.842570000001</v>
          </cell>
          <cell r="BV61">
            <v>28906.47523</v>
          </cell>
          <cell r="BW61">
            <v>29003.49885</v>
          </cell>
          <cell r="BX61">
            <v>29102.03211</v>
          </cell>
          <cell r="BY61">
            <v>29202.156159999999</v>
          </cell>
          <cell r="BZ61">
            <v>29297.25431</v>
          </cell>
          <cell r="CA61">
            <v>29392.8851</v>
          </cell>
          <cell r="CB61">
            <v>29489.68246</v>
          </cell>
          <cell r="CC61">
            <v>29587.98287</v>
          </cell>
          <cell r="CD61">
            <v>29688.052790000002</v>
          </cell>
          <cell r="CE61">
            <v>29789.808840000002</v>
          </cell>
          <cell r="CF61">
            <v>29893.666410000002</v>
          </cell>
          <cell r="CG61">
            <v>29948.36508</v>
          </cell>
          <cell r="CH61">
            <v>29993.810959999999</v>
          </cell>
          <cell r="CI61">
            <v>29993.798320000002</v>
          </cell>
        </row>
        <row r="62">
          <cell r="B62">
            <v>4365.7286960000001</v>
          </cell>
          <cell r="C62">
            <v>4381.1663150000004</v>
          </cell>
          <cell r="D62">
            <v>4393.5735489999997</v>
          </cell>
          <cell r="E62">
            <v>4412.5146750000004</v>
          </cell>
          <cell r="F62">
            <v>4429.9379300000001</v>
          </cell>
          <cell r="G62">
            <v>4451.3813959999998</v>
          </cell>
          <cell r="H62">
            <v>4479.3431430000001</v>
          </cell>
          <cell r="I62">
            <v>4511.6958100000002</v>
          </cell>
          <cell r="J62">
            <v>4548.3803070000004</v>
          </cell>
          <cell r="K62">
            <v>4587.9705620000004</v>
          </cell>
          <cell r="L62">
            <v>4630.2622439999996</v>
          </cell>
          <cell r="M62">
            <v>4675.2043670000003</v>
          </cell>
          <cell r="N62">
            <v>4723.8420619999997</v>
          </cell>
          <cell r="O62">
            <v>4776.9141680000002</v>
          </cell>
          <cell r="P62">
            <v>4835.2599170000003</v>
          </cell>
          <cell r="Q62">
            <v>4899.5781340000003</v>
          </cell>
          <cell r="R62">
            <v>4967.9050360000001</v>
          </cell>
          <cell r="S62">
            <v>5042.4751720000004</v>
          </cell>
          <cell r="T62">
            <v>5123.3482039999999</v>
          </cell>
          <cell r="U62">
            <v>5209.6414580000001</v>
          </cell>
          <cell r="V62">
            <v>5300.1643290000002</v>
          </cell>
          <cell r="W62">
            <v>5394.1465959999996</v>
          </cell>
          <cell r="X62">
            <v>5490.6875870000003</v>
          </cell>
          <cell r="Y62">
            <v>5588.9683990000003</v>
          </cell>
          <cell r="Z62">
            <v>5688.5082339999999</v>
          </cell>
          <cell r="AA62">
            <v>5788.9891289999996</v>
          </cell>
          <cell r="AB62">
            <v>5889.5170170000001</v>
          </cell>
          <cell r="AC62">
            <v>5990.5712810000005</v>
          </cell>
          <cell r="AD62">
            <v>6091.9628140000004</v>
          </cell>
          <cell r="AE62">
            <v>6193.3667800000003</v>
          </cell>
          <cell r="AF62">
            <v>6294.5086330000004</v>
          </cell>
          <cell r="AG62">
            <v>6394.1347910000004</v>
          </cell>
          <cell r="AH62">
            <v>6493.0174859999997</v>
          </cell>
          <cell r="AI62">
            <v>6591.0841920000003</v>
          </cell>
          <cell r="AJ62">
            <v>6688.2352119999996</v>
          </cell>
          <cell r="AK62">
            <v>6784.3778350000002</v>
          </cell>
          <cell r="AL62">
            <v>6880.8632479999997</v>
          </cell>
          <cell r="AM62">
            <v>6977.0878869999997</v>
          </cell>
          <cell r="AN62">
            <v>7072.7139550000002</v>
          </cell>
          <cell r="AO62">
            <v>7167.5453950000001</v>
          </cell>
          <cell r="AP62">
            <v>7261.467251</v>
          </cell>
          <cell r="AQ62">
            <v>7352.8871829999998</v>
          </cell>
          <cell r="AR62">
            <v>7443.0061960000003</v>
          </cell>
          <cell r="AS62">
            <v>7531.9397339999996</v>
          </cell>
          <cell r="AT62">
            <v>7619.7607379999999</v>
          </cell>
          <cell r="AU62">
            <v>7706.5502759999999</v>
          </cell>
          <cell r="AV62">
            <v>7790.3599599999998</v>
          </cell>
          <cell r="AW62">
            <v>7872.9509280000002</v>
          </cell>
          <cell r="AX62">
            <v>7954.5869190000003</v>
          </cell>
          <cell r="AY62">
            <v>8035.4515899999997</v>
          </cell>
          <cell r="AZ62">
            <v>8115.7046469999996</v>
          </cell>
          <cell r="BA62">
            <v>8192.3334649999997</v>
          </cell>
          <cell r="BB62">
            <v>8267.3279679999996</v>
          </cell>
          <cell r="BC62">
            <v>8341.0890930000005</v>
          </cell>
          <cell r="BD62">
            <v>8413.8220230000006</v>
          </cell>
          <cell r="BE62">
            <v>8485.784345</v>
          </cell>
          <cell r="BF62">
            <v>8554.4417689999991</v>
          </cell>
          <cell r="BG62">
            <v>8622.2037909999999</v>
          </cell>
          <cell r="BH62">
            <v>8689.4555409999994</v>
          </cell>
          <cell r="BI62">
            <v>8756.4088800000009</v>
          </cell>
          <cell r="BJ62">
            <v>8823.2150660000007</v>
          </cell>
          <cell r="BK62">
            <v>8890.0147689999994</v>
          </cell>
          <cell r="BL62">
            <v>8956.8724679999996</v>
          </cell>
          <cell r="BM62">
            <v>9023.8421689999996</v>
          </cell>
          <cell r="BN62">
            <v>9090.9600910000008</v>
          </cell>
          <cell r="BO62">
            <v>9158.2484089999998</v>
          </cell>
          <cell r="BP62">
            <v>9223.0257650000003</v>
          </cell>
          <cell r="BQ62">
            <v>9287.4542110000002</v>
          </cell>
          <cell r="BR62">
            <v>9351.7822379999998</v>
          </cell>
          <cell r="BS62">
            <v>9416.1369259999992</v>
          </cell>
          <cell r="BT62">
            <v>9480.6133890000001</v>
          </cell>
          <cell r="BU62">
            <v>9545.2433309999997</v>
          </cell>
          <cell r="BV62">
            <v>9610.1002530000005</v>
          </cell>
          <cell r="BW62">
            <v>9675.2206260000003</v>
          </cell>
          <cell r="BX62">
            <v>9740.6268259999997</v>
          </cell>
          <cell r="BY62">
            <v>9806.3357759999999</v>
          </cell>
          <cell r="BZ62">
            <v>9870.2507569999998</v>
          </cell>
          <cell r="CA62">
            <v>9934.0729719999999</v>
          </cell>
          <cell r="CB62">
            <v>9998.0085309999995</v>
          </cell>
          <cell r="CC62">
            <v>10062.167670000001</v>
          </cell>
          <cell r="CD62">
            <v>10126.633330000001</v>
          </cell>
          <cell r="CE62">
            <v>10191.35347</v>
          </cell>
          <cell r="CF62">
            <v>10256.439319999999</v>
          </cell>
          <cell r="CG62">
            <v>10321.933370000001</v>
          </cell>
          <cell r="CH62">
            <v>10387.865100000001</v>
          </cell>
          <cell r="CI62">
            <v>10454.25582</v>
          </cell>
        </row>
        <row r="63">
          <cell r="B63">
            <v>4365.7286960000001</v>
          </cell>
          <cell r="C63">
            <v>4381.1663150000004</v>
          </cell>
          <cell r="D63">
            <v>4393.5735489999997</v>
          </cell>
          <cell r="E63">
            <v>4412.5146750000004</v>
          </cell>
          <cell r="F63">
            <v>4429.9379300000001</v>
          </cell>
          <cell r="G63">
            <v>4451.3813959999998</v>
          </cell>
          <cell r="H63">
            <v>4479.3431430000001</v>
          </cell>
          <cell r="I63">
            <v>4538.7006119999996</v>
          </cell>
          <cell r="J63">
            <v>4602.4620560000003</v>
          </cell>
          <cell r="K63">
            <v>4681.7350999999999</v>
          </cell>
          <cell r="L63">
            <v>4762.2271289999999</v>
          </cell>
          <cell r="M63">
            <v>4833.8686799999996</v>
          </cell>
          <cell r="N63">
            <v>4903.2156610000002</v>
          </cell>
          <cell r="O63">
            <v>4975.1688130000002</v>
          </cell>
          <cell r="P63">
            <v>5052.977175</v>
          </cell>
          <cell r="Q63">
            <v>5137.3252750000001</v>
          </cell>
          <cell r="R63">
            <v>5231.9732050000002</v>
          </cell>
          <cell r="S63">
            <v>5333.5060219999996</v>
          </cell>
          <cell r="T63">
            <v>5439.8900370000001</v>
          </cell>
          <cell r="U63">
            <v>5549.8851830000003</v>
          </cell>
          <cell r="V63">
            <v>5662.7646370000002</v>
          </cell>
          <cell r="W63">
            <v>5778.5574690000003</v>
          </cell>
          <cell r="X63">
            <v>5897.1140750000004</v>
          </cell>
          <cell r="Y63">
            <v>6017.774281</v>
          </cell>
          <cell r="Z63">
            <v>6139.9856110000001</v>
          </cell>
          <cell r="AA63">
            <v>6263.3010649999997</v>
          </cell>
          <cell r="AB63">
            <v>6387.5308260000002</v>
          </cell>
          <cell r="AC63">
            <v>6514.3158279999998</v>
          </cell>
          <cell r="AD63">
            <v>6643.2470949999997</v>
          </cell>
          <cell r="AE63">
            <v>6773.5367349999997</v>
          </cell>
          <cell r="AF63">
            <v>6904.5183470000002</v>
          </cell>
          <cell r="AG63">
            <v>7034.8758289999996</v>
          </cell>
          <cell r="AH63">
            <v>7165.9399800000001</v>
          </cell>
          <cell r="AI63">
            <v>7297.5070859999996</v>
          </cell>
          <cell r="AJ63">
            <v>7429.1545189999997</v>
          </cell>
          <cell r="AK63">
            <v>7560.4403830000001</v>
          </cell>
          <cell r="AL63">
            <v>7668.5210399999996</v>
          </cell>
          <cell r="AM63">
            <v>7771.619232</v>
          </cell>
          <cell r="AN63">
            <v>7872.1628549999996</v>
          </cell>
          <cell r="AO63">
            <v>7969.9718810000004</v>
          </cell>
          <cell r="AP63">
            <v>8064.8456429999997</v>
          </cell>
          <cell r="AQ63">
            <v>8154.9000539999997</v>
          </cell>
          <cell r="AR63">
            <v>8241.6081400000003</v>
          </cell>
          <cell r="AS63">
            <v>8325.1150519999992</v>
          </cell>
          <cell r="AT63">
            <v>8405.4832299999998</v>
          </cell>
          <cell r="AU63">
            <v>8482.8098000000009</v>
          </cell>
          <cell r="AV63">
            <v>8554.8548709999995</v>
          </cell>
          <cell r="AW63">
            <v>8623.7235619999992</v>
          </cell>
          <cell r="AX63">
            <v>8689.7569879999992</v>
          </cell>
          <cell r="AY63">
            <v>8753.2124519999998</v>
          </cell>
          <cell r="AZ63">
            <v>8814.3296489999993</v>
          </cell>
          <cell r="BA63">
            <v>8869.2255719999994</v>
          </cell>
          <cell r="BB63">
            <v>8920.872077</v>
          </cell>
          <cell r="BC63">
            <v>8970.0312680000006</v>
          </cell>
          <cell r="BD63">
            <v>9016.9719779999996</v>
          </cell>
          <cell r="BE63">
            <v>9061.9905280000003</v>
          </cell>
          <cell r="BF63">
            <v>9102.2728889999999</v>
          </cell>
          <cell r="BG63">
            <v>9140.6937980000002</v>
          </cell>
          <cell r="BH63">
            <v>9177.7812439999998</v>
          </cell>
          <cell r="BI63">
            <v>9213.8657550000007</v>
          </cell>
          <cell r="BJ63">
            <v>9249.2064499999997</v>
          </cell>
          <cell r="BK63">
            <v>9284.0432180000007</v>
          </cell>
          <cell r="BL63">
            <v>9318.5287900000003</v>
          </cell>
          <cell r="BM63">
            <v>9352.8002140000008</v>
          </cell>
          <cell r="BN63">
            <v>9386.9699199999995</v>
          </cell>
          <cell r="BO63">
            <v>9421.129406</v>
          </cell>
          <cell r="BP63">
            <v>9452.4208600000002</v>
          </cell>
          <cell r="BQ63">
            <v>9483.3237069999996</v>
          </cell>
          <cell r="BR63">
            <v>9514.1506489999992</v>
          </cell>
          <cell r="BS63">
            <v>9545.0760580000006</v>
          </cell>
          <cell r="BT63">
            <v>9576.2358469999999</v>
          </cell>
          <cell r="BU63">
            <v>9607.6981820000001</v>
          </cell>
          <cell r="BV63">
            <v>9639.5667090000006</v>
          </cell>
          <cell r="BW63">
            <v>9671.8997679999993</v>
          </cell>
          <cell r="BX63">
            <v>9704.7368650000008</v>
          </cell>
          <cell r="BY63">
            <v>9738.1049920000005</v>
          </cell>
          <cell r="BZ63">
            <v>9769.7978449999991</v>
          </cell>
          <cell r="CA63">
            <v>9801.6687120000006</v>
          </cell>
          <cell r="CB63">
            <v>9833.9289709999994</v>
          </cell>
          <cell r="CC63">
            <v>9866.6907890000002</v>
          </cell>
          <cell r="CD63">
            <v>9900.0429820000008</v>
          </cell>
          <cell r="CE63">
            <v>9933.9576809999999</v>
          </cell>
          <cell r="CF63">
            <v>9968.5733789999995</v>
          </cell>
          <cell r="CG63">
            <v>9986.8055359999998</v>
          </cell>
          <cell r="CH63">
            <v>10001.93016</v>
          </cell>
          <cell r="CI63">
            <v>10001.92589</v>
          </cell>
        </row>
        <row r="64">
          <cell r="B64">
            <v>2767.6645410000001</v>
          </cell>
          <cell r="C64">
            <v>2782.4308190000002</v>
          </cell>
          <cell r="D64">
            <v>2797.3188249999998</v>
          </cell>
          <cell r="E64">
            <v>2814.4998380000002</v>
          </cell>
          <cell r="F64">
            <v>2830.8617479999998</v>
          </cell>
          <cell r="G64">
            <v>2849.1639989999999</v>
          </cell>
          <cell r="H64">
            <v>2868.4818399999999</v>
          </cell>
          <cell r="I64">
            <v>2887.6954009999999</v>
          </cell>
          <cell r="J64">
            <v>2906.9070489999999</v>
          </cell>
          <cell r="K64">
            <v>2925.7598149999999</v>
          </cell>
          <cell r="L64">
            <v>2944.472456</v>
          </cell>
          <cell r="M64">
            <v>2963.3138600000002</v>
          </cell>
          <cell r="N64">
            <v>2982.7982710000001</v>
          </cell>
          <cell r="O64">
            <v>3003.2570700000001</v>
          </cell>
          <cell r="P64">
            <v>3025.052404</v>
          </cell>
          <cell r="Q64">
            <v>3048.4965969999998</v>
          </cell>
          <cell r="R64">
            <v>3074.013567</v>
          </cell>
          <cell r="S64">
            <v>3103.2167720000002</v>
          </cell>
          <cell r="T64">
            <v>3136.0256570000001</v>
          </cell>
          <cell r="U64">
            <v>3171.7951750000002</v>
          </cell>
          <cell r="V64">
            <v>3209.7573950000001</v>
          </cell>
          <cell r="W64">
            <v>3249.6058119999998</v>
          </cell>
          <cell r="X64">
            <v>3290.693667</v>
          </cell>
          <cell r="Y64">
            <v>3332.568385</v>
          </cell>
          <cell r="Z64">
            <v>3374.9680509999998</v>
          </cell>
          <cell r="AA64">
            <v>3417.7116740000001</v>
          </cell>
          <cell r="AB64">
            <v>3460.4747590000002</v>
          </cell>
          <cell r="AC64">
            <v>3503.3972239999998</v>
          </cell>
          <cell r="AD64">
            <v>3546.3725730000001</v>
          </cell>
          <cell r="AE64">
            <v>3589.242534</v>
          </cell>
          <cell r="AF64">
            <v>3631.888809</v>
          </cell>
          <cell r="AG64">
            <v>3673.8111749999998</v>
          </cell>
          <cell r="AH64">
            <v>3715.3417100000001</v>
          </cell>
          <cell r="AI64">
            <v>3756.4763240000002</v>
          </cell>
          <cell r="AJ64">
            <v>3797.2028329999998</v>
          </cell>
          <cell r="AK64">
            <v>3837.5171740000001</v>
          </cell>
          <cell r="AL64">
            <v>3879.5168279999998</v>
          </cell>
          <cell r="AM64">
            <v>3922.1118510000001</v>
          </cell>
          <cell r="AN64">
            <v>3965.0340160000001</v>
          </cell>
          <cell r="AO64">
            <v>4008.1244929999998</v>
          </cell>
          <cell r="AP64">
            <v>4051.2672790000001</v>
          </cell>
          <cell r="AQ64">
            <v>4093.6692039999998</v>
          </cell>
          <cell r="AR64">
            <v>4135.8208759999998</v>
          </cell>
          <cell r="AS64">
            <v>4177.7626899999996</v>
          </cell>
          <cell r="AT64">
            <v>4219.5147349999997</v>
          </cell>
          <cell r="AU64">
            <v>4261.1048099999998</v>
          </cell>
          <cell r="AV64">
            <v>4301.629715</v>
          </cell>
          <cell r="AW64">
            <v>4341.8683019999999</v>
          </cell>
          <cell r="AX64">
            <v>4381.9446010000001</v>
          </cell>
          <cell r="AY64">
            <v>4421.9374500000004</v>
          </cell>
          <cell r="AZ64">
            <v>4461.9156810000004</v>
          </cell>
          <cell r="BA64">
            <v>4499.1736309999997</v>
          </cell>
          <cell r="BB64">
            <v>4535.2775089999996</v>
          </cell>
          <cell r="BC64">
            <v>4570.8300399999998</v>
          </cell>
          <cell r="BD64">
            <v>4606.0860830000001</v>
          </cell>
          <cell r="BE64">
            <v>4641.2220889999999</v>
          </cell>
          <cell r="BF64">
            <v>4675.0260269999999</v>
          </cell>
          <cell r="BG64">
            <v>4708.6000620000004</v>
          </cell>
          <cell r="BH64">
            <v>4742.1489069999998</v>
          </cell>
          <cell r="BI64">
            <v>4775.7698840000003</v>
          </cell>
          <cell r="BJ64">
            <v>4809.527693</v>
          </cell>
          <cell r="BK64">
            <v>4843.4868329999999</v>
          </cell>
          <cell r="BL64">
            <v>4877.6688299999996</v>
          </cell>
          <cell r="BM64">
            <v>4912.0924789999999</v>
          </cell>
          <cell r="BN64">
            <v>4946.7696699999997</v>
          </cell>
          <cell r="BO64">
            <v>4981.7064060000002</v>
          </cell>
          <cell r="BP64">
            <v>5015.6085949999997</v>
          </cell>
          <cell r="BQ64">
            <v>5049.4615350000004</v>
          </cell>
          <cell r="BR64">
            <v>5083.4092179999998</v>
          </cell>
          <cell r="BS64">
            <v>5117.5159240000003</v>
          </cell>
          <cell r="BT64">
            <v>5151.8271240000004</v>
          </cell>
          <cell r="BU64">
            <v>5186.3512289999999</v>
          </cell>
          <cell r="BV64">
            <v>5221.1266830000004</v>
          </cell>
          <cell r="BW64">
            <v>5256.1724830000003</v>
          </cell>
          <cell r="BX64">
            <v>5291.499973</v>
          </cell>
          <cell r="BY64">
            <v>5327.1171100000001</v>
          </cell>
          <cell r="BZ64">
            <v>5362.0106219999998</v>
          </cell>
          <cell r="CA64">
            <v>5396.9617250000001</v>
          </cell>
          <cell r="CB64">
            <v>5432.0923759999996</v>
          </cell>
          <cell r="CC64">
            <v>5467.4608520000002</v>
          </cell>
          <cell r="CD64">
            <v>5503.1092930000004</v>
          </cell>
          <cell r="CE64">
            <v>5538.9976820000002</v>
          </cell>
          <cell r="CF64">
            <v>5575.192145</v>
          </cell>
          <cell r="CG64">
            <v>5611.7197219999998</v>
          </cell>
          <cell r="CH64">
            <v>5648.597683</v>
          </cell>
          <cell r="CI64">
            <v>5685.8382330000004</v>
          </cell>
        </row>
        <row r="65">
          <cell r="B65">
            <v>2767.6645410000001</v>
          </cell>
          <cell r="C65">
            <v>2782.4308190000002</v>
          </cell>
          <cell r="D65">
            <v>2797.3188249999998</v>
          </cell>
          <cell r="E65">
            <v>2814.4998380000002</v>
          </cell>
          <cell r="F65">
            <v>2830.8617479999998</v>
          </cell>
          <cell r="G65">
            <v>2849.1639989999999</v>
          </cell>
          <cell r="H65">
            <v>2868.4818399999999</v>
          </cell>
          <cell r="I65">
            <v>2997.8289340000001</v>
          </cell>
          <cell r="J65">
            <v>3130.1946459999999</v>
          </cell>
          <cell r="K65">
            <v>3275.6660299999999</v>
          </cell>
          <cell r="L65">
            <v>3428.7116649999998</v>
          </cell>
          <cell r="M65">
            <v>3583.8301240000001</v>
          </cell>
          <cell r="N65">
            <v>3742.5960709999999</v>
          </cell>
          <cell r="O65">
            <v>3905.972244</v>
          </cell>
          <cell r="P65">
            <v>4075.0283469999999</v>
          </cell>
          <cell r="Q65">
            <v>4250.2636789999997</v>
          </cell>
          <cell r="R65">
            <v>4435.4795899999999</v>
          </cell>
          <cell r="S65">
            <v>4628.5001000000002</v>
          </cell>
          <cell r="T65">
            <v>4828.5490950000003</v>
          </cell>
          <cell r="U65">
            <v>5035.3621000000003</v>
          </cell>
          <cell r="V65">
            <v>5248.9569810000003</v>
          </cell>
          <cell r="W65">
            <v>5470.1918800000003</v>
          </cell>
          <cell r="X65">
            <v>5699.2363530000002</v>
          </cell>
          <cell r="Y65">
            <v>5935.905503</v>
          </cell>
          <cell r="Z65">
            <v>6180.0803999999998</v>
          </cell>
          <cell r="AA65">
            <v>6431.6821970000001</v>
          </cell>
          <cell r="AB65">
            <v>6690.8851519999998</v>
          </cell>
          <cell r="AC65">
            <v>6959.2652609999996</v>
          </cell>
          <cell r="AD65">
            <v>7236.6571800000002</v>
          </cell>
          <cell r="AE65">
            <v>7522.4819539999999</v>
          </cell>
          <cell r="AF65">
            <v>7816.2215969999997</v>
          </cell>
          <cell r="AG65">
            <v>8116.711147</v>
          </cell>
          <cell r="AH65">
            <v>8425.2848099999992</v>
          </cell>
          <cell r="AI65">
            <v>8741.815697</v>
          </cell>
          <cell r="AJ65">
            <v>9065.9086719999996</v>
          </cell>
          <cell r="AK65">
            <v>9397.0387429999992</v>
          </cell>
          <cell r="AL65">
            <v>9522.5128920000006</v>
          </cell>
          <cell r="AM65">
            <v>9641.9886609999994</v>
          </cell>
          <cell r="AN65">
            <v>9756.8276700000006</v>
          </cell>
          <cell r="AO65">
            <v>9866.1809099999991</v>
          </cell>
          <cell r="AP65">
            <v>9969.5233100000005</v>
          </cell>
          <cell r="AQ65">
            <v>10064.73452</v>
          </cell>
          <cell r="AR65">
            <v>10153.623009999999</v>
          </cell>
          <cell r="AS65">
            <v>10236.65778</v>
          </cell>
          <cell r="AT65">
            <v>10314.26727</v>
          </cell>
          <cell r="AU65">
            <v>10386.930319999999</v>
          </cell>
          <cell r="AV65">
            <v>10452.521720000001</v>
          </cell>
          <cell r="AW65">
            <v>10513.69138</v>
          </cell>
          <cell r="AX65">
            <v>10571.1235</v>
          </cell>
          <cell r="AY65">
            <v>10625.37113</v>
          </cell>
          <cell r="AZ65">
            <v>10676.932699999999</v>
          </cell>
          <cell r="BA65">
            <v>10719.899670000001</v>
          </cell>
          <cell r="BB65">
            <v>10758.80984</v>
          </cell>
          <cell r="BC65">
            <v>10795.21146</v>
          </cell>
          <cell r="BD65">
            <v>10829.700360000001</v>
          </cell>
          <cell r="BE65">
            <v>10862.73897</v>
          </cell>
          <cell r="BF65">
            <v>10891.191860000001</v>
          </cell>
          <cell r="BG65">
            <v>10918.285459999999</v>
          </cell>
          <cell r="BH65">
            <v>10944.64005</v>
          </cell>
          <cell r="BI65">
            <v>10970.62239</v>
          </cell>
          <cell r="BJ65">
            <v>10996.50714</v>
          </cell>
          <cell r="BK65">
            <v>11022.544330000001</v>
          </cell>
          <cell r="BL65">
            <v>11048.874089999999</v>
          </cell>
          <cell r="BM65">
            <v>11075.61591</v>
          </cell>
          <cell r="BN65">
            <v>11102.85966</v>
          </cell>
          <cell r="BO65">
            <v>11130.670120000001</v>
          </cell>
          <cell r="BP65">
            <v>11155.783380000001</v>
          </cell>
          <cell r="BQ65">
            <v>11180.91768</v>
          </cell>
          <cell r="BR65">
            <v>11206.41252</v>
          </cell>
          <cell r="BS65">
            <v>11232.436729999999</v>
          </cell>
          <cell r="BT65">
            <v>11259.114020000001</v>
          </cell>
          <cell r="BU65">
            <v>11286.487150000001</v>
          </cell>
          <cell r="BV65">
            <v>11314.646220000001</v>
          </cell>
          <cell r="BW65">
            <v>11343.63012</v>
          </cell>
          <cell r="BX65">
            <v>11373.45658</v>
          </cell>
          <cell r="BY65">
            <v>11404.13017</v>
          </cell>
          <cell r="BZ65">
            <v>11433.13795</v>
          </cell>
          <cell r="CA65">
            <v>11462.517099999999</v>
          </cell>
          <cell r="CB65">
            <v>11492.50542</v>
          </cell>
          <cell r="CC65">
            <v>11523.217699999999</v>
          </cell>
          <cell r="CD65">
            <v>11554.7408</v>
          </cell>
          <cell r="CE65">
            <v>11587.018889999999</v>
          </cell>
          <cell r="CF65">
            <v>11620.19873</v>
          </cell>
          <cell r="CG65">
            <v>11638.129489999999</v>
          </cell>
          <cell r="CH65">
            <v>11643.38689</v>
          </cell>
          <cell r="CI65">
            <v>11643.36002</v>
          </cell>
        </row>
        <row r="66">
          <cell r="B66">
            <v>53.459923770000003</v>
          </cell>
          <cell r="C66">
            <v>53.64896298</v>
          </cell>
          <cell r="D66">
            <v>53.800894040000003</v>
          </cell>
          <cell r="E66">
            <v>54.032834970000003</v>
          </cell>
          <cell r="F66">
            <v>54.246189010000002</v>
          </cell>
          <cell r="G66">
            <v>54.50877199</v>
          </cell>
          <cell r="H66">
            <v>54.851173680000002</v>
          </cell>
          <cell r="I66">
            <v>55.247343770000001</v>
          </cell>
          <cell r="J66">
            <v>55.696558670000002</v>
          </cell>
          <cell r="K66">
            <v>56.181355629999999</v>
          </cell>
          <cell r="L66">
            <v>56.699232549999998</v>
          </cell>
          <cell r="M66">
            <v>57.249565070000003</v>
          </cell>
          <cell r="N66">
            <v>57.845151199999997</v>
          </cell>
          <cell r="O66">
            <v>58.495038289999997</v>
          </cell>
          <cell r="P66">
            <v>59.209503040000001</v>
          </cell>
          <cell r="Q66">
            <v>59.997102830000003</v>
          </cell>
          <cell r="R66">
            <v>60.833790409999999</v>
          </cell>
          <cell r="S66">
            <v>61.746928650000001</v>
          </cell>
          <cell r="T66">
            <v>62.737248119999997</v>
          </cell>
          <cell r="U66">
            <v>63.793940159999998</v>
          </cell>
          <cell r="V66">
            <v>64.902425379999997</v>
          </cell>
          <cell r="W66">
            <v>66.05327217</v>
          </cell>
          <cell r="X66">
            <v>67.235451459999993</v>
          </cell>
          <cell r="Y66">
            <v>68.438935470000004</v>
          </cell>
          <cell r="Z66">
            <v>69.657836680000003</v>
          </cell>
          <cell r="AA66">
            <v>70.888261510000007</v>
          </cell>
          <cell r="AB66">
            <v>72.119261789999996</v>
          </cell>
          <cell r="AC66">
            <v>73.356707729999997</v>
          </cell>
          <cell r="AD66">
            <v>74.598283649999999</v>
          </cell>
          <cell r="AE66">
            <v>75.840011820000001</v>
          </cell>
          <cell r="AF66">
            <v>77.078530319999999</v>
          </cell>
          <cell r="AG66">
            <v>78.298488579999997</v>
          </cell>
          <cell r="AH66">
            <v>79.509342869999998</v>
          </cell>
          <cell r="AI66">
            <v>80.710205099999996</v>
          </cell>
          <cell r="AJ66">
            <v>81.899854399999995</v>
          </cell>
          <cell r="AK66">
            <v>83.077155529999999</v>
          </cell>
          <cell r="AL66">
            <v>84.258654230000005</v>
          </cell>
          <cell r="AM66">
            <v>85.436959669999993</v>
          </cell>
          <cell r="AN66">
            <v>86.607935389999994</v>
          </cell>
          <cell r="AO66">
            <v>87.769180599999999</v>
          </cell>
          <cell r="AP66">
            <v>88.919287629999999</v>
          </cell>
          <cell r="AQ66">
            <v>90.038757700000005</v>
          </cell>
          <cell r="AR66">
            <v>91.142297549999995</v>
          </cell>
          <cell r="AS66">
            <v>92.231320819999993</v>
          </cell>
          <cell r="AT66">
            <v>93.306720709999993</v>
          </cell>
          <cell r="AU66">
            <v>94.369489939999994</v>
          </cell>
          <cell r="AV66">
            <v>95.395769770000001</v>
          </cell>
          <cell r="AW66">
            <v>96.407125989999997</v>
          </cell>
          <cell r="AX66">
            <v>97.406788169999999</v>
          </cell>
          <cell r="AY66">
            <v>98.397005239999999</v>
          </cell>
          <cell r="AZ66">
            <v>99.379732899999993</v>
          </cell>
          <cell r="BA66">
            <v>100.3180804</v>
          </cell>
          <cell r="BB66">
            <v>101.2364152</v>
          </cell>
          <cell r="BC66">
            <v>102.13964679999999</v>
          </cell>
          <cell r="BD66">
            <v>103.0302878</v>
          </cell>
          <cell r="BE66">
            <v>103.9114924</v>
          </cell>
          <cell r="BF66">
            <v>104.7522273</v>
          </cell>
          <cell r="BG66">
            <v>105.5819977</v>
          </cell>
          <cell r="BH66">
            <v>106.4055197</v>
          </cell>
          <cell r="BI66">
            <v>107.2253875</v>
          </cell>
          <cell r="BJ66">
            <v>108.0434534</v>
          </cell>
          <cell r="BK66">
            <v>108.8614398</v>
          </cell>
          <cell r="BL66">
            <v>109.6801365</v>
          </cell>
          <cell r="BM66">
            <v>110.5002047</v>
          </cell>
          <cell r="BN66">
            <v>111.32208780000001</v>
          </cell>
          <cell r="BO66">
            <v>112.14605760000001</v>
          </cell>
          <cell r="BP66">
            <v>112.9392797</v>
          </cell>
          <cell r="BQ66">
            <v>113.7282293</v>
          </cell>
          <cell r="BR66">
            <v>114.51594919999999</v>
          </cell>
          <cell r="BS66">
            <v>115.30399559999999</v>
          </cell>
          <cell r="BT66">
            <v>116.0935331</v>
          </cell>
          <cell r="BU66">
            <v>116.8849501</v>
          </cell>
          <cell r="BV66">
            <v>117.6791465</v>
          </cell>
          <cell r="BW66">
            <v>118.476569</v>
          </cell>
          <cell r="BX66">
            <v>119.2774915</v>
          </cell>
          <cell r="BY66">
            <v>120.0821213</v>
          </cell>
          <cell r="BZ66">
            <v>120.86478339999999</v>
          </cell>
          <cell r="CA66">
            <v>121.64630940000001</v>
          </cell>
          <cell r="CB66">
            <v>122.4292234</v>
          </cell>
          <cell r="CC66">
            <v>123.21487519999999</v>
          </cell>
          <cell r="CD66">
            <v>124.00428049999999</v>
          </cell>
          <cell r="CE66">
            <v>124.796802</v>
          </cell>
          <cell r="CF66">
            <v>125.5938017</v>
          </cell>
          <cell r="CG66">
            <v>126.39579999999999</v>
          </cell>
          <cell r="CH66">
            <v>127.2031578</v>
          </cell>
          <cell r="CI66">
            <v>128.01613620000001</v>
          </cell>
        </row>
        <row r="67">
          <cell r="B67">
            <v>53.459923770000003</v>
          </cell>
          <cell r="C67">
            <v>53.64896298</v>
          </cell>
          <cell r="D67">
            <v>53.800894040000003</v>
          </cell>
          <cell r="E67">
            <v>54.032834970000003</v>
          </cell>
          <cell r="F67">
            <v>54.246189010000002</v>
          </cell>
          <cell r="G67">
            <v>54.50877199</v>
          </cell>
          <cell r="H67">
            <v>54.851173680000002</v>
          </cell>
          <cell r="I67">
            <v>55.23713042</v>
          </cell>
          <cell r="J67">
            <v>55.666711149999998</v>
          </cell>
          <cell r="K67">
            <v>56.27239745</v>
          </cell>
          <cell r="L67">
            <v>56.879931409999998</v>
          </cell>
          <cell r="M67">
            <v>57.369492790000002</v>
          </cell>
          <cell r="N67">
            <v>57.82036514</v>
          </cell>
          <cell r="O67">
            <v>58.290451330000003</v>
          </cell>
          <cell r="P67">
            <v>58.816935669999999</v>
          </cell>
          <cell r="Q67">
            <v>59.406352839999997</v>
          </cell>
          <cell r="R67">
            <v>60.100352370000003</v>
          </cell>
          <cell r="S67">
            <v>60.8575534</v>
          </cell>
          <cell r="T67">
            <v>61.65327052</v>
          </cell>
          <cell r="U67">
            <v>62.472371760000001</v>
          </cell>
          <cell r="V67">
            <v>63.30584099</v>
          </cell>
          <cell r="W67">
            <v>64.153275949999994</v>
          </cell>
          <cell r="X67">
            <v>65.012291379999994</v>
          </cell>
          <cell r="Y67">
            <v>65.874956960000006</v>
          </cell>
          <cell r="Z67">
            <v>66.734715730000005</v>
          </cell>
          <cell r="AA67">
            <v>67.586319130000007</v>
          </cell>
          <cell r="AB67">
            <v>68.427411989999996</v>
          </cell>
          <cell r="AC67">
            <v>69.275164040000007</v>
          </cell>
          <cell r="AD67">
            <v>70.124591300000006</v>
          </cell>
          <cell r="AE67">
            <v>70.966866030000006</v>
          </cell>
          <cell r="AF67">
            <v>71.794669870000007</v>
          </cell>
          <cell r="AG67">
            <v>72.594189979999996</v>
          </cell>
          <cell r="AH67">
            <v>73.379131389999998</v>
          </cell>
          <cell r="AI67">
            <v>74.147186599999998</v>
          </cell>
          <cell r="AJ67">
            <v>74.893905070000002</v>
          </cell>
          <cell r="AK67">
            <v>75.614777230000001</v>
          </cell>
          <cell r="AL67">
            <v>76.69568203</v>
          </cell>
          <cell r="AM67">
            <v>77.726756460000004</v>
          </cell>
          <cell r="AN67">
            <v>78.732273430000006</v>
          </cell>
          <cell r="AO67">
            <v>79.710428890000003</v>
          </cell>
          <cell r="AP67">
            <v>80.659214349999999</v>
          </cell>
          <cell r="AQ67">
            <v>81.559787580000005</v>
          </cell>
          <cell r="AR67">
            <v>82.426880749999995</v>
          </cell>
          <cell r="AS67">
            <v>83.261947210000002</v>
          </cell>
          <cell r="AT67">
            <v>84.065613409999997</v>
          </cell>
          <cell r="AU67">
            <v>84.838852770000003</v>
          </cell>
          <cell r="AV67">
            <v>85.559267030000001</v>
          </cell>
          <cell r="AW67">
            <v>86.247910450000006</v>
          </cell>
          <cell r="AX67">
            <v>86.908196129999993</v>
          </cell>
          <cell r="AY67">
            <v>87.542698759999993</v>
          </cell>
          <cell r="AZ67">
            <v>88.153816759999998</v>
          </cell>
          <cell r="BA67">
            <v>88.702708619999996</v>
          </cell>
          <cell r="BB67">
            <v>89.219101730000006</v>
          </cell>
          <cell r="BC67">
            <v>89.710621579999994</v>
          </cell>
          <cell r="BD67">
            <v>90.179958350000007</v>
          </cell>
          <cell r="BE67">
            <v>90.630076189999997</v>
          </cell>
          <cell r="BF67">
            <v>91.032832990000003</v>
          </cell>
          <cell r="BG67">
            <v>91.416978090000001</v>
          </cell>
          <cell r="BH67">
            <v>91.787791940000005</v>
          </cell>
          <cell r="BI67">
            <v>92.148579979999994</v>
          </cell>
          <cell r="BJ67">
            <v>92.501933530000002</v>
          </cell>
          <cell r="BK67">
            <v>92.850251510000007</v>
          </cell>
          <cell r="BL67">
            <v>93.195061159999995</v>
          </cell>
          <cell r="BM67">
            <v>93.537732869999999</v>
          </cell>
          <cell r="BN67">
            <v>93.879390810000004</v>
          </cell>
          <cell r="BO67">
            <v>94.220949820000001</v>
          </cell>
          <cell r="BP67">
            <v>94.533829449999999</v>
          </cell>
          <cell r="BQ67">
            <v>94.842825340000005</v>
          </cell>
          <cell r="BR67">
            <v>95.151064640000001</v>
          </cell>
          <cell r="BS67">
            <v>95.460291049999995</v>
          </cell>
          <cell r="BT67">
            <v>95.771863629999999</v>
          </cell>
          <cell r="BU67">
            <v>96.086463879999997</v>
          </cell>
          <cell r="BV67">
            <v>96.405128199999993</v>
          </cell>
          <cell r="BW67">
            <v>96.728439870000003</v>
          </cell>
          <cell r="BX67">
            <v>97.056793839999997</v>
          </cell>
          <cell r="BY67">
            <v>97.390459890000002</v>
          </cell>
          <cell r="BZ67">
            <v>97.707373259999997</v>
          </cell>
          <cell r="CA67">
            <v>98.026067850000004</v>
          </cell>
          <cell r="CB67">
            <v>98.348657610000004</v>
          </cell>
          <cell r="CC67">
            <v>98.676264209999999</v>
          </cell>
          <cell r="CD67">
            <v>99.009775809999994</v>
          </cell>
          <cell r="CE67">
            <v>99.34891356</v>
          </cell>
          <cell r="CF67">
            <v>99.695062429999993</v>
          </cell>
          <cell r="CG67">
            <v>99.877382299999994</v>
          </cell>
          <cell r="CH67">
            <v>100.02857280000001</v>
          </cell>
          <cell r="CI67">
            <v>100.02853</v>
          </cell>
        </row>
      </sheetData>
      <sheetData sheetId="4">
        <row r="2">
          <cell r="B2">
            <v>8833946.3719999995</v>
          </cell>
          <cell r="C2">
            <v>8924107.034</v>
          </cell>
          <cell r="D2">
            <v>9013024.6170000006</v>
          </cell>
          <cell r="E2">
            <v>9102659.2109999992</v>
          </cell>
          <cell r="F2">
            <v>9194118.6319999993</v>
          </cell>
          <cell r="G2">
            <v>9287930.3589999992</v>
          </cell>
          <cell r="H2">
            <v>9383846.9550000001</v>
          </cell>
          <cell r="I2">
            <v>9481548.3059999999</v>
          </cell>
          <cell r="J2">
            <v>9580785.5519999992</v>
          </cell>
          <cell r="K2">
            <v>9681422.0899999999</v>
          </cell>
          <cell r="L2">
            <v>9783419.8570000008</v>
          </cell>
          <cell r="M2">
            <v>9886783.2780000009</v>
          </cell>
          <cell r="N2">
            <v>9991601.9360000007</v>
          </cell>
          <cell r="O2">
            <v>10098027.550000001</v>
          </cell>
          <cell r="P2">
            <v>10206246.720000001</v>
          </cell>
          <cell r="Q2">
            <v>10316462.800000001</v>
          </cell>
          <cell r="R2">
            <v>10429163.529999999</v>
          </cell>
          <cell r="S2">
            <v>10544798.4</v>
          </cell>
          <cell r="T2">
            <v>10663688.1</v>
          </cell>
          <cell r="U2">
            <v>10786006.42</v>
          </cell>
          <cell r="V2">
            <v>10911811.210000001</v>
          </cell>
          <cell r="W2">
            <v>11041099.51</v>
          </cell>
          <cell r="X2">
            <v>11173833.300000001</v>
          </cell>
          <cell r="Y2">
            <v>11309967.939999999</v>
          </cell>
          <cell r="Z2">
            <v>11449454.09</v>
          </cell>
          <cell r="AA2">
            <v>11592240.33</v>
          </cell>
          <cell r="AB2">
            <v>11738215.07</v>
          </cell>
          <cell r="AC2">
            <v>11887310.939999999</v>
          </cell>
          <cell r="AD2">
            <v>12039493.880000001</v>
          </cell>
          <cell r="AE2">
            <v>12194756.539999999</v>
          </cell>
          <cell r="AF2">
            <v>12353110.449999999</v>
          </cell>
          <cell r="AG2">
            <v>12514491.039999999</v>
          </cell>
          <cell r="AH2">
            <v>12678892.050000001</v>
          </cell>
          <cell r="AI2">
            <v>12846340.01</v>
          </cell>
          <cell r="AJ2">
            <v>13016873.58</v>
          </cell>
          <cell r="AK2">
            <v>13190532.65</v>
          </cell>
          <cell r="AL2">
            <v>13367372.470000001</v>
          </cell>
          <cell r="AM2">
            <v>13547410.23</v>
          </cell>
          <cell r="AN2">
            <v>13730685.76</v>
          </cell>
          <cell r="AO2">
            <v>13917257.369999999</v>
          </cell>
          <cell r="AP2">
            <v>14107184.050000001</v>
          </cell>
          <cell r="AQ2">
            <v>14300387.27</v>
          </cell>
          <cell r="AR2">
            <v>14496839.210000001</v>
          </cell>
          <cell r="AS2">
            <v>14696532.49</v>
          </cell>
          <cell r="AT2">
            <v>14899461.939999999</v>
          </cell>
          <cell r="AU2">
            <v>15105617.75</v>
          </cell>
          <cell r="AV2">
            <v>15314801.699999999</v>
          </cell>
          <cell r="AW2">
            <v>15526922.99</v>
          </cell>
          <cell r="AX2">
            <v>15741935.710000001</v>
          </cell>
          <cell r="AY2">
            <v>15959807.949999999</v>
          </cell>
          <cell r="AZ2">
            <v>16180509.65</v>
          </cell>
          <cell r="BA2">
            <v>16404202</v>
          </cell>
          <cell r="BB2">
            <v>16630446.810000001</v>
          </cell>
          <cell r="BC2">
            <v>16858796.850000001</v>
          </cell>
          <cell r="BD2">
            <v>17088936.030000001</v>
          </cell>
          <cell r="BE2">
            <v>17320662.879999999</v>
          </cell>
          <cell r="BF2">
            <v>17553616.82</v>
          </cell>
          <cell r="BG2">
            <v>17787590.489999998</v>
          </cell>
          <cell r="BH2">
            <v>18022460.59</v>
          </cell>
          <cell r="BI2">
            <v>18258143.949999999</v>
          </cell>
          <cell r="BJ2">
            <v>18494576.579999998</v>
          </cell>
          <cell r="BK2">
            <v>18731706.829999998</v>
          </cell>
          <cell r="BL2">
            <v>18969487.23</v>
          </cell>
          <cell r="BM2">
            <v>19207872.859999999</v>
          </cell>
          <cell r="BN2">
            <v>19446820.239999998</v>
          </cell>
          <cell r="BO2">
            <v>19686286.77</v>
          </cell>
          <cell r="BP2">
            <v>19926005.579999998</v>
          </cell>
          <cell r="BQ2">
            <v>20165832.469999999</v>
          </cell>
          <cell r="BR2">
            <v>20405689.710000001</v>
          </cell>
          <cell r="BS2">
            <v>20645530.280000001</v>
          </cell>
          <cell r="BT2">
            <v>20885321.170000002</v>
          </cell>
          <cell r="BU2">
            <v>21125033.120000001</v>
          </cell>
          <cell r="BV2">
            <v>21364643.91</v>
          </cell>
          <cell r="BW2">
            <v>21604137.16</v>
          </cell>
          <cell r="BX2">
            <v>21843502.109999999</v>
          </cell>
          <cell r="BY2">
            <v>22082733.550000001</v>
          </cell>
          <cell r="BZ2">
            <v>22321657.09</v>
          </cell>
          <cell r="CA2">
            <v>22560198.260000002</v>
          </cell>
          <cell r="CB2">
            <v>22798337.350000001</v>
          </cell>
          <cell r="CC2">
            <v>23036080.699999999</v>
          </cell>
          <cell r="CD2">
            <v>23273447.010000002</v>
          </cell>
          <cell r="CE2">
            <v>23510451.399999999</v>
          </cell>
          <cell r="CF2">
            <v>23747118.789999999</v>
          </cell>
          <cell r="CG2">
            <v>23983480.449999999</v>
          </cell>
          <cell r="CH2">
            <v>24219572.920000002</v>
          </cell>
          <cell r="CI2">
            <v>24455437.359999999</v>
          </cell>
        </row>
        <row r="3">
          <cell r="B3">
            <v>8833946.3719999995</v>
          </cell>
          <cell r="C3">
            <v>8924107.034</v>
          </cell>
          <cell r="D3">
            <v>9013024.6170000006</v>
          </cell>
          <cell r="E3">
            <v>9102659.2109999992</v>
          </cell>
          <cell r="F3">
            <v>9194118.6319999993</v>
          </cell>
          <cell r="G3">
            <v>9287930.3589999992</v>
          </cell>
          <cell r="H3">
            <v>9383846.9550000001</v>
          </cell>
          <cell r="I3">
            <v>9480709.6229999997</v>
          </cell>
          <cell r="J3">
            <v>9578296.9499999993</v>
          </cell>
          <cell r="K3">
            <v>9677979.0580000002</v>
          </cell>
          <cell r="L3">
            <v>9780472.1339999996</v>
          </cell>
          <cell r="M3">
            <v>9886043.5050000008</v>
          </cell>
          <cell r="N3">
            <v>9994792.7630000003</v>
          </cell>
          <cell r="O3">
            <v>10106804.550000001</v>
          </cell>
          <cell r="P3">
            <v>10222227.699999999</v>
          </cell>
          <cell r="Q3">
            <v>10341221.369999999</v>
          </cell>
          <cell r="R3">
            <v>10464065.02</v>
          </cell>
          <cell r="S3">
            <v>10590923.73</v>
          </cell>
          <cell r="T3">
            <v>10721901.029999999</v>
          </cell>
          <cell r="U3">
            <v>10857061.539999999</v>
          </cell>
          <cell r="V3">
            <v>10996439.07</v>
          </cell>
          <cell r="W3">
            <v>11140045.32</v>
          </cell>
          <cell r="X3">
            <v>11287863.57</v>
          </cell>
          <cell r="Y3">
            <v>11439867.51</v>
          </cell>
          <cell r="Z3">
            <v>11596016.029999999</v>
          </cell>
          <cell r="AA3">
            <v>11756251.310000001</v>
          </cell>
          <cell r="AB3">
            <v>11920416.609999999</v>
          </cell>
          <cell r="AC3">
            <v>12088363.59</v>
          </cell>
          <cell r="AD3">
            <v>12259978.85</v>
          </cell>
          <cell r="AE3">
            <v>12435187.84</v>
          </cell>
          <cell r="AF3">
            <v>12613945.49</v>
          </cell>
          <cell r="AG3">
            <v>12796124.810000001</v>
          </cell>
          <cell r="AH3">
            <v>12981650.34</v>
          </cell>
          <cell r="AI3">
            <v>13170493.59</v>
          </cell>
          <cell r="AJ3">
            <v>13362671.130000001</v>
          </cell>
          <cell r="AK3">
            <v>13558263.98</v>
          </cell>
          <cell r="AL3">
            <v>13756985.75</v>
          </cell>
          <cell r="AM3">
            <v>13958629.689999999</v>
          </cell>
          <cell r="AN3">
            <v>14163112.380000001</v>
          </cell>
          <cell r="AO3">
            <v>14370417.25</v>
          </cell>
          <cell r="AP3">
            <v>14580554.48</v>
          </cell>
          <cell r="AQ3">
            <v>14793409.58</v>
          </cell>
          <cell r="AR3">
            <v>15008932.25</v>
          </cell>
          <cell r="AS3">
            <v>15227105.470000001</v>
          </cell>
          <cell r="AT3">
            <v>15447927.199999999</v>
          </cell>
          <cell r="AU3">
            <v>15671403.199999999</v>
          </cell>
          <cell r="AV3">
            <v>15897355.59</v>
          </cell>
          <cell r="AW3">
            <v>16125728.1</v>
          </cell>
          <cell r="AX3">
            <v>16356518.76</v>
          </cell>
          <cell r="AY3">
            <v>16589745.449999999</v>
          </cell>
          <cell r="AZ3">
            <v>16825431.170000002</v>
          </cell>
          <cell r="BA3">
            <v>17063900.370000001</v>
          </cell>
          <cell r="BB3">
            <v>17304711.829999998</v>
          </cell>
          <cell r="BC3">
            <v>17547403.829999998</v>
          </cell>
          <cell r="BD3">
            <v>17791670.579999998</v>
          </cell>
          <cell r="BE3">
            <v>18037344.579999998</v>
          </cell>
          <cell r="BF3">
            <v>18284110.199999999</v>
          </cell>
          <cell r="BG3">
            <v>18531807.469999999</v>
          </cell>
          <cell r="BH3">
            <v>18780359.370000001</v>
          </cell>
          <cell r="BI3">
            <v>19029725.719999999</v>
          </cell>
          <cell r="BJ3">
            <v>19279881.68</v>
          </cell>
          <cell r="BK3">
            <v>19530811.34</v>
          </cell>
          <cell r="BL3">
            <v>19782500.210000001</v>
          </cell>
          <cell r="BM3">
            <v>20034934.32</v>
          </cell>
          <cell r="BN3">
            <v>20288099.489999998</v>
          </cell>
          <cell r="BO3">
            <v>20541980.899999999</v>
          </cell>
          <cell r="BP3">
            <v>20796336.550000001</v>
          </cell>
          <cell r="BQ3">
            <v>21051044.300000001</v>
          </cell>
          <cell r="BR3">
            <v>21306047.670000002</v>
          </cell>
          <cell r="BS3">
            <v>21561320.100000001</v>
          </cell>
          <cell r="BT3">
            <v>21816847.949999999</v>
          </cell>
          <cell r="BU3">
            <v>22072619.859999999</v>
          </cell>
          <cell r="BV3">
            <v>22328630</v>
          </cell>
          <cell r="BW3">
            <v>22584876.960000001</v>
          </cell>
          <cell r="BX3">
            <v>22841363.760000002</v>
          </cell>
          <cell r="BY3">
            <v>23098097.949999999</v>
          </cell>
          <cell r="BZ3">
            <v>23354916.559999999</v>
          </cell>
          <cell r="CA3">
            <v>23611754.309999999</v>
          </cell>
          <cell r="CB3">
            <v>23868600.280000001</v>
          </cell>
          <cell r="CC3">
            <v>24125469.489999998</v>
          </cell>
          <cell r="CD3">
            <v>24382388.920000002</v>
          </cell>
          <cell r="CE3">
            <v>24639381.390000001</v>
          </cell>
          <cell r="CF3">
            <v>24896478.890000001</v>
          </cell>
          <cell r="CG3">
            <v>25153810.379999999</v>
          </cell>
          <cell r="CH3">
            <v>25411206.539999999</v>
          </cell>
          <cell r="CI3">
            <v>25660080.899999999</v>
          </cell>
        </row>
        <row r="4">
          <cell r="B4">
            <v>181195.34109999999</v>
          </cell>
          <cell r="C4">
            <v>182967.54980000001</v>
          </cell>
          <cell r="D4">
            <v>184634.8849</v>
          </cell>
          <cell r="E4">
            <v>186267.22399999999</v>
          </cell>
          <cell r="F4">
            <v>187921.6079</v>
          </cell>
          <cell r="G4">
            <v>189642.00829999999</v>
          </cell>
          <cell r="H4">
            <v>191455.89189999999</v>
          </cell>
          <cell r="I4">
            <v>193370.75270000001</v>
          </cell>
          <cell r="J4">
            <v>195379.21340000001</v>
          </cell>
          <cell r="K4">
            <v>197461.09330000001</v>
          </cell>
          <cell r="L4">
            <v>199588.62090000001</v>
          </cell>
          <cell r="M4">
            <v>201730.54089999999</v>
          </cell>
          <cell r="N4">
            <v>203858.84150000001</v>
          </cell>
          <cell r="O4">
            <v>205951.94029999999</v>
          </cell>
          <cell r="P4">
            <v>207995.97450000001</v>
          </cell>
          <cell r="Q4">
            <v>209984.77059999999</v>
          </cell>
          <cell r="R4">
            <v>211913.4014</v>
          </cell>
          <cell r="S4">
            <v>213781.27499999999</v>
          </cell>
          <cell r="T4">
            <v>215590.91339999999</v>
          </cell>
          <cell r="U4">
            <v>217346.37270000001</v>
          </cell>
          <cell r="V4">
            <v>219051.98639999999</v>
          </cell>
          <cell r="W4">
            <v>220711.06950000001</v>
          </cell>
          <cell r="X4">
            <v>222325.66630000001</v>
          </cell>
          <cell r="Y4">
            <v>223896.70319999999</v>
          </cell>
          <cell r="Z4">
            <v>225423.89850000001</v>
          </cell>
          <cell r="AA4">
            <v>226906.03659999999</v>
          </cell>
          <cell r="AB4">
            <v>228339.32709999999</v>
          </cell>
          <cell r="AC4">
            <v>229721.14</v>
          </cell>
          <cell r="AD4">
            <v>231050.05379999999</v>
          </cell>
          <cell r="AE4">
            <v>232325.94750000001</v>
          </cell>
          <cell r="AF4">
            <v>233549.94880000001</v>
          </cell>
          <cell r="AG4">
            <v>234721.52590000001</v>
          </cell>
          <cell r="AH4">
            <v>235842.55869999999</v>
          </cell>
          <cell r="AI4">
            <v>236916.34289999999</v>
          </cell>
          <cell r="AJ4">
            <v>237946.867</v>
          </cell>
          <cell r="AK4">
            <v>238938.3266</v>
          </cell>
          <cell r="AL4">
            <v>239889.7458</v>
          </cell>
          <cell r="AM4">
            <v>240801.2303</v>
          </cell>
          <cell r="AN4">
            <v>241673.8315</v>
          </cell>
          <cell r="AO4">
            <v>242509.17929999999</v>
          </cell>
          <cell r="AP4">
            <v>243309.18150000001</v>
          </cell>
          <cell r="AQ4">
            <v>244072.40400000001</v>
          </cell>
          <cell r="AR4">
            <v>244799.5134</v>
          </cell>
          <cell r="AS4">
            <v>245492.17970000001</v>
          </cell>
          <cell r="AT4">
            <v>246152.5269</v>
          </cell>
          <cell r="AU4">
            <v>246782.8597</v>
          </cell>
          <cell r="AV4">
            <v>247381.1281</v>
          </cell>
          <cell r="AW4">
            <v>247948.12789999999</v>
          </cell>
          <cell r="AX4">
            <v>248485.9374</v>
          </cell>
          <cell r="AY4">
            <v>248997.16519999999</v>
          </cell>
          <cell r="AZ4">
            <v>249484.57870000001</v>
          </cell>
          <cell r="BA4">
            <v>249945.28090000001</v>
          </cell>
          <cell r="BB4">
            <v>250375.77280000001</v>
          </cell>
          <cell r="BC4">
            <v>250773.62779999999</v>
          </cell>
          <cell r="BD4">
            <v>251137.6759</v>
          </cell>
          <cell r="BE4">
            <v>251467.75539999999</v>
          </cell>
          <cell r="BF4">
            <v>251758.823</v>
          </cell>
          <cell r="BG4">
            <v>252009.97829999999</v>
          </cell>
          <cell r="BH4">
            <v>252222.46650000001</v>
          </cell>
          <cell r="BI4">
            <v>252398.68410000001</v>
          </cell>
          <cell r="BJ4">
            <v>252541.6404</v>
          </cell>
          <cell r="BK4">
            <v>252654.65179999999</v>
          </cell>
          <cell r="BL4">
            <v>252740.9963</v>
          </cell>
          <cell r="BM4">
            <v>252803.74960000001</v>
          </cell>
          <cell r="BN4">
            <v>252845.66819999999</v>
          </cell>
          <cell r="BO4">
            <v>252869.12609999999</v>
          </cell>
          <cell r="BP4">
            <v>252871.0546</v>
          </cell>
          <cell r="BQ4">
            <v>252851.35709999999</v>
          </cell>
          <cell r="BR4">
            <v>252811.20360000001</v>
          </cell>
          <cell r="BS4">
            <v>252752.2787</v>
          </cell>
          <cell r="BT4">
            <v>252676.45600000001</v>
          </cell>
          <cell r="BU4">
            <v>252585.5717</v>
          </cell>
          <cell r="BV4">
            <v>252481.45480000001</v>
          </cell>
          <cell r="BW4">
            <v>252365.85070000001</v>
          </cell>
          <cell r="BX4">
            <v>252240.38750000001</v>
          </cell>
          <cell r="BY4">
            <v>252106.5606</v>
          </cell>
          <cell r="BZ4">
            <v>251962.04730000001</v>
          </cell>
          <cell r="CA4">
            <v>251806.85800000001</v>
          </cell>
          <cell r="CB4">
            <v>251642.02059999999</v>
          </cell>
          <cell r="CC4">
            <v>251468.98490000001</v>
          </cell>
          <cell r="CD4">
            <v>251289.3455</v>
          </cell>
          <cell r="CE4">
            <v>251104.51439999999</v>
          </cell>
          <cell r="CF4">
            <v>250915.9473</v>
          </cell>
          <cell r="CG4">
            <v>250725.0111</v>
          </cell>
          <cell r="CH4">
            <v>250532.93229999999</v>
          </cell>
          <cell r="CI4">
            <v>250340.7781</v>
          </cell>
        </row>
        <row r="5">
          <cell r="B5">
            <v>181195.34109999999</v>
          </cell>
          <cell r="C5">
            <v>182967.54980000001</v>
          </cell>
          <cell r="D5">
            <v>184634.8849</v>
          </cell>
          <cell r="E5">
            <v>186267.22399999999</v>
          </cell>
          <cell r="F5">
            <v>187921.6079</v>
          </cell>
          <cell r="G5">
            <v>189642.00829999999</v>
          </cell>
          <cell r="H5">
            <v>191455.89189999999</v>
          </cell>
          <cell r="I5">
            <v>193377.23860000001</v>
          </cell>
          <cell r="J5">
            <v>195403.15410000001</v>
          </cell>
          <cell r="K5">
            <v>197554.77</v>
          </cell>
          <cell r="L5">
            <v>199823.89869999999</v>
          </cell>
          <cell r="M5">
            <v>202170.56760000001</v>
          </cell>
          <cell r="N5">
            <v>204550.95329999999</v>
          </cell>
          <cell r="O5">
            <v>206927.16740000001</v>
          </cell>
          <cell r="P5">
            <v>209272.56090000001</v>
          </cell>
          <cell r="Q5">
            <v>211570.68960000001</v>
          </cell>
          <cell r="R5">
            <v>213816.541</v>
          </cell>
          <cell r="S5">
            <v>216008.4497</v>
          </cell>
          <cell r="T5">
            <v>218147.85380000001</v>
          </cell>
          <cell r="U5">
            <v>220237.8413</v>
          </cell>
          <cell r="V5">
            <v>222281.74729999999</v>
          </cell>
          <cell r="W5">
            <v>224281.56770000001</v>
          </cell>
          <cell r="X5">
            <v>226237.65719999999</v>
          </cell>
          <cell r="Y5">
            <v>228149.02179999999</v>
          </cell>
          <cell r="Z5">
            <v>230013.1857</v>
          </cell>
          <cell r="AA5">
            <v>231826.35569999999</v>
          </cell>
          <cell r="AB5">
            <v>233581.16190000001</v>
          </cell>
          <cell r="AC5">
            <v>235270.37659999999</v>
          </cell>
          <cell r="AD5">
            <v>236887.55989999999</v>
          </cell>
          <cell r="AE5">
            <v>238427.31210000001</v>
          </cell>
          <cell r="AF5">
            <v>239885.21909999999</v>
          </cell>
          <cell r="AG5">
            <v>241254.67610000001</v>
          </cell>
          <cell r="AH5">
            <v>242531.04620000001</v>
          </cell>
          <cell r="AI5">
            <v>243710.96729999999</v>
          </cell>
          <cell r="AJ5">
            <v>244791.77549999999</v>
          </cell>
          <cell r="AK5">
            <v>245771.0864</v>
          </cell>
          <cell r="AL5">
            <v>246664.8425</v>
          </cell>
          <cell r="AM5">
            <v>247487.94260000001</v>
          </cell>
          <cell r="AN5">
            <v>248253.71189999999</v>
          </cell>
          <cell r="AO5">
            <v>248973.58559999999</v>
          </cell>
          <cell r="AP5">
            <v>249657.05249999999</v>
          </cell>
          <cell r="AQ5">
            <v>250308.3768</v>
          </cell>
          <cell r="AR5">
            <v>250932.4234</v>
          </cell>
          <cell r="AS5">
            <v>251533.93590000001</v>
          </cell>
          <cell r="AT5">
            <v>252117.3223</v>
          </cell>
          <cell r="AU5">
            <v>252686.65719999999</v>
          </cell>
          <cell r="AV5">
            <v>253241.32370000001</v>
          </cell>
          <cell r="AW5">
            <v>253783.3885</v>
          </cell>
          <cell r="AX5">
            <v>254316.11410000001</v>
          </cell>
          <cell r="AY5">
            <v>254843.2421</v>
          </cell>
          <cell r="AZ5">
            <v>255368.62849999999</v>
          </cell>
          <cell r="BA5">
            <v>255890.82449999999</v>
          </cell>
          <cell r="BB5">
            <v>256406.87710000001</v>
          </cell>
          <cell r="BC5">
            <v>256914.70360000001</v>
          </cell>
          <cell r="BD5">
            <v>257413.46470000001</v>
          </cell>
          <cell r="BE5">
            <v>257903.31630000001</v>
          </cell>
          <cell r="BF5">
            <v>258379.34049999999</v>
          </cell>
          <cell r="BG5">
            <v>258840.6678</v>
          </cell>
          <cell r="BH5">
            <v>259288.45170000001</v>
          </cell>
          <cell r="BI5">
            <v>259724.8762</v>
          </cell>
          <cell r="BJ5">
            <v>260152.63649999999</v>
          </cell>
          <cell r="BK5">
            <v>260574.65890000001</v>
          </cell>
          <cell r="BL5">
            <v>260993.77489999999</v>
          </cell>
          <cell r="BM5">
            <v>261412.57339999999</v>
          </cell>
          <cell r="BN5">
            <v>261833.29259999999</v>
          </cell>
          <cell r="BO5">
            <v>262257.76030000002</v>
          </cell>
          <cell r="BP5">
            <v>262682.0687</v>
          </cell>
          <cell r="BQ5">
            <v>263105.3763</v>
          </cell>
          <cell r="BR5">
            <v>263528.14010000002</v>
          </cell>
          <cell r="BS5">
            <v>263951.33419999998</v>
          </cell>
          <cell r="BT5">
            <v>264376.11170000001</v>
          </cell>
          <cell r="BU5">
            <v>264803.57049999997</v>
          </cell>
          <cell r="BV5">
            <v>265234.79300000001</v>
          </cell>
          <cell r="BW5">
            <v>265670.77069999999</v>
          </cell>
          <cell r="BX5">
            <v>266112.37410000002</v>
          </cell>
          <cell r="BY5">
            <v>266560.34100000001</v>
          </cell>
          <cell r="BZ5">
            <v>267011.27250000002</v>
          </cell>
          <cell r="CA5">
            <v>267464.28539999999</v>
          </cell>
          <cell r="CB5">
            <v>267919.60739999998</v>
          </cell>
          <cell r="CC5">
            <v>268377.9388</v>
          </cell>
          <cell r="CD5">
            <v>268840.1556</v>
          </cell>
          <cell r="CE5">
            <v>269306.95439999999</v>
          </cell>
          <cell r="CF5">
            <v>269779.10499999998</v>
          </cell>
          <cell r="CG5">
            <v>270257.7574</v>
          </cell>
          <cell r="CH5">
            <v>270743.7917</v>
          </cell>
          <cell r="CI5">
            <v>271234.21710000001</v>
          </cell>
        </row>
        <row r="6">
          <cell r="B6">
            <v>14501.777249999999</v>
          </cell>
          <cell r="C6">
            <v>14654.30982</v>
          </cell>
          <cell r="D6">
            <v>14782.04198</v>
          </cell>
          <cell r="E6">
            <v>14886.22912</v>
          </cell>
          <cell r="F6">
            <v>14971.560030000001</v>
          </cell>
          <cell r="G6">
            <v>15042.862789999999</v>
          </cell>
          <cell r="H6">
            <v>15103.92425</v>
          </cell>
          <cell r="I6">
            <v>15157.765069999999</v>
          </cell>
          <cell r="J6">
            <v>15206.786899999999</v>
          </cell>
          <cell r="K6">
            <v>15252.86771</v>
          </cell>
          <cell r="L6">
            <v>15297.494790000001</v>
          </cell>
          <cell r="M6">
            <v>15341.597820000001</v>
          </cell>
          <cell r="N6">
            <v>15386.003220000001</v>
          </cell>
          <cell r="O6">
            <v>15431.452010000001</v>
          </cell>
          <cell r="P6">
            <v>15478.586579999999</v>
          </cell>
          <cell r="Q6">
            <v>15527.97169</v>
          </cell>
          <cell r="R6">
            <v>15579.851909999999</v>
          </cell>
          <cell r="S6">
            <v>15634.662710000001</v>
          </cell>
          <cell r="T6">
            <v>15692.95305</v>
          </cell>
          <cell r="U6">
            <v>15755.25057</v>
          </cell>
          <cell r="V6">
            <v>15822.01578</v>
          </cell>
          <cell r="W6">
            <v>15893.29091</v>
          </cell>
          <cell r="X6">
            <v>15969.23893</v>
          </cell>
          <cell r="Y6">
            <v>16050.1093</v>
          </cell>
          <cell r="Z6">
            <v>16136.15366</v>
          </cell>
          <cell r="AA6">
            <v>16227.60269</v>
          </cell>
          <cell r="AB6">
            <v>16324.38572</v>
          </cell>
          <cell r="AC6">
            <v>16426.551179999999</v>
          </cell>
          <cell r="AD6">
            <v>16534.227510000001</v>
          </cell>
          <cell r="AE6">
            <v>16647.552790000002</v>
          </cell>
          <cell r="AF6">
            <v>16766.6482</v>
          </cell>
          <cell r="AG6">
            <v>16891.32575</v>
          </cell>
          <cell r="AH6">
            <v>17021.514800000001</v>
          </cell>
          <cell r="AI6">
            <v>17157.21732</v>
          </cell>
          <cell r="AJ6">
            <v>17298.44514</v>
          </cell>
          <cell r="AK6">
            <v>17445.195</v>
          </cell>
          <cell r="AL6">
            <v>17597.175029999999</v>
          </cell>
          <cell r="AM6">
            <v>17754.354220000001</v>
          </cell>
          <cell r="AN6">
            <v>17916.79031</v>
          </cell>
          <cell r="AO6">
            <v>18084.51627</v>
          </cell>
          <cell r="AP6">
            <v>18257.516780000002</v>
          </cell>
          <cell r="AQ6">
            <v>18435.454590000001</v>
          </cell>
          <cell r="AR6">
            <v>18618.099050000001</v>
          </cell>
          <cell r="AS6">
            <v>18805.292280000001</v>
          </cell>
          <cell r="AT6">
            <v>18996.902890000001</v>
          </cell>
          <cell r="AU6">
            <v>19192.80673</v>
          </cell>
          <cell r="AV6">
            <v>19392.56753</v>
          </cell>
          <cell r="AW6">
            <v>19595.893789999998</v>
          </cell>
          <cell r="AX6">
            <v>19802.599429999998</v>
          </cell>
          <cell r="AY6">
            <v>20012.551149999999</v>
          </cell>
          <cell r="AZ6">
            <v>20225.64011</v>
          </cell>
          <cell r="BA6">
            <v>20440.332030000001</v>
          </cell>
          <cell r="BB6">
            <v>20656.421610000001</v>
          </cell>
          <cell r="BC6">
            <v>20874.058140000001</v>
          </cell>
          <cell r="BD6">
            <v>21093.333009999998</v>
          </cell>
          <cell r="BE6">
            <v>21314.241689999999</v>
          </cell>
          <cell r="BF6">
            <v>21536.25793</v>
          </cell>
          <cell r="BG6">
            <v>21759.068220000001</v>
          </cell>
          <cell r="BH6">
            <v>21982.506860000001</v>
          </cell>
          <cell r="BI6">
            <v>22206.476650000001</v>
          </cell>
          <cell r="BJ6">
            <v>22430.910650000002</v>
          </cell>
          <cell r="BK6">
            <v>22655.752769999999</v>
          </cell>
          <cell r="BL6">
            <v>22880.95607</v>
          </cell>
          <cell r="BM6">
            <v>23106.479289999999</v>
          </cell>
          <cell r="BN6">
            <v>23332.2834</v>
          </cell>
          <cell r="BO6">
            <v>23558.329870000001</v>
          </cell>
          <cell r="BP6">
            <v>23784.144939999998</v>
          </cell>
          <cell r="BQ6">
            <v>24009.47392</v>
          </cell>
          <cell r="BR6">
            <v>24234.205539999999</v>
          </cell>
          <cell r="BS6">
            <v>24458.293089999999</v>
          </cell>
          <cell r="BT6">
            <v>24681.716400000001</v>
          </cell>
          <cell r="BU6">
            <v>24904.471290000001</v>
          </cell>
          <cell r="BV6">
            <v>25126.557280000001</v>
          </cell>
          <cell r="BW6">
            <v>25347.975989999999</v>
          </cell>
          <cell r="BX6">
            <v>25568.732380000001</v>
          </cell>
          <cell r="BY6">
            <v>25788.835220000001</v>
          </cell>
          <cell r="BZ6">
            <v>26007.966550000001</v>
          </cell>
          <cell r="CA6">
            <v>26225.98042</v>
          </cell>
          <cell r="CB6">
            <v>26442.843130000001</v>
          </cell>
          <cell r="CC6">
            <v>26658.573100000001</v>
          </cell>
          <cell r="CD6">
            <v>26873.211340000002</v>
          </cell>
          <cell r="CE6">
            <v>27086.821690000001</v>
          </cell>
          <cell r="CF6">
            <v>27299.467779999999</v>
          </cell>
          <cell r="CG6">
            <v>27511.21126</v>
          </cell>
          <cell r="CH6">
            <v>27722.115849999998</v>
          </cell>
          <cell r="CI6">
            <v>27932.248459999999</v>
          </cell>
        </row>
        <row r="7">
          <cell r="B7">
            <v>14501.777249999999</v>
          </cell>
          <cell r="C7">
            <v>14654.30982</v>
          </cell>
          <cell r="D7">
            <v>14782.04198</v>
          </cell>
          <cell r="E7">
            <v>14886.22912</v>
          </cell>
          <cell r="F7">
            <v>14971.560030000001</v>
          </cell>
          <cell r="G7">
            <v>15042.862789999999</v>
          </cell>
          <cell r="H7">
            <v>15103.92425</v>
          </cell>
          <cell r="I7">
            <v>15153.71629</v>
          </cell>
          <cell r="J7">
            <v>15193.30105</v>
          </cell>
          <cell r="K7">
            <v>15226.492120000001</v>
          </cell>
          <cell r="L7">
            <v>15255.47688</v>
          </cell>
          <cell r="M7">
            <v>15281.77543</v>
          </cell>
          <cell r="N7">
            <v>15306.33719</v>
          </cell>
          <cell r="O7">
            <v>15330.03241</v>
          </cell>
          <cell r="P7">
            <v>15353.94621</v>
          </cell>
          <cell r="Q7">
            <v>15379.26712</v>
          </cell>
          <cell r="R7">
            <v>15406.435369999999</v>
          </cell>
          <cell r="S7">
            <v>15435.97906</v>
          </cell>
          <cell r="T7">
            <v>15468.53991</v>
          </cell>
          <cell r="U7">
            <v>15504.762860000001</v>
          </cell>
          <cell r="V7">
            <v>15545.26899</v>
          </cell>
          <cell r="W7">
            <v>15590.3014</v>
          </cell>
          <cell r="X7">
            <v>15640.283240000001</v>
          </cell>
          <cell r="Y7">
            <v>15695.757540000001</v>
          </cell>
          <cell r="Z7">
            <v>15757.278539999999</v>
          </cell>
          <cell r="AA7">
            <v>15825.37372</v>
          </cell>
          <cell r="AB7">
            <v>15900.28982</v>
          </cell>
          <cell r="AC7">
            <v>15982.4701</v>
          </cell>
          <cell r="AD7">
            <v>16072.46178</v>
          </cell>
          <cell r="AE7">
            <v>16170.79529</v>
          </cell>
          <cell r="AF7">
            <v>16277.93728</v>
          </cell>
          <cell r="AG7">
            <v>16393.995370000001</v>
          </cell>
          <cell r="AH7">
            <v>16519.19787</v>
          </cell>
          <cell r="AI7">
            <v>16653.83639</v>
          </cell>
          <cell r="AJ7">
            <v>16798.184850000001</v>
          </cell>
          <cell r="AK7">
            <v>16952.47349</v>
          </cell>
          <cell r="AL7">
            <v>17113.832549999999</v>
          </cell>
          <cell r="AM7">
            <v>17280.733670000001</v>
          </cell>
          <cell r="AN7">
            <v>17452.555990000001</v>
          </cell>
          <cell r="AO7">
            <v>17628.974999999999</v>
          </cell>
          <cell r="AP7">
            <v>17809.716670000002</v>
          </cell>
          <cell r="AQ7">
            <v>17994.192859999999</v>
          </cell>
          <cell r="AR7">
            <v>18181.94832</v>
          </cell>
          <cell r="AS7">
            <v>18372.629560000001</v>
          </cell>
          <cell r="AT7">
            <v>18565.939490000001</v>
          </cell>
          <cell r="AU7">
            <v>18761.6188</v>
          </cell>
          <cell r="AV7">
            <v>18959.100729999998</v>
          </cell>
          <cell r="AW7">
            <v>19158.001459999999</v>
          </cell>
          <cell r="AX7">
            <v>19358.07691</v>
          </cell>
          <cell r="AY7">
            <v>19559.163530000002</v>
          </cell>
          <cell r="AZ7">
            <v>19761.145390000001</v>
          </cell>
          <cell r="BA7">
            <v>19962.558489999999</v>
          </cell>
          <cell r="BB7">
            <v>20163.21559</v>
          </cell>
          <cell r="BC7">
            <v>20363.299299999999</v>
          </cell>
          <cell r="BD7">
            <v>20562.959569999999</v>
          </cell>
          <cell r="BE7">
            <v>20762.27259</v>
          </cell>
          <cell r="BF7">
            <v>20960.78686</v>
          </cell>
          <cell r="BG7">
            <v>21158.28528</v>
          </cell>
          <cell r="BH7">
            <v>21354.71499</v>
          </cell>
          <cell r="BI7">
            <v>21550.101419999999</v>
          </cell>
          <cell r="BJ7">
            <v>21744.5065</v>
          </cell>
          <cell r="BK7">
            <v>21938.007010000001</v>
          </cell>
          <cell r="BL7">
            <v>22130.69255</v>
          </cell>
          <cell r="BM7">
            <v>22322.661209999998</v>
          </cell>
          <cell r="BN7">
            <v>22514.015240000001</v>
          </cell>
          <cell r="BO7">
            <v>22704.85828</v>
          </cell>
          <cell r="BP7">
            <v>22894.843110000002</v>
          </cell>
          <cell r="BQ7">
            <v>23083.846590000001</v>
          </cell>
          <cell r="BR7">
            <v>23271.892390000001</v>
          </cell>
          <cell r="BS7">
            <v>23459.068950000001</v>
          </cell>
          <cell r="BT7">
            <v>23645.489570000002</v>
          </cell>
          <cell r="BU7">
            <v>23831.281159999999</v>
          </cell>
          <cell r="BV7">
            <v>24016.57043</v>
          </cell>
          <cell r="BW7">
            <v>24201.481589999999</v>
          </cell>
          <cell r="BX7">
            <v>24386.137070000001</v>
          </cell>
          <cell r="BY7">
            <v>24570.65753</v>
          </cell>
          <cell r="BZ7">
            <v>24754.82317</v>
          </cell>
          <cell r="CA7">
            <v>24938.582989999999</v>
          </cell>
          <cell r="CB7">
            <v>25121.994729999999</v>
          </cell>
          <cell r="CC7">
            <v>25305.1636</v>
          </cell>
          <cell r="CD7">
            <v>25488.21214</v>
          </cell>
          <cell r="CE7">
            <v>25671.28154</v>
          </cell>
          <cell r="CF7">
            <v>25854.507109999999</v>
          </cell>
          <cell r="CG7">
            <v>26038.198540000001</v>
          </cell>
          <cell r="CH7">
            <v>26222.378369999999</v>
          </cell>
          <cell r="CI7">
            <v>26400.81926</v>
          </cell>
        </row>
        <row r="8">
          <cell r="B8">
            <v>75557.813349999997</v>
          </cell>
          <cell r="C8">
            <v>76311.051619999998</v>
          </cell>
          <cell r="D8">
            <v>77038.273669999995</v>
          </cell>
          <cell r="E8">
            <v>77758.682400000005</v>
          </cell>
          <cell r="F8">
            <v>78482.613060000003</v>
          </cell>
          <cell r="G8">
            <v>79217.139559999996</v>
          </cell>
          <cell r="H8">
            <v>79963.855909999998</v>
          </cell>
          <cell r="I8">
            <v>80720.825459999993</v>
          </cell>
          <cell r="J8">
            <v>81485.004430000001</v>
          </cell>
          <cell r="K8">
            <v>82251.485079999999</v>
          </cell>
          <cell r="L8">
            <v>83014.264550000007</v>
          </cell>
          <cell r="M8">
            <v>83766.805699999997</v>
          </cell>
          <cell r="N8">
            <v>84503.920450000005</v>
          </cell>
          <cell r="O8">
            <v>85222.224799999996</v>
          </cell>
          <cell r="P8">
            <v>85920.223830000003</v>
          </cell>
          <cell r="Q8">
            <v>86598.186900000001</v>
          </cell>
          <cell r="R8">
            <v>87257.011230000004</v>
          </cell>
          <cell r="S8">
            <v>87897.691819999993</v>
          </cell>
          <cell r="T8">
            <v>88520.908190000002</v>
          </cell>
          <cell r="U8">
            <v>89126.896250000005</v>
          </cell>
          <cell r="V8">
            <v>89715.486080000002</v>
          </cell>
          <cell r="W8">
            <v>90286.106490000006</v>
          </cell>
          <cell r="X8">
            <v>90838.033779999998</v>
          </cell>
          <cell r="Y8">
            <v>91370.366720000005</v>
          </cell>
          <cell r="Z8">
            <v>91881.968840000001</v>
          </cell>
          <cell r="AA8">
            <v>92371.590169999996</v>
          </cell>
          <cell r="AB8">
            <v>92837.265410000007</v>
          </cell>
          <cell r="AC8">
            <v>93277.892590000003</v>
          </cell>
          <cell r="AD8">
            <v>93693.108139999997</v>
          </cell>
          <cell r="AE8">
            <v>94083.295169999998</v>
          </cell>
          <cell r="AF8">
            <v>94449.500870000003</v>
          </cell>
          <cell r="AG8">
            <v>94792.240749999997</v>
          </cell>
          <cell r="AH8">
            <v>95113.132790000003</v>
          </cell>
          <cell r="AI8">
            <v>95414.329589999994</v>
          </cell>
          <cell r="AJ8">
            <v>95698.161989999993</v>
          </cell>
          <cell r="AK8">
            <v>95966.921979999999</v>
          </cell>
          <cell r="AL8">
            <v>96220.764980000007</v>
          </cell>
          <cell r="AM8">
            <v>96460.383059999993</v>
          </cell>
          <cell r="AN8">
            <v>96686.870630000005</v>
          </cell>
          <cell r="AO8">
            <v>96901.484469999996</v>
          </cell>
          <cell r="AP8">
            <v>97105.466029999996</v>
          </cell>
          <cell r="AQ8">
            <v>97298.602129999999</v>
          </cell>
          <cell r="AR8">
            <v>97481.486480000007</v>
          </cell>
          <cell r="AS8">
            <v>97655.021179999996</v>
          </cell>
          <cell r="AT8">
            <v>97820.198409999997</v>
          </cell>
          <cell r="AU8">
            <v>97978.01096</v>
          </cell>
          <cell r="AV8">
            <v>98127.700370000006</v>
          </cell>
          <cell r="AW8">
            <v>98269.707299999995</v>
          </cell>
          <cell r="AX8">
            <v>98404.941049999994</v>
          </cell>
          <cell r="AY8">
            <v>98534.456420000002</v>
          </cell>
          <cell r="AZ8">
            <v>98659.315719999999</v>
          </cell>
          <cell r="BA8">
            <v>98777.176510000005</v>
          </cell>
          <cell r="BB8">
            <v>98885.680980000005</v>
          </cell>
          <cell r="BC8">
            <v>98983.394060000006</v>
          </cell>
          <cell r="BD8">
            <v>99069.673559999996</v>
          </cell>
          <cell r="BE8">
            <v>99144.351429999995</v>
          </cell>
          <cell r="BF8">
            <v>99205.241710000002</v>
          </cell>
          <cell r="BG8">
            <v>99251.901310000001</v>
          </cell>
          <cell r="BH8">
            <v>99284.746100000004</v>
          </cell>
          <cell r="BI8">
            <v>99304.669399999999</v>
          </cell>
          <cell r="BJ8">
            <v>99312.865999999995</v>
          </cell>
          <cell r="BK8">
            <v>99310.736969999998</v>
          </cell>
          <cell r="BL8">
            <v>99299.753119999994</v>
          </cell>
          <cell r="BM8">
            <v>99281.367370000007</v>
          </cell>
          <cell r="BN8">
            <v>99256.933860000005</v>
          </cell>
          <cell r="BO8">
            <v>99227.645420000001</v>
          </cell>
          <cell r="BP8">
            <v>99192.432400000005</v>
          </cell>
          <cell r="BQ8">
            <v>99151.488970000006</v>
          </cell>
          <cell r="BR8">
            <v>99105.450559999997</v>
          </cell>
          <cell r="BS8">
            <v>99055.05773</v>
          </cell>
          <cell r="BT8">
            <v>99001.039610000007</v>
          </cell>
          <cell r="BU8">
            <v>98944.053799999994</v>
          </cell>
          <cell r="BV8">
            <v>98884.73156</v>
          </cell>
          <cell r="BW8">
            <v>98823.672420000003</v>
          </cell>
          <cell r="BX8">
            <v>98761.443050000002</v>
          </cell>
          <cell r="BY8">
            <v>98698.573999999993</v>
          </cell>
          <cell r="BZ8">
            <v>98634.024099999995</v>
          </cell>
          <cell r="CA8">
            <v>98567.803270000004</v>
          </cell>
          <cell r="CB8">
            <v>98500.334600000002</v>
          </cell>
          <cell r="CC8">
            <v>98432.178230000005</v>
          </cell>
          <cell r="CD8">
            <v>98363.916599999997</v>
          </cell>
          <cell r="CE8">
            <v>98296.027860000002</v>
          </cell>
          <cell r="CF8">
            <v>98228.99063</v>
          </cell>
          <cell r="CG8">
            <v>98163.241840000002</v>
          </cell>
          <cell r="CH8">
            <v>98099.159669999994</v>
          </cell>
          <cell r="CI8">
            <v>98037.057419999997</v>
          </cell>
        </row>
        <row r="9">
          <cell r="B9">
            <v>75557.813349999997</v>
          </cell>
          <cell r="C9">
            <v>76311.051619999998</v>
          </cell>
          <cell r="D9">
            <v>77038.273669999995</v>
          </cell>
          <cell r="E9">
            <v>77758.682400000005</v>
          </cell>
          <cell r="F9">
            <v>78482.613060000003</v>
          </cell>
          <cell r="G9">
            <v>79217.139559999996</v>
          </cell>
          <cell r="H9">
            <v>79963.855909999998</v>
          </cell>
          <cell r="I9">
            <v>80730.004780000003</v>
          </cell>
          <cell r="J9">
            <v>81517.115980000002</v>
          </cell>
          <cell r="K9">
            <v>82339.491139999998</v>
          </cell>
          <cell r="L9">
            <v>83198.870309999998</v>
          </cell>
          <cell r="M9">
            <v>84081.526329999993</v>
          </cell>
          <cell r="N9">
            <v>84973.407250000004</v>
          </cell>
          <cell r="O9">
            <v>85862.790670000002</v>
          </cell>
          <cell r="P9">
            <v>86741.52</v>
          </cell>
          <cell r="Q9">
            <v>87604.183040000004</v>
          </cell>
          <cell r="R9">
            <v>88452.314729999998</v>
          </cell>
          <cell r="S9">
            <v>89286.856830000004</v>
          </cell>
          <cell r="T9">
            <v>90108.443499999994</v>
          </cell>
          <cell r="U9">
            <v>90917.337230000005</v>
          </cell>
          <cell r="V9">
            <v>91713.289659999995</v>
          </cell>
          <cell r="W9">
            <v>92495.297590000002</v>
          </cell>
          <cell r="X9">
            <v>93261.819109999997</v>
          </cell>
          <cell r="Y9">
            <v>94010.895170000003</v>
          </cell>
          <cell r="Z9">
            <v>94740.118409999995</v>
          </cell>
          <cell r="AA9">
            <v>95446.729500000001</v>
          </cell>
          <cell r="AB9">
            <v>96126.613830000002</v>
          </cell>
          <cell r="AC9">
            <v>96775.927920000002</v>
          </cell>
          <cell r="AD9">
            <v>97391.485769999999</v>
          </cell>
          <cell r="AE9">
            <v>97970.894069999995</v>
          </cell>
          <cell r="AF9">
            <v>98512.432440000004</v>
          </cell>
          <cell r="AG9">
            <v>99013.625230000005</v>
          </cell>
          <cell r="AH9">
            <v>99472.922999999995</v>
          </cell>
          <cell r="AI9">
            <v>99889.373009999996</v>
          </cell>
          <cell r="AJ9">
            <v>100262.4069</v>
          </cell>
          <cell r="AK9">
            <v>100591.8063</v>
          </cell>
          <cell r="AL9">
            <v>100886.87760000001</v>
          </cell>
          <cell r="AM9">
            <v>101155.3238</v>
          </cell>
          <cell r="AN9">
            <v>101403.6223</v>
          </cell>
          <cell r="AO9">
            <v>101637.2491</v>
          </cell>
          <cell r="AP9">
            <v>101860.78350000001</v>
          </cell>
          <cell r="AQ9">
            <v>102076.60520000001</v>
          </cell>
          <cell r="AR9">
            <v>102287.3645</v>
          </cell>
          <cell r="AS9">
            <v>102495.5868</v>
          </cell>
          <cell r="AT9">
            <v>102703.5527</v>
          </cell>
          <cell r="AU9">
            <v>102913.2974</v>
          </cell>
          <cell r="AV9">
            <v>103124.8541</v>
          </cell>
          <cell r="AW9">
            <v>103339.3869</v>
          </cell>
          <cell r="AX9">
            <v>103558.4592</v>
          </cell>
          <cell r="AY9">
            <v>103783.71219999999</v>
          </cell>
          <cell r="AZ9">
            <v>104016.726</v>
          </cell>
          <cell r="BA9">
            <v>104255.80620000001</v>
          </cell>
          <cell r="BB9">
            <v>104498.5076</v>
          </cell>
          <cell r="BC9">
            <v>104743.2055</v>
          </cell>
          <cell r="BD9">
            <v>104989.1237</v>
          </cell>
          <cell r="BE9">
            <v>105236.00079999999</v>
          </cell>
          <cell r="BF9">
            <v>105481.394</v>
          </cell>
          <cell r="BG9">
            <v>105724.62209999999</v>
          </cell>
          <cell r="BH9">
            <v>105965.8254</v>
          </cell>
          <cell r="BI9">
            <v>106205.57339999999</v>
          </cell>
          <cell r="BJ9">
            <v>106444.6983</v>
          </cell>
          <cell r="BK9">
            <v>106684.219</v>
          </cell>
          <cell r="BL9">
            <v>106925.21400000001</v>
          </cell>
          <cell r="BM9">
            <v>107168.7423</v>
          </cell>
          <cell r="BN9">
            <v>107415.76390000001</v>
          </cell>
          <cell r="BO9">
            <v>107667.07610000001</v>
          </cell>
          <cell r="BP9">
            <v>107920.9973</v>
          </cell>
          <cell r="BQ9">
            <v>108177.23729999999</v>
          </cell>
          <cell r="BR9">
            <v>108435.9957</v>
          </cell>
          <cell r="BS9">
            <v>108697.5897</v>
          </cell>
          <cell r="BT9">
            <v>108962.3251</v>
          </cell>
          <cell r="BU9">
            <v>109230.4299</v>
          </cell>
          <cell r="BV9">
            <v>109502.109</v>
          </cell>
          <cell r="BW9">
            <v>109777.542</v>
          </cell>
          <cell r="BX9">
            <v>110056.88619999999</v>
          </cell>
          <cell r="BY9">
            <v>110340.276</v>
          </cell>
          <cell r="BZ9">
            <v>110626.0705</v>
          </cell>
          <cell r="CA9">
            <v>110913.8429</v>
          </cell>
          <cell r="CB9">
            <v>111203.6569</v>
          </cell>
          <cell r="CC9">
            <v>111495.7509</v>
          </cell>
          <cell r="CD9">
            <v>111790.406</v>
          </cell>
          <cell r="CE9">
            <v>112087.79979999999</v>
          </cell>
          <cell r="CF9">
            <v>112388.13</v>
          </cell>
          <cell r="CG9">
            <v>112700.3474</v>
          </cell>
          <cell r="CH9">
            <v>113019.217</v>
          </cell>
          <cell r="CI9">
            <v>113352.3547</v>
          </cell>
        </row>
        <row r="10">
          <cell r="B10">
            <v>124129.216</v>
          </cell>
          <cell r="C10">
            <v>124937.6361</v>
          </cell>
          <cell r="D10">
            <v>125697.49189999999</v>
          </cell>
          <cell r="E10">
            <v>126463.6076</v>
          </cell>
          <cell r="F10">
            <v>127263.16190000001</v>
          </cell>
          <cell r="G10">
            <v>128107.83560000001</v>
          </cell>
          <cell r="H10">
            <v>128975.22349999999</v>
          </cell>
          <cell r="I10">
            <v>129855.6121</v>
          </cell>
          <cell r="J10">
            <v>130749.16529999999</v>
          </cell>
          <cell r="K10">
            <v>131661.32209999999</v>
          </cell>
          <cell r="L10">
            <v>132598.67360000001</v>
          </cell>
          <cell r="M10">
            <v>133562.7396</v>
          </cell>
          <cell r="N10">
            <v>134554.60870000001</v>
          </cell>
          <cell r="O10">
            <v>135573.9915</v>
          </cell>
          <cell r="P10">
            <v>136619.717</v>
          </cell>
          <cell r="Q10">
            <v>137690.48800000001</v>
          </cell>
          <cell r="R10">
            <v>138799.9124</v>
          </cell>
          <cell r="S10">
            <v>139954.8175</v>
          </cell>
          <cell r="T10">
            <v>141154.34039999999</v>
          </cell>
          <cell r="U10">
            <v>142393.77900000001</v>
          </cell>
          <cell r="V10">
            <v>143668.03409999999</v>
          </cell>
          <cell r="W10">
            <v>144973.31849999999</v>
          </cell>
          <cell r="X10">
            <v>146308.09700000001</v>
          </cell>
          <cell r="Y10">
            <v>147673.02720000001</v>
          </cell>
          <cell r="Z10">
            <v>149070.65470000001</v>
          </cell>
          <cell r="AA10">
            <v>150504.86670000001</v>
          </cell>
          <cell r="AB10">
            <v>151975.3259</v>
          </cell>
          <cell r="AC10">
            <v>153485.56640000001</v>
          </cell>
          <cell r="AD10">
            <v>155040.39379999999</v>
          </cell>
          <cell r="AE10">
            <v>156644.3702</v>
          </cell>
          <cell r="AF10">
            <v>158301.272</v>
          </cell>
          <cell r="AG10">
            <v>160007.02119999999</v>
          </cell>
          <cell r="AH10">
            <v>161761.52780000001</v>
          </cell>
          <cell r="AI10">
            <v>163565.74650000001</v>
          </cell>
          <cell r="AJ10">
            <v>165420.5282</v>
          </cell>
          <cell r="AK10">
            <v>167326.26740000001</v>
          </cell>
          <cell r="AL10">
            <v>169283.34400000001</v>
          </cell>
          <cell r="AM10">
            <v>171293.45610000001</v>
          </cell>
          <cell r="AN10">
            <v>173357.17980000001</v>
          </cell>
          <cell r="AO10">
            <v>175473.8523</v>
          </cell>
          <cell r="AP10">
            <v>177641.96979999999</v>
          </cell>
          <cell r="AQ10">
            <v>179850.1562</v>
          </cell>
          <cell r="AR10">
            <v>182093.4553</v>
          </cell>
          <cell r="AS10">
            <v>184369.4068</v>
          </cell>
          <cell r="AT10">
            <v>186676.519</v>
          </cell>
          <cell r="AU10">
            <v>189013.7634</v>
          </cell>
          <cell r="AV10">
            <v>191367.53</v>
          </cell>
          <cell r="AW10">
            <v>193733.54430000001</v>
          </cell>
          <cell r="AX10">
            <v>196111.11290000001</v>
          </cell>
          <cell r="AY10">
            <v>198500.8308</v>
          </cell>
          <cell r="AZ10">
            <v>200903.77739999999</v>
          </cell>
          <cell r="BA10">
            <v>203317.46780000001</v>
          </cell>
          <cell r="BB10">
            <v>205740.408</v>
          </cell>
          <cell r="BC10">
            <v>208172.32699999999</v>
          </cell>
          <cell r="BD10">
            <v>210613.90119999999</v>
          </cell>
          <cell r="BE10">
            <v>213066.38930000001</v>
          </cell>
          <cell r="BF10">
            <v>215514.29029999999</v>
          </cell>
          <cell r="BG10">
            <v>217954.1459</v>
          </cell>
          <cell r="BH10">
            <v>220386.89869999999</v>
          </cell>
          <cell r="BI10">
            <v>222814.8627</v>
          </cell>
          <cell r="BJ10">
            <v>225240.68280000001</v>
          </cell>
          <cell r="BK10">
            <v>227667.13769999999</v>
          </cell>
          <cell r="BL10">
            <v>230096.73240000001</v>
          </cell>
          <cell r="BM10">
            <v>232531.72440000001</v>
          </cell>
          <cell r="BN10">
            <v>234974.1336</v>
          </cell>
          <cell r="BO10">
            <v>237425.74669999999</v>
          </cell>
          <cell r="BP10">
            <v>239871.60980000001</v>
          </cell>
          <cell r="BQ10">
            <v>242308.28159999999</v>
          </cell>
          <cell r="BR10">
            <v>244736.47700000001</v>
          </cell>
          <cell r="BS10">
            <v>247158.1703</v>
          </cell>
          <cell r="BT10">
            <v>249575.6139</v>
          </cell>
          <cell r="BU10">
            <v>251990.77710000001</v>
          </cell>
          <cell r="BV10">
            <v>254405.63519999999</v>
          </cell>
          <cell r="BW10">
            <v>256822.0429</v>
          </cell>
          <cell r="BX10">
            <v>259241.698</v>
          </cell>
          <cell r="BY10">
            <v>261666.13589999999</v>
          </cell>
          <cell r="BZ10">
            <v>264083.87579999998</v>
          </cell>
          <cell r="CA10">
            <v>266492.45299999998</v>
          </cell>
          <cell r="CB10">
            <v>268892.65259999997</v>
          </cell>
          <cell r="CC10">
            <v>271286.24459999998</v>
          </cell>
          <cell r="CD10">
            <v>273675.21629999997</v>
          </cell>
          <cell r="CE10">
            <v>276060.8578</v>
          </cell>
          <cell r="CF10">
            <v>278444.79690000002</v>
          </cell>
          <cell r="CG10">
            <v>280828.68650000001</v>
          </cell>
          <cell r="CH10">
            <v>283214.09460000001</v>
          </cell>
          <cell r="CI10">
            <v>285602.4718</v>
          </cell>
        </row>
        <row r="11">
          <cell r="B11">
            <v>124129.216</v>
          </cell>
          <cell r="C11">
            <v>124937.6361</v>
          </cell>
          <cell r="D11">
            <v>125697.49189999999</v>
          </cell>
          <cell r="E11">
            <v>126463.6076</v>
          </cell>
          <cell r="F11">
            <v>127263.16190000001</v>
          </cell>
          <cell r="G11">
            <v>128107.83560000001</v>
          </cell>
          <cell r="H11">
            <v>128975.22349999999</v>
          </cell>
          <cell r="I11">
            <v>129766.0983</v>
          </cell>
          <cell r="J11">
            <v>130472.23759999999</v>
          </cell>
          <cell r="K11">
            <v>131199.7372</v>
          </cell>
          <cell r="L11">
            <v>131979.17660000001</v>
          </cell>
          <cell r="M11">
            <v>132809.0865</v>
          </cell>
          <cell r="N11">
            <v>133674.5471</v>
          </cell>
          <cell r="O11">
            <v>134562.666</v>
          </cell>
          <cell r="P11">
            <v>135470.49660000001</v>
          </cell>
          <cell r="Q11">
            <v>136399.87460000001</v>
          </cell>
          <cell r="R11">
            <v>137356.0312</v>
          </cell>
          <cell r="S11">
            <v>138339.3303</v>
          </cell>
          <cell r="T11">
            <v>139348.36369999999</v>
          </cell>
          <cell r="U11">
            <v>140381.71170000001</v>
          </cell>
          <cell r="V11">
            <v>141438.8095</v>
          </cell>
          <cell r="W11">
            <v>142519.97020000001</v>
          </cell>
          <cell r="X11">
            <v>143626.66010000001</v>
          </cell>
          <cell r="Y11">
            <v>144761.6023</v>
          </cell>
          <cell r="Z11">
            <v>145928.84210000001</v>
          </cell>
          <cell r="AA11">
            <v>147133.52590000001</v>
          </cell>
          <cell r="AB11">
            <v>148376.39610000001</v>
          </cell>
          <cell r="AC11">
            <v>149661.2916</v>
          </cell>
          <cell r="AD11">
            <v>150993.0471</v>
          </cell>
          <cell r="AE11">
            <v>152376.3247</v>
          </cell>
          <cell r="AF11">
            <v>153815.16010000001</v>
          </cell>
          <cell r="AG11">
            <v>155306.0552</v>
          </cell>
          <cell r="AH11">
            <v>156848.9583</v>
          </cell>
          <cell r="AI11">
            <v>158444.59880000001</v>
          </cell>
          <cell r="AJ11">
            <v>160093.61050000001</v>
          </cell>
          <cell r="AK11">
            <v>161796.50690000001</v>
          </cell>
          <cell r="AL11">
            <v>163551.04070000001</v>
          </cell>
          <cell r="AM11">
            <v>165357.6378</v>
          </cell>
          <cell r="AN11">
            <v>167217.83360000001</v>
          </cell>
          <cell r="AO11">
            <v>169132.7984</v>
          </cell>
          <cell r="AP11">
            <v>171102.6869</v>
          </cell>
          <cell r="AQ11">
            <v>173117.70550000001</v>
          </cell>
          <cell r="AR11">
            <v>175173.4252</v>
          </cell>
          <cell r="AS11">
            <v>177267.26569999999</v>
          </cell>
          <cell r="AT11">
            <v>179397.2548</v>
          </cell>
          <cell r="AU11">
            <v>181561.72070000001</v>
          </cell>
          <cell r="AV11">
            <v>183747.1029</v>
          </cell>
          <cell r="AW11">
            <v>185948.67559999999</v>
          </cell>
          <cell r="AX11">
            <v>188165.19130000001</v>
          </cell>
          <cell r="AY11">
            <v>190396.73250000001</v>
          </cell>
          <cell r="AZ11">
            <v>192643.9492</v>
          </cell>
          <cell r="BA11">
            <v>194904.68350000001</v>
          </cell>
          <cell r="BB11">
            <v>197177.11989999999</v>
          </cell>
          <cell r="BC11">
            <v>199460.5282</v>
          </cell>
          <cell r="BD11">
            <v>201755.2862</v>
          </cell>
          <cell r="BE11">
            <v>204062.57380000001</v>
          </cell>
          <cell r="BF11">
            <v>206367.954</v>
          </cell>
          <cell r="BG11">
            <v>208668.36040000001</v>
          </cell>
          <cell r="BH11">
            <v>210964.88099999999</v>
          </cell>
          <cell r="BI11">
            <v>213259.88029999999</v>
          </cell>
          <cell r="BJ11">
            <v>215556.00719999999</v>
          </cell>
          <cell r="BK11">
            <v>217856.00640000001</v>
          </cell>
          <cell r="BL11">
            <v>220162.33900000001</v>
          </cell>
          <cell r="BM11">
            <v>222477.21119999999</v>
          </cell>
          <cell r="BN11">
            <v>224802.5864</v>
          </cell>
          <cell r="BO11">
            <v>227140.1911</v>
          </cell>
          <cell r="BP11">
            <v>229475.9504</v>
          </cell>
          <cell r="BQ11">
            <v>231806.5766</v>
          </cell>
          <cell r="BR11">
            <v>234132.68609999999</v>
          </cell>
          <cell r="BS11">
            <v>236456.0809</v>
          </cell>
          <cell r="BT11">
            <v>238778.82199999999</v>
          </cell>
          <cell r="BU11">
            <v>241102.69690000001</v>
          </cell>
          <cell r="BV11">
            <v>243429.4895</v>
          </cell>
          <cell r="BW11">
            <v>245760.86199999999</v>
          </cell>
          <cell r="BX11">
            <v>248098.32190000001</v>
          </cell>
          <cell r="BY11">
            <v>250443.21919999999</v>
          </cell>
          <cell r="BZ11">
            <v>252784.6152</v>
          </cell>
          <cell r="CA11">
            <v>255120.04130000001</v>
          </cell>
          <cell r="CB11">
            <v>257450.1</v>
          </cell>
          <cell r="CC11">
            <v>259776.3382</v>
          </cell>
          <cell r="CD11">
            <v>262100.52110000001</v>
          </cell>
          <cell r="CE11">
            <v>264423.76569999999</v>
          </cell>
          <cell r="CF11">
            <v>266747.5147</v>
          </cell>
          <cell r="CG11">
            <v>269128.7291</v>
          </cell>
          <cell r="CH11">
            <v>271485.84240000002</v>
          </cell>
          <cell r="CI11">
            <v>273684.89980000001</v>
          </cell>
        </row>
        <row r="13">
          <cell r="B13">
            <v>17679.037</v>
          </cell>
          <cell r="C13">
            <v>17876.77318</v>
          </cell>
          <cell r="D13">
            <v>18111.396720000001</v>
          </cell>
          <cell r="E13">
            <v>18375.50793</v>
          </cell>
          <cell r="F13">
            <v>18655.12888</v>
          </cell>
          <cell r="G13">
            <v>18940.865829999999</v>
          </cell>
          <cell r="H13">
            <v>19228.307049999999</v>
          </cell>
          <cell r="I13">
            <v>19514.769240000001</v>
          </cell>
          <cell r="J13">
            <v>19800.449830000001</v>
          </cell>
          <cell r="K13">
            <v>20092.587879999999</v>
          </cell>
          <cell r="L13">
            <v>20395.460770000002</v>
          </cell>
          <cell r="M13">
            <v>20708.98245</v>
          </cell>
          <cell r="N13">
            <v>21031.179779999999</v>
          </cell>
          <cell r="O13">
            <v>21360.096679999999</v>
          </cell>
          <cell r="P13">
            <v>21694.822380000001</v>
          </cell>
          <cell r="Q13">
            <v>22035.154930000001</v>
          </cell>
          <cell r="R13">
            <v>22382.15742</v>
          </cell>
          <cell r="S13">
            <v>22736.532289999999</v>
          </cell>
          <cell r="T13">
            <v>23098.447789999998</v>
          </cell>
          <cell r="U13">
            <v>23467.50045</v>
          </cell>
          <cell r="V13">
            <v>23842.89516</v>
          </cell>
          <cell r="W13">
            <v>24223.641769999998</v>
          </cell>
          <cell r="X13">
            <v>24608.764630000001</v>
          </cell>
          <cell r="Y13">
            <v>24997.336749999999</v>
          </cell>
          <cell r="Z13">
            <v>25388.45448</v>
          </cell>
          <cell r="AA13">
            <v>25781.278559999999</v>
          </cell>
          <cell r="AB13">
            <v>26174.772580000001</v>
          </cell>
          <cell r="AC13">
            <v>26568.167119999998</v>
          </cell>
          <cell r="AD13">
            <v>26961.002619999999</v>
          </cell>
          <cell r="AE13">
            <v>27353.085640000001</v>
          </cell>
          <cell r="AF13">
            <v>27744.431919999999</v>
          </cell>
          <cell r="AG13">
            <v>28134.789260000001</v>
          </cell>
          <cell r="AH13">
            <v>28524.118760000001</v>
          </cell>
          <cell r="AI13">
            <v>28912.477159999999</v>
          </cell>
          <cell r="AJ13">
            <v>29299.93017</v>
          </cell>
          <cell r="AK13">
            <v>29686.55946</v>
          </cell>
          <cell r="AL13">
            <v>30072.563409999999</v>
          </cell>
          <cell r="AM13">
            <v>30460.011750000001</v>
          </cell>
          <cell r="AN13">
            <v>30851.096699999998</v>
          </cell>
          <cell r="AO13">
            <v>31247.388279999999</v>
          </cell>
          <cell r="AP13">
            <v>31649.837530000001</v>
          </cell>
          <cell r="AQ13">
            <v>32058.476040000001</v>
          </cell>
          <cell r="AR13">
            <v>32473.354950000001</v>
          </cell>
          <cell r="AS13">
            <v>32894.583339999997</v>
          </cell>
          <cell r="AT13">
            <v>33322.32172</v>
          </cell>
          <cell r="AU13">
            <v>33756.770879999996</v>
          </cell>
          <cell r="AV13">
            <v>34198.0285</v>
          </cell>
          <cell r="AW13">
            <v>34645.953410000002</v>
          </cell>
          <cell r="AX13">
            <v>35100.488949999999</v>
          </cell>
          <cell r="AY13">
            <v>35561.722569999998</v>
          </cell>
          <cell r="AZ13">
            <v>36029.824999999997</v>
          </cell>
          <cell r="BA13">
            <v>36483.926140000003</v>
          </cell>
          <cell r="BB13">
            <v>36928.288130000001</v>
          </cell>
          <cell r="BC13">
            <v>37370.577640000003</v>
          </cell>
          <cell r="BD13">
            <v>37815.619409999999</v>
          </cell>
          <cell r="BE13">
            <v>38265.697970000001</v>
          </cell>
          <cell r="BF13">
            <v>38720.680370000002</v>
          </cell>
          <cell r="BG13">
            <v>39180.384389999999</v>
          </cell>
          <cell r="BH13">
            <v>39644.679969999997</v>
          </cell>
          <cell r="BI13">
            <v>40113.473059999997</v>
          </cell>
          <cell r="BJ13">
            <v>40586.696949999998</v>
          </cell>
          <cell r="BK13">
            <v>41064.315560000003</v>
          </cell>
          <cell r="BL13">
            <v>41546.30775</v>
          </cell>
          <cell r="BM13">
            <v>42032.66274</v>
          </cell>
          <cell r="BN13">
            <v>42523.37513</v>
          </cell>
          <cell r="BO13">
            <v>43018.44068</v>
          </cell>
          <cell r="BP13">
            <v>43517.045660000003</v>
          </cell>
          <cell r="BQ13">
            <v>44018.780030000002</v>
          </cell>
          <cell r="BR13">
            <v>44523.4977</v>
          </cell>
          <cell r="BS13">
            <v>45031.183129999998</v>
          </cell>
          <cell r="BT13">
            <v>45541.876100000001</v>
          </cell>
          <cell r="BU13">
            <v>46055.626239999998</v>
          </cell>
          <cell r="BV13">
            <v>46572.496509999997</v>
          </cell>
          <cell r="BW13">
            <v>47092.559370000003</v>
          </cell>
          <cell r="BX13">
            <v>47615.896009999997</v>
          </cell>
          <cell r="BY13">
            <v>48142.595869999997</v>
          </cell>
          <cell r="BZ13">
            <v>48672.131930000003</v>
          </cell>
          <cell r="CA13">
            <v>49204.295209999997</v>
          </cell>
          <cell r="CB13">
            <v>49739.087059999998</v>
          </cell>
          <cell r="CC13">
            <v>50276.61393</v>
          </cell>
          <cell r="CD13">
            <v>50817.025999999998</v>
          </cell>
          <cell r="CE13">
            <v>51360.456700000002</v>
          </cell>
          <cell r="CF13">
            <v>51907.056129999997</v>
          </cell>
          <cell r="CG13">
            <v>52463.369279999999</v>
          </cell>
          <cell r="CH13">
            <v>53024.630700000002</v>
          </cell>
          <cell r="CI13">
            <v>53580.041310000001</v>
          </cell>
        </row>
        <row r="14">
          <cell r="B14">
            <v>21910.36103</v>
          </cell>
          <cell r="C14">
            <v>22117.435099999999</v>
          </cell>
          <cell r="D14">
            <v>22317.615320000001</v>
          </cell>
          <cell r="E14">
            <v>22518.49163</v>
          </cell>
          <cell r="F14">
            <v>22724.59734</v>
          </cell>
          <cell r="G14">
            <v>22938.329750000001</v>
          </cell>
          <cell r="H14">
            <v>23159.46689</v>
          </cell>
          <cell r="I14">
            <v>23387.408909999998</v>
          </cell>
          <cell r="J14">
            <v>23621.639070000001</v>
          </cell>
          <cell r="K14">
            <v>23861.843140000001</v>
          </cell>
          <cell r="L14">
            <v>24107.901150000002</v>
          </cell>
          <cell r="M14">
            <v>24359.632310000001</v>
          </cell>
          <cell r="N14">
            <v>24617.03297</v>
          </cell>
          <cell r="O14">
            <v>24880.202310000001</v>
          </cell>
          <cell r="P14">
            <v>25149.2955</v>
          </cell>
          <cell r="Q14">
            <v>25424.504359999999</v>
          </cell>
          <cell r="R14">
            <v>25706.763869999999</v>
          </cell>
          <cell r="S14">
            <v>25996.98645</v>
          </cell>
          <cell r="T14">
            <v>26295.845170000001</v>
          </cell>
          <cell r="U14">
            <v>26603.708279999999</v>
          </cell>
          <cell r="V14">
            <v>26920.697939999998</v>
          </cell>
          <cell r="W14">
            <v>27246.796490000001</v>
          </cell>
          <cell r="X14">
            <v>27581.945629999998</v>
          </cell>
          <cell r="Y14">
            <v>27926.10959</v>
          </cell>
          <cell r="Z14">
            <v>28279.288960000002</v>
          </cell>
          <cell r="AA14">
            <v>28641.51915</v>
          </cell>
          <cell r="AB14">
            <v>29012.57906</v>
          </cell>
          <cell r="AC14">
            <v>29392.455669999999</v>
          </cell>
          <cell r="AD14">
            <v>29781.256430000001</v>
          </cell>
          <cell r="AE14">
            <v>30179.137490000001</v>
          </cell>
          <cell r="AF14">
            <v>30586.259839999999</v>
          </cell>
          <cell r="AG14">
            <v>31002.36462</v>
          </cell>
          <cell r="AH14">
            <v>31427.404589999998</v>
          </cell>
          <cell r="AI14">
            <v>31861.429370000002</v>
          </cell>
          <cell r="AJ14">
            <v>32304.50618</v>
          </cell>
          <cell r="AK14">
            <v>32756.682580000001</v>
          </cell>
          <cell r="AL14">
            <v>33218.168489999996</v>
          </cell>
          <cell r="AM14">
            <v>33688.99871</v>
          </cell>
          <cell r="AN14">
            <v>34169.215320000003</v>
          </cell>
          <cell r="AO14">
            <v>34658.88809</v>
          </cell>
          <cell r="AP14">
            <v>35158.072370000002</v>
          </cell>
          <cell r="AQ14">
            <v>35666.21701</v>
          </cell>
          <cell r="AR14">
            <v>36183.025099999999</v>
          </cell>
          <cell r="AS14">
            <v>36708.310709999998</v>
          </cell>
          <cell r="AT14">
            <v>37241.917009999997</v>
          </cell>
          <cell r="AU14">
            <v>37783.688150000002</v>
          </cell>
          <cell r="AV14">
            <v>38332.64372</v>
          </cell>
          <cell r="AW14">
            <v>38888.317909999998</v>
          </cell>
          <cell r="AX14">
            <v>39450.476199999997</v>
          </cell>
          <cell r="AY14">
            <v>40018.968269999998</v>
          </cell>
          <cell r="AZ14">
            <v>40593.674319999998</v>
          </cell>
          <cell r="BA14">
            <v>41176.00877</v>
          </cell>
          <cell r="BB14">
            <v>41764.512479999998</v>
          </cell>
          <cell r="BC14">
            <v>42357.531309999998</v>
          </cell>
          <cell r="BD14">
            <v>42953.938090000003</v>
          </cell>
          <cell r="BE14">
            <v>43553.087059999998</v>
          </cell>
          <cell r="BF14">
            <v>44153.618929999997</v>
          </cell>
          <cell r="BG14">
            <v>44754.871800000001</v>
          </cell>
          <cell r="BH14">
            <v>45356.552779999998</v>
          </cell>
          <cell r="BI14">
            <v>45958.538509999998</v>
          </cell>
          <cell r="BJ14">
            <v>46560.785920000002</v>
          </cell>
          <cell r="BK14">
            <v>47163.304029999999</v>
          </cell>
          <cell r="BL14">
            <v>47766.120150000002</v>
          </cell>
          <cell r="BM14">
            <v>48369.272230000002</v>
          </cell>
          <cell r="BN14">
            <v>48972.80315</v>
          </cell>
          <cell r="BO14">
            <v>49576.756170000001</v>
          </cell>
          <cell r="BP14">
            <v>50180.176099999997</v>
          </cell>
          <cell r="BQ14">
            <v>50782.664989999997</v>
          </cell>
          <cell r="BR14">
            <v>51384.112880000001</v>
          </cell>
          <cell r="BS14">
            <v>51984.532079999997</v>
          </cell>
          <cell r="BT14">
            <v>52583.985690000001</v>
          </cell>
          <cell r="BU14">
            <v>53182.545050000001</v>
          </cell>
          <cell r="BV14">
            <v>53780.302150000003</v>
          </cell>
          <cell r="BW14">
            <v>54377.362840000002</v>
          </cell>
          <cell r="BX14">
            <v>54973.843780000003</v>
          </cell>
          <cell r="BY14">
            <v>55569.870519999997</v>
          </cell>
          <cell r="BZ14">
            <v>56164.80141</v>
          </cell>
          <cell r="CA14">
            <v>56758.437469999997</v>
          </cell>
          <cell r="CB14">
            <v>57350.80947</v>
          </cell>
          <cell r="CC14">
            <v>57942.04681</v>
          </cell>
          <cell r="CD14">
            <v>58532.319739999999</v>
          </cell>
          <cell r="CE14">
            <v>59121.774550000002</v>
          </cell>
          <cell r="CF14">
            <v>59710.587890000003</v>
          </cell>
          <cell r="CG14">
            <v>60298.952299999997</v>
          </cell>
          <cell r="CH14">
            <v>60887.069170000002</v>
          </cell>
          <cell r="CI14">
            <v>61475.145239999998</v>
          </cell>
        </row>
        <row r="15">
          <cell r="B15">
            <v>21910.36103</v>
          </cell>
          <cell r="C15">
            <v>22117.435099999999</v>
          </cell>
          <cell r="D15">
            <v>22317.615320000001</v>
          </cell>
          <cell r="E15">
            <v>22518.49163</v>
          </cell>
          <cell r="F15">
            <v>22724.59734</v>
          </cell>
          <cell r="G15">
            <v>22938.329750000001</v>
          </cell>
          <cell r="H15">
            <v>23159.46689</v>
          </cell>
          <cell r="I15">
            <v>23383.88509</v>
          </cell>
          <cell r="J15">
            <v>23610.630209999999</v>
          </cell>
          <cell r="K15">
            <v>23845.324189999999</v>
          </cell>
          <cell r="L15">
            <v>24090.389050000002</v>
          </cell>
          <cell r="M15">
            <v>24345.939859999999</v>
          </cell>
          <cell r="N15">
            <v>24611.445039999999</v>
          </cell>
          <cell r="O15">
            <v>24886.467949999998</v>
          </cell>
          <cell r="P15">
            <v>25170.99265</v>
          </cell>
          <cell r="Q15">
            <v>25465.139790000001</v>
          </cell>
          <cell r="R15">
            <v>25769.464090000001</v>
          </cell>
          <cell r="S15">
            <v>26084.1335</v>
          </cell>
          <cell r="T15">
            <v>26409.13077</v>
          </cell>
          <cell r="U15">
            <v>26744.371439999999</v>
          </cell>
          <cell r="V15">
            <v>27089.75287</v>
          </cell>
          <cell r="W15">
            <v>27445.167949999999</v>
          </cell>
          <cell r="X15">
            <v>27810.5245</v>
          </cell>
          <cell r="Y15">
            <v>28185.77203</v>
          </cell>
          <cell r="Z15">
            <v>28570.890149999999</v>
          </cell>
          <cell r="AA15">
            <v>28965.874660000001</v>
          </cell>
          <cell r="AB15">
            <v>29370.416679999998</v>
          </cell>
          <cell r="AC15">
            <v>29784.37658</v>
          </cell>
          <cell r="AD15">
            <v>30207.759310000001</v>
          </cell>
          <cell r="AE15">
            <v>30640.652150000002</v>
          </cell>
          <cell r="AF15">
            <v>31083.170239999999</v>
          </cell>
          <cell r="AG15">
            <v>31535.004840000001</v>
          </cell>
          <cell r="AH15">
            <v>31996.037960000001</v>
          </cell>
          <cell r="AI15">
            <v>32466.25534</v>
          </cell>
          <cell r="AJ15">
            <v>32945.67828</v>
          </cell>
          <cell r="AK15">
            <v>33434.339679999997</v>
          </cell>
          <cell r="AL15">
            <v>33932.813179999997</v>
          </cell>
          <cell r="AM15">
            <v>34441.202060000003</v>
          </cell>
          <cell r="AN15">
            <v>34959.4545</v>
          </cell>
          <cell r="AO15">
            <v>35487.507259999998</v>
          </cell>
          <cell r="AP15">
            <v>36025.299870000003</v>
          </cell>
          <cell r="AQ15">
            <v>36572.196609999999</v>
          </cell>
          <cell r="AR15">
            <v>37127.843050000003</v>
          </cell>
          <cell r="AS15">
            <v>37692.02519</v>
          </cell>
          <cell r="AT15">
            <v>38264.589090000001</v>
          </cell>
          <cell r="AU15">
            <v>38845.413260000001</v>
          </cell>
          <cell r="AV15">
            <v>39433.575320000004</v>
          </cell>
          <cell r="AW15">
            <v>40028.700510000002</v>
          </cell>
          <cell r="AX15">
            <v>40630.669569999998</v>
          </cell>
          <cell r="AY15">
            <v>41239.464249999997</v>
          </cell>
          <cell r="AZ15">
            <v>41855.107450000003</v>
          </cell>
          <cell r="BA15">
            <v>42479.492879999998</v>
          </cell>
          <cell r="BB15">
            <v>43111.151740000001</v>
          </cell>
          <cell r="BC15">
            <v>43748.372439999999</v>
          </cell>
          <cell r="BD15">
            <v>44390.047270000003</v>
          </cell>
          <cell r="BE15">
            <v>45035.62515</v>
          </cell>
          <cell r="BF15">
            <v>45683.889920000001</v>
          </cell>
          <cell r="BG15">
            <v>46334.32357</v>
          </cell>
          <cell r="BH15">
            <v>46986.77029</v>
          </cell>
          <cell r="BI15">
            <v>47641.232170000003</v>
          </cell>
          <cell r="BJ15">
            <v>48297.778749999998</v>
          </cell>
          <cell r="BK15">
            <v>48956.520060000003</v>
          </cell>
          <cell r="BL15">
            <v>49617.5749</v>
          </cell>
          <cell r="BM15">
            <v>50281.065199999997</v>
          </cell>
          <cell r="BN15">
            <v>50947.111400000002</v>
          </cell>
          <cell r="BO15">
            <v>51615.828589999997</v>
          </cell>
          <cell r="BP15">
            <v>52286.330150000002</v>
          </cell>
          <cell r="BQ15">
            <v>52958.274920000003</v>
          </cell>
          <cell r="BR15">
            <v>53631.604809999997</v>
          </cell>
          <cell r="BS15">
            <v>54306.380080000003</v>
          </cell>
          <cell r="BT15">
            <v>54982.706700000002</v>
          </cell>
          <cell r="BU15">
            <v>55660.693099999997</v>
          </cell>
          <cell r="BV15">
            <v>56340.46271</v>
          </cell>
          <cell r="BW15">
            <v>57022.147940000003</v>
          </cell>
          <cell r="BX15">
            <v>57705.887949999997</v>
          </cell>
          <cell r="BY15">
            <v>58391.827599999997</v>
          </cell>
          <cell r="BZ15">
            <v>59079.340660000002</v>
          </cell>
          <cell r="CA15">
            <v>59768.238400000002</v>
          </cell>
          <cell r="CB15">
            <v>60458.561699999998</v>
          </cell>
          <cell r="CC15">
            <v>61150.449800000002</v>
          </cell>
          <cell r="CD15">
            <v>61844.081409999999</v>
          </cell>
          <cell r="CE15">
            <v>62539.608800000002</v>
          </cell>
          <cell r="CF15">
            <v>63237.212870000003</v>
          </cell>
          <cell r="CG15">
            <v>63944.549959999997</v>
          </cell>
          <cell r="CH15">
            <v>64660.15496</v>
          </cell>
          <cell r="CI15">
            <v>65355.985769999999</v>
          </cell>
        </row>
        <row r="16">
          <cell r="B16">
            <v>93322.693610000002</v>
          </cell>
          <cell r="C16">
            <v>93982.960800000001</v>
          </cell>
          <cell r="D16">
            <v>94557.23186</v>
          </cell>
          <cell r="E16">
            <v>95087.963589999999</v>
          </cell>
          <cell r="F16">
            <v>95602.264299999995</v>
          </cell>
          <cell r="G16">
            <v>96119.741339999993</v>
          </cell>
          <cell r="H16">
            <v>96647.553660000005</v>
          </cell>
          <cell r="I16">
            <v>97192.301330000002</v>
          </cell>
          <cell r="J16">
            <v>97759.307700000005</v>
          </cell>
          <cell r="K16">
            <v>98352.540399999998</v>
          </cell>
          <cell r="L16">
            <v>98974.781430000003</v>
          </cell>
          <cell r="M16">
            <v>99625.56349</v>
          </cell>
          <cell r="N16">
            <v>100304.3377</v>
          </cell>
          <cell r="O16">
            <v>101010.1339</v>
          </cell>
          <cell r="P16">
            <v>101741.81269999999</v>
          </cell>
          <cell r="Q16">
            <v>102498.4103</v>
          </cell>
          <cell r="R16">
            <v>103281.353</v>
          </cell>
          <cell r="S16">
            <v>104092.633</v>
          </cell>
          <cell r="T16">
            <v>104934.1106</v>
          </cell>
          <cell r="U16">
            <v>105807.2757</v>
          </cell>
          <cell r="V16">
            <v>106713.3605</v>
          </cell>
          <cell r="W16">
            <v>107653.4212</v>
          </cell>
          <cell r="X16">
            <v>108628.7403</v>
          </cell>
          <cell r="Y16">
            <v>109640.9286</v>
          </cell>
          <cell r="Z16">
            <v>110691.98820000001</v>
          </cell>
          <cell r="AA16">
            <v>111784.22870000001</v>
          </cell>
          <cell r="AB16">
            <v>112917.3747</v>
          </cell>
          <cell r="AC16">
            <v>114093.07030000001</v>
          </cell>
          <cell r="AD16">
            <v>115313.62209999999</v>
          </cell>
          <cell r="AE16">
            <v>116581.189</v>
          </cell>
          <cell r="AF16">
            <v>117897.4958</v>
          </cell>
          <cell r="AG16">
            <v>119259.9497</v>
          </cell>
          <cell r="AH16">
            <v>120668.0493</v>
          </cell>
          <cell r="AI16">
            <v>122121.8769</v>
          </cell>
          <cell r="AJ16">
            <v>123621.4516</v>
          </cell>
          <cell r="AK16">
            <v>125166.51519999999</v>
          </cell>
          <cell r="AL16">
            <v>126756.1832</v>
          </cell>
          <cell r="AM16">
            <v>128391.17140000001</v>
          </cell>
          <cell r="AN16">
            <v>130072.0156</v>
          </cell>
          <cell r="AO16">
            <v>131798.57879999999</v>
          </cell>
          <cell r="AP16">
            <v>133570.1133</v>
          </cell>
          <cell r="AQ16">
            <v>135380.2255</v>
          </cell>
          <cell r="AR16">
            <v>137225.7481</v>
          </cell>
          <cell r="AS16">
            <v>139104.7844</v>
          </cell>
          <cell r="AT16">
            <v>141015.90520000001</v>
          </cell>
          <cell r="AU16">
            <v>142957.8909</v>
          </cell>
          <cell r="AV16">
            <v>144922.65599999999</v>
          </cell>
          <cell r="AW16">
            <v>146906.95800000001</v>
          </cell>
          <cell r="AX16">
            <v>148909.55230000001</v>
          </cell>
          <cell r="AY16">
            <v>150929.99979999999</v>
          </cell>
          <cell r="AZ16">
            <v>152968.2164</v>
          </cell>
          <cell r="BA16">
            <v>155016.1226</v>
          </cell>
          <cell r="BB16">
            <v>157072.38510000001</v>
          </cell>
          <cell r="BC16">
            <v>159137.48699999999</v>
          </cell>
          <cell r="BD16">
            <v>161211.82670000001</v>
          </cell>
          <cell r="BE16">
            <v>163295.64249999999</v>
          </cell>
          <cell r="BF16">
            <v>165379.6109</v>
          </cell>
          <cell r="BG16">
            <v>167460.88589999999</v>
          </cell>
          <cell r="BH16">
            <v>169539.2426</v>
          </cell>
          <cell r="BI16">
            <v>171615.40520000001</v>
          </cell>
          <cell r="BJ16">
            <v>173690.4338</v>
          </cell>
          <cell r="BK16">
            <v>175765.5827</v>
          </cell>
          <cell r="BL16">
            <v>177842.04939999999</v>
          </cell>
          <cell r="BM16">
            <v>179920.96220000001</v>
          </cell>
          <cell r="BN16">
            <v>182003.3652</v>
          </cell>
          <cell r="BO16">
            <v>184090.20379999999</v>
          </cell>
          <cell r="BP16">
            <v>186173.07199999999</v>
          </cell>
          <cell r="BQ16">
            <v>188249.7372</v>
          </cell>
          <cell r="BR16">
            <v>190320.36919999999</v>
          </cell>
          <cell r="BS16">
            <v>192385.93799999999</v>
          </cell>
          <cell r="BT16">
            <v>194447.64019999999</v>
          </cell>
          <cell r="BU16">
            <v>196506.56789999999</v>
          </cell>
          <cell r="BV16">
            <v>198563.85560000001</v>
          </cell>
          <cell r="BW16">
            <v>200620.6072</v>
          </cell>
          <cell r="BX16">
            <v>202677.87179999999</v>
          </cell>
          <cell r="BY16">
            <v>204736.6354</v>
          </cell>
          <cell r="BZ16">
            <v>206790.6091</v>
          </cell>
          <cell r="CA16">
            <v>208838.35430000001</v>
          </cell>
          <cell r="CB16">
            <v>210880.32089999999</v>
          </cell>
          <cell r="CC16">
            <v>212917.58919999999</v>
          </cell>
          <cell r="CD16">
            <v>214951.41759999999</v>
          </cell>
          <cell r="CE16">
            <v>216982.71230000001</v>
          </cell>
          <cell r="CF16">
            <v>219012.58439999999</v>
          </cell>
          <cell r="CG16">
            <v>221042.1801</v>
          </cell>
          <cell r="CH16">
            <v>223072.61720000001</v>
          </cell>
          <cell r="CI16">
            <v>225104.9621</v>
          </cell>
        </row>
        <row r="17">
          <cell r="B17">
            <v>93322.693610000002</v>
          </cell>
          <cell r="C17">
            <v>93982.960800000001</v>
          </cell>
          <cell r="D17">
            <v>94557.23186</v>
          </cell>
          <cell r="E17">
            <v>95087.963589999999</v>
          </cell>
          <cell r="F17">
            <v>95602.264299999995</v>
          </cell>
          <cell r="G17">
            <v>96119.741339999993</v>
          </cell>
          <cell r="H17">
            <v>96647.553660000005</v>
          </cell>
          <cell r="I17">
            <v>97158.923699999999</v>
          </cell>
          <cell r="J17">
            <v>97662.753020000004</v>
          </cell>
          <cell r="K17">
            <v>98225.956699999995</v>
          </cell>
          <cell r="L17">
            <v>98873.723190000004</v>
          </cell>
          <cell r="M17">
            <v>99604.945439999996</v>
          </cell>
          <cell r="N17">
            <v>100405.74219999999</v>
          </cell>
          <cell r="O17">
            <v>101261.78479999999</v>
          </cell>
          <cell r="P17">
            <v>102164.32120000001</v>
          </cell>
          <cell r="Q17">
            <v>103107.6923</v>
          </cell>
          <cell r="R17">
            <v>104089.10619999999</v>
          </cell>
          <cell r="S17">
            <v>105106.5291</v>
          </cell>
          <cell r="T17">
            <v>106158.5096</v>
          </cell>
          <cell r="U17">
            <v>107243.8238</v>
          </cell>
          <cell r="V17">
            <v>108361.4347</v>
          </cell>
          <cell r="W17">
            <v>109510.77310000001</v>
          </cell>
          <cell r="X17">
            <v>110692.0392</v>
          </cell>
          <cell r="Y17">
            <v>111905.64659999999</v>
          </cell>
          <cell r="Z17">
            <v>113152.01149999999</v>
          </cell>
          <cell r="AA17">
            <v>114431.5079</v>
          </cell>
          <cell r="AB17">
            <v>115743.0769</v>
          </cell>
          <cell r="AC17">
            <v>117089.6136</v>
          </cell>
          <cell r="AD17">
            <v>118475.18829999999</v>
          </cell>
          <cell r="AE17">
            <v>119903.4739</v>
          </cell>
          <cell r="AF17">
            <v>121377.3141</v>
          </cell>
          <cell r="AG17">
            <v>122895.4357</v>
          </cell>
          <cell r="AH17">
            <v>124459.518</v>
          </cell>
          <cell r="AI17">
            <v>126072.1243</v>
          </cell>
          <cell r="AJ17">
            <v>127735.7586</v>
          </cell>
          <cell r="AK17">
            <v>129452.7571</v>
          </cell>
          <cell r="AL17">
            <v>131218.41130000001</v>
          </cell>
          <cell r="AM17">
            <v>133028.6998</v>
          </cell>
          <cell r="AN17">
            <v>134880.4191</v>
          </cell>
          <cell r="AO17">
            <v>136770.6464</v>
          </cell>
          <cell r="AP17">
            <v>138696.47089999999</v>
          </cell>
          <cell r="AQ17">
            <v>140649.5888</v>
          </cell>
          <cell r="AR17">
            <v>142625.31349999999</v>
          </cell>
          <cell r="AS17">
            <v>144620.55429999999</v>
          </cell>
          <cell r="AT17">
            <v>146632.995</v>
          </cell>
          <cell r="AU17">
            <v>148660.82879999999</v>
          </cell>
          <cell r="AV17">
            <v>150695.49350000001</v>
          </cell>
          <cell r="AW17">
            <v>152733.65270000001</v>
          </cell>
          <cell r="AX17">
            <v>154774.2482</v>
          </cell>
          <cell r="AY17">
            <v>156817.239</v>
          </cell>
          <cell r="AZ17">
            <v>158863.1</v>
          </cell>
          <cell r="BA17">
            <v>160904.92019999999</v>
          </cell>
          <cell r="BB17">
            <v>162941.79430000001</v>
          </cell>
          <cell r="BC17">
            <v>164974.71770000001</v>
          </cell>
          <cell r="BD17">
            <v>167004.80540000001</v>
          </cell>
          <cell r="BE17">
            <v>169033.1844</v>
          </cell>
          <cell r="BF17">
            <v>171051.43780000001</v>
          </cell>
          <cell r="BG17">
            <v>173057.7213</v>
          </cell>
          <cell r="BH17">
            <v>175052.82829999999</v>
          </cell>
          <cell r="BI17">
            <v>177038.47579999999</v>
          </cell>
          <cell r="BJ17">
            <v>179016.67370000001</v>
          </cell>
          <cell r="BK17">
            <v>180989.57860000001</v>
          </cell>
          <cell r="BL17">
            <v>182959.24460000001</v>
          </cell>
          <cell r="BM17">
            <v>184927.61259999999</v>
          </cell>
          <cell r="BN17">
            <v>186896.49729999999</v>
          </cell>
          <cell r="BO17">
            <v>188867.5724</v>
          </cell>
          <cell r="BP17">
            <v>190833.1378</v>
          </cell>
          <cell r="BQ17">
            <v>192791.6017</v>
          </cell>
          <cell r="BR17">
            <v>194743.72630000001</v>
          </cell>
          <cell r="BS17">
            <v>196691.03109999999</v>
          </cell>
          <cell r="BT17">
            <v>198635.22070000001</v>
          </cell>
          <cell r="BU17">
            <v>200577.85550000001</v>
          </cell>
          <cell r="BV17">
            <v>202520.497</v>
          </cell>
          <cell r="BW17">
            <v>204464.63810000001</v>
          </cell>
          <cell r="BX17">
            <v>206411.6807</v>
          </cell>
          <cell r="BY17">
            <v>208362.9295</v>
          </cell>
          <cell r="BZ17">
            <v>210312.45809999999</v>
          </cell>
          <cell r="CA17">
            <v>212259.0981</v>
          </cell>
          <cell r="CB17">
            <v>214203.5214</v>
          </cell>
          <cell r="CC17">
            <v>216147</v>
          </cell>
          <cell r="CD17">
            <v>218090.96030000001</v>
          </cell>
          <cell r="CE17">
            <v>220036.46030000001</v>
          </cell>
          <cell r="CF17">
            <v>221984.73929999999</v>
          </cell>
          <cell r="CG17">
            <v>223942.44760000001</v>
          </cell>
          <cell r="CH17">
            <v>225907.35370000001</v>
          </cell>
          <cell r="CI17">
            <v>227755.5577</v>
          </cell>
        </row>
        <row r="18">
          <cell r="B18">
            <v>23238.795969999999</v>
          </cell>
          <cell r="C18">
            <v>23425.53455</v>
          </cell>
          <cell r="D18">
            <v>23601.506140000001</v>
          </cell>
          <cell r="E18">
            <v>23774.49019</v>
          </cell>
          <cell r="F18">
            <v>23947.539959999998</v>
          </cell>
          <cell r="G18">
            <v>24122.864560000002</v>
          </cell>
          <cell r="H18">
            <v>24300.395929999999</v>
          </cell>
          <cell r="I18">
            <v>24480.534960000001</v>
          </cell>
          <cell r="J18">
            <v>24664.04205</v>
          </cell>
          <cell r="K18">
            <v>24851.69456</v>
          </cell>
          <cell r="L18">
            <v>25044.170699999999</v>
          </cell>
          <cell r="M18">
            <v>25241.531760000002</v>
          </cell>
          <cell r="N18">
            <v>25443.82288</v>
          </cell>
          <cell r="O18">
            <v>25650.993409999999</v>
          </cell>
          <cell r="P18">
            <v>25862.930919999999</v>
          </cell>
          <cell r="Q18">
            <v>26079.53211</v>
          </cell>
          <cell r="R18">
            <v>26301.51381</v>
          </cell>
          <cell r="S18">
            <v>26529.612799999999</v>
          </cell>
          <cell r="T18">
            <v>26764.3698</v>
          </cell>
          <cell r="U18">
            <v>27006.107629999999</v>
          </cell>
          <cell r="V18">
            <v>27255.02117</v>
          </cell>
          <cell r="W18">
            <v>27511.262559999999</v>
          </cell>
          <cell r="X18">
            <v>27775.035899999999</v>
          </cell>
          <cell r="Y18">
            <v>28046.630939999999</v>
          </cell>
          <cell r="Z18">
            <v>28326.432369999999</v>
          </cell>
          <cell r="AA18">
            <v>28614.906319999998</v>
          </cell>
          <cell r="AB18">
            <v>28912.001209999999</v>
          </cell>
          <cell r="AC18">
            <v>29218.060160000001</v>
          </cell>
          <cell r="AD18">
            <v>29533.595539999998</v>
          </cell>
          <cell r="AE18">
            <v>29859.12385</v>
          </cell>
          <cell r="AF18">
            <v>30195.103340000001</v>
          </cell>
          <cell r="AG18">
            <v>30541.114590000001</v>
          </cell>
          <cell r="AH18">
            <v>30897.154729999998</v>
          </cell>
          <cell r="AI18">
            <v>31263.352650000001</v>
          </cell>
          <cell r="AJ18">
            <v>31639.82372</v>
          </cell>
          <cell r="AK18">
            <v>32026.618180000001</v>
          </cell>
          <cell r="AL18">
            <v>32423.670050000001</v>
          </cell>
          <cell r="AM18">
            <v>32831.43922</v>
          </cell>
          <cell r="AN18">
            <v>33250.317759999998</v>
          </cell>
          <cell r="AO18">
            <v>33680.463900000002</v>
          </cell>
          <cell r="AP18">
            <v>34121.833180000001</v>
          </cell>
          <cell r="AQ18">
            <v>34573.152719999998</v>
          </cell>
          <cell r="AR18">
            <v>35033.75417</v>
          </cell>
          <cell r="AS18">
            <v>35503.23216</v>
          </cell>
          <cell r="AT18">
            <v>35981.27794</v>
          </cell>
          <cell r="AU18">
            <v>36467.623099999997</v>
          </cell>
          <cell r="AV18">
            <v>36960.627370000002</v>
          </cell>
          <cell r="AW18">
            <v>37459.527240000003</v>
          </cell>
          <cell r="AX18">
            <v>37963.980049999998</v>
          </cell>
          <cell r="AY18">
            <v>38473.831819999999</v>
          </cell>
          <cell r="AZ18">
            <v>38989.01642</v>
          </cell>
          <cell r="BA18">
            <v>39505.092530000002</v>
          </cell>
          <cell r="BB18">
            <v>40022.323770000003</v>
          </cell>
          <cell r="BC18">
            <v>40541.70781</v>
          </cell>
          <cell r="BD18">
            <v>41063.841249999998</v>
          </cell>
          <cell r="BE18">
            <v>41588.973899999997</v>
          </cell>
          <cell r="BF18">
            <v>42115.171649999997</v>
          </cell>
          <cell r="BG18">
            <v>42641.729950000001</v>
          </cell>
          <cell r="BH18">
            <v>43168.5026</v>
          </cell>
          <cell r="BI18">
            <v>43695.5599</v>
          </cell>
          <cell r="BJ18">
            <v>44223.057820000002</v>
          </cell>
          <cell r="BK18">
            <v>44751.206579999998</v>
          </cell>
          <cell r="BL18">
            <v>45280.216390000001</v>
          </cell>
          <cell r="BM18">
            <v>45810.291069999999</v>
          </cell>
          <cell r="BN18">
            <v>46341.621890000002</v>
          </cell>
          <cell r="BO18">
            <v>46874.38177</v>
          </cell>
          <cell r="BP18">
            <v>47406.788560000001</v>
          </cell>
          <cell r="BQ18">
            <v>47938.274740000001</v>
          </cell>
          <cell r="BR18">
            <v>48468.801610000002</v>
          </cell>
          <cell r="BS18">
            <v>48998.5173</v>
          </cell>
          <cell r="BT18">
            <v>49527.627379999998</v>
          </cell>
          <cell r="BU18">
            <v>50056.32185</v>
          </cell>
          <cell r="BV18">
            <v>50584.804989999997</v>
          </cell>
          <cell r="BW18">
            <v>51113.281819999997</v>
          </cell>
          <cell r="BX18">
            <v>51641.952799999999</v>
          </cell>
          <cell r="BY18">
            <v>52171.011469999998</v>
          </cell>
          <cell r="BZ18">
            <v>52699.13536</v>
          </cell>
          <cell r="CA18">
            <v>53225.961280000003</v>
          </cell>
          <cell r="CB18">
            <v>53751.545960000003</v>
          </cell>
          <cell r="CC18">
            <v>54276.096700000002</v>
          </cell>
          <cell r="CD18">
            <v>54799.86825</v>
          </cell>
          <cell r="CE18">
            <v>55323.047019999998</v>
          </cell>
          <cell r="CF18">
            <v>55845.865330000001</v>
          </cell>
          <cell r="CG18">
            <v>56368.569289999999</v>
          </cell>
          <cell r="CH18">
            <v>56891.404649999997</v>
          </cell>
          <cell r="CI18">
            <v>57414.611250000002</v>
          </cell>
        </row>
        <row r="19">
          <cell r="B19">
            <v>23238.795969999999</v>
          </cell>
          <cell r="C19">
            <v>23425.53455</v>
          </cell>
          <cell r="D19">
            <v>23601.506140000001</v>
          </cell>
          <cell r="E19">
            <v>23774.49019</v>
          </cell>
          <cell r="F19">
            <v>23947.539959999998</v>
          </cell>
          <cell r="G19">
            <v>24122.864560000002</v>
          </cell>
          <cell r="H19">
            <v>24300.395929999999</v>
          </cell>
          <cell r="I19">
            <v>24473.337589999999</v>
          </cell>
          <cell r="J19">
            <v>24642.018899999999</v>
          </cell>
          <cell r="K19">
            <v>24819.308209999999</v>
          </cell>
          <cell r="L19">
            <v>25009.849699999999</v>
          </cell>
          <cell r="M19">
            <v>25212.698550000001</v>
          </cell>
          <cell r="N19">
            <v>25424.98877</v>
          </cell>
          <cell r="O19">
            <v>25644.309359999999</v>
          </cell>
          <cell r="P19">
            <v>25869.752939999998</v>
          </cell>
          <cell r="Q19">
            <v>26101.23792</v>
          </cell>
          <cell r="R19">
            <v>26339.557359999999</v>
          </cell>
          <cell r="S19">
            <v>26585.13307</v>
          </cell>
          <cell r="T19">
            <v>26838.155750000002</v>
          </cell>
          <cell r="U19">
            <v>27098.67297</v>
          </cell>
          <cell r="V19">
            <v>27366.683369999999</v>
          </cell>
          <cell r="W19">
            <v>27642.195</v>
          </cell>
          <cell r="X19">
            <v>27925.3017</v>
          </cell>
          <cell r="Y19">
            <v>28216.193469999998</v>
          </cell>
          <cell r="Z19">
            <v>28515.16417</v>
          </cell>
          <cell r="AA19">
            <v>28822.611509999999</v>
          </cell>
          <cell r="AB19">
            <v>29138.4676</v>
          </cell>
          <cell r="AC19">
            <v>29463.110410000001</v>
          </cell>
          <cell r="AD19">
            <v>29797.11003</v>
          </cell>
          <cell r="AE19">
            <v>30141.048739999998</v>
          </cell>
          <cell r="AF19">
            <v>30495.456150000002</v>
          </cell>
          <cell r="AG19">
            <v>30859.994920000001</v>
          </cell>
          <cell r="AH19">
            <v>31234.737799999999</v>
          </cell>
          <cell r="AI19">
            <v>31619.87096</v>
          </cell>
          <cell r="AJ19">
            <v>32015.54436</v>
          </cell>
          <cell r="AK19">
            <v>32421.831269999999</v>
          </cell>
          <cell r="AL19">
            <v>32839.095450000001</v>
          </cell>
          <cell r="AM19">
            <v>33268.076300000001</v>
          </cell>
          <cell r="AN19">
            <v>33709.413679999998</v>
          </cell>
          <cell r="AO19">
            <v>34163.442139999999</v>
          </cell>
          <cell r="AP19">
            <v>34630.183640000003</v>
          </cell>
          <cell r="AQ19">
            <v>35108.323550000001</v>
          </cell>
          <cell r="AR19">
            <v>35597.064120000003</v>
          </cell>
          <cell r="AS19">
            <v>36095.82634</v>
          </cell>
          <cell r="AT19">
            <v>36604.117539999999</v>
          </cell>
          <cell r="AU19">
            <v>37121.497990000003</v>
          </cell>
          <cell r="AV19">
            <v>37646.178930000002</v>
          </cell>
          <cell r="AW19">
            <v>38177.276850000002</v>
          </cell>
          <cell r="AX19">
            <v>38714.360930000003</v>
          </cell>
          <cell r="AY19">
            <v>39257.216959999998</v>
          </cell>
          <cell r="AZ19">
            <v>39805.741139999998</v>
          </cell>
          <cell r="BA19">
            <v>40355.57286</v>
          </cell>
          <cell r="BB19">
            <v>40906.827519999999</v>
          </cell>
          <cell r="BC19">
            <v>41460.403469999997</v>
          </cell>
          <cell r="BD19">
            <v>42016.864860000001</v>
          </cell>
          <cell r="BE19">
            <v>42576.477379999997</v>
          </cell>
          <cell r="BF19">
            <v>43137.343289999997</v>
          </cell>
          <cell r="BG19">
            <v>43698.80042</v>
          </cell>
          <cell r="BH19">
            <v>44260.745690000003</v>
          </cell>
          <cell r="BI19">
            <v>44823.288</v>
          </cell>
          <cell r="BJ19">
            <v>45386.615619999997</v>
          </cell>
          <cell r="BK19">
            <v>45950.965880000003</v>
          </cell>
          <cell r="BL19">
            <v>46516.573109999998</v>
          </cell>
          <cell r="BM19">
            <v>47083.663939999999</v>
          </cell>
          <cell r="BN19">
            <v>47652.452069999999</v>
          </cell>
          <cell r="BO19">
            <v>48223.132830000002</v>
          </cell>
          <cell r="BP19">
            <v>48793.93376</v>
          </cell>
          <cell r="BQ19">
            <v>49364.297070000001</v>
          </cell>
          <cell r="BR19">
            <v>49934.196369999998</v>
          </cell>
          <cell r="BS19">
            <v>50503.793239999999</v>
          </cell>
          <cell r="BT19">
            <v>51073.306089999998</v>
          </cell>
          <cell r="BU19">
            <v>51642.936379999999</v>
          </cell>
          <cell r="BV19">
            <v>52212.898410000002</v>
          </cell>
          <cell r="BW19">
            <v>52783.406340000001</v>
          </cell>
          <cell r="BX19">
            <v>53354.669479999997</v>
          </cell>
          <cell r="BY19">
            <v>53926.890189999998</v>
          </cell>
          <cell r="BZ19">
            <v>54498.740969999999</v>
          </cell>
          <cell r="CA19">
            <v>55069.857490000002</v>
          </cell>
          <cell r="CB19">
            <v>55640.29952</v>
          </cell>
          <cell r="CC19">
            <v>56210.27996</v>
          </cell>
          <cell r="CD19">
            <v>56780.059959999999</v>
          </cell>
          <cell r="CE19">
            <v>57349.832470000001</v>
          </cell>
          <cell r="CF19">
            <v>57919.836060000001</v>
          </cell>
          <cell r="CG19">
            <v>58498.575510000002</v>
          </cell>
          <cell r="CH19">
            <v>59085.572820000001</v>
          </cell>
          <cell r="CI19">
            <v>59647.205820000003</v>
          </cell>
        </row>
        <row r="20">
          <cell r="B20">
            <v>25717.42713</v>
          </cell>
          <cell r="C20">
            <v>25925.277050000001</v>
          </cell>
          <cell r="D20">
            <v>26133.279340000001</v>
          </cell>
          <cell r="E20">
            <v>26345.17038</v>
          </cell>
          <cell r="F20">
            <v>26561.324189999999</v>
          </cell>
          <cell r="G20">
            <v>26782.494309999998</v>
          </cell>
          <cell r="H20">
            <v>27007.93017</v>
          </cell>
          <cell r="I20">
            <v>27237.685440000001</v>
          </cell>
          <cell r="J20">
            <v>27471.900989999998</v>
          </cell>
          <cell r="K20">
            <v>27710.54234</v>
          </cell>
          <cell r="L20">
            <v>27953.419539999999</v>
          </cell>
          <cell r="M20">
            <v>28199.64878</v>
          </cell>
          <cell r="N20">
            <v>28448.4552</v>
          </cell>
          <cell r="O20">
            <v>28699.085179999998</v>
          </cell>
          <cell r="P20">
            <v>28950.870480000001</v>
          </cell>
          <cell r="Q20">
            <v>29203.31439</v>
          </cell>
          <cell r="R20">
            <v>29456.651000000002</v>
          </cell>
          <cell r="S20">
            <v>29711.676090000001</v>
          </cell>
          <cell r="T20">
            <v>29969.352790000001</v>
          </cell>
          <cell r="U20">
            <v>30230.618200000001</v>
          </cell>
          <cell r="V20">
            <v>30496.33641</v>
          </cell>
          <cell r="W20">
            <v>30767.28774</v>
          </cell>
          <cell r="X20">
            <v>31044.23832</v>
          </cell>
          <cell r="Y20">
            <v>31327.974480000001</v>
          </cell>
          <cell r="Z20">
            <v>31619.338930000002</v>
          </cell>
          <cell r="AA20">
            <v>31919.22813</v>
          </cell>
          <cell r="AB20">
            <v>32227.85426</v>
          </cell>
          <cell r="AC20">
            <v>32545.90106</v>
          </cell>
          <cell r="AD20">
            <v>32874.212729999999</v>
          </cell>
          <cell r="AE20">
            <v>33213.579989999998</v>
          </cell>
          <cell r="AF20">
            <v>33564.668160000001</v>
          </cell>
          <cell r="AG20">
            <v>33927.013939999997</v>
          </cell>
          <cell r="AH20">
            <v>34300.67628</v>
          </cell>
          <cell r="AI20">
            <v>34685.860509999999</v>
          </cell>
          <cell r="AJ20">
            <v>35082.753770000003</v>
          </cell>
          <cell r="AK20">
            <v>35491.473339999997</v>
          </cell>
          <cell r="AL20">
            <v>35911.874589999999</v>
          </cell>
          <cell r="AM20">
            <v>36344.51872</v>
          </cell>
          <cell r="AN20">
            <v>36789.930039999999</v>
          </cell>
          <cell r="AO20">
            <v>37248.394919999999</v>
          </cell>
          <cell r="AP20">
            <v>37719.987630000003</v>
          </cell>
          <cell r="AQ20">
            <v>38203.281819999997</v>
          </cell>
          <cell r="AR20">
            <v>38697.649259999998</v>
          </cell>
          <cell r="AS20">
            <v>39202.772470000004</v>
          </cell>
          <cell r="AT20">
            <v>39718.435579999998</v>
          </cell>
          <cell r="AU20">
            <v>40244.457739999998</v>
          </cell>
          <cell r="AV20">
            <v>40778.892529999997</v>
          </cell>
          <cell r="AW20">
            <v>41320.952060000003</v>
          </cell>
          <cell r="AX20">
            <v>41870.342499999999</v>
          </cell>
          <cell r="AY20">
            <v>42426.966529999998</v>
          </cell>
          <cell r="AZ20">
            <v>42990.807840000001</v>
          </cell>
          <cell r="BA20">
            <v>43558.267690000001</v>
          </cell>
          <cell r="BB20">
            <v>44129.704940000003</v>
          </cell>
          <cell r="BC20">
            <v>44706.113100000002</v>
          </cell>
          <cell r="BD20">
            <v>45288.128909999999</v>
          </cell>
          <cell r="BE20">
            <v>45876.051030000002</v>
          </cell>
          <cell r="BF20">
            <v>46467.485099999998</v>
          </cell>
          <cell r="BG20">
            <v>47061.620900000002</v>
          </cell>
          <cell r="BH20">
            <v>47658.28529</v>
          </cell>
          <cell r="BI20">
            <v>48257.521460000004</v>
          </cell>
          <cell r="BJ20">
            <v>48859.44111</v>
          </cell>
          <cell r="BK20">
            <v>49464.196909999999</v>
          </cell>
          <cell r="BL20">
            <v>50071.923159999998</v>
          </cell>
          <cell r="BM20">
            <v>50682.736499999999</v>
          </cell>
          <cell r="BN20">
            <v>51296.734709999997</v>
          </cell>
          <cell r="BO20">
            <v>51913.994780000001</v>
          </cell>
          <cell r="BP20">
            <v>52532.142220000002</v>
          </cell>
          <cell r="BQ20">
            <v>53150.398090000002</v>
          </cell>
          <cell r="BR20">
            <v>53768.61722</v>
          </cell>
          <cell r="BS20">
            <v>54386.863740000001</v>
          </cell>
          <cell r="BT20">
            <v>55005.2618</v>
          </cell>
          <cell r="BU20">
            <v>55623.911489999999</v>
          </cell>
          <cell r="BV20">
            <v>56242.929620000003</v>
          </cell>
          <cell r="BW20">
            <v>56862.432390000002</v>
          </cell>
          <cell r="BX20">
            <v>57482.529390000003</v>
          </cell>
          <cell r="BY20">
            <v>58103.321969999997</v>
          </cell>
          <cell r="BZ20">
            <v>58723.003340000003</v>
          </cell>
          <cell r="CA20">
            <v>59341.028030000001</v>
          </cell>
          <cell r="CB20">
            <v>59957.354420000003</v>
          </cell>
          <cell r="CC20">
            <v>60572.110529999998</v>
          </cell>
          <cell r="CD20">
            <v>61185.47597</v>
          </cell>
          <cell r="CE20">
            <v>61797.544670000003</v>
          </cell>
          <cell r="CF20">
            <v>62408.472739999997</v>
          </cell>
          <cell r="CG20">
            <v>63018.435619999997</v>
          </cell>
          <cell r="CH20">
            <v>63627.611230000002</v>
          </cell>
          <cell r="CI20">
            <v>64236.17426</v>
          </cell>
        </row>
        <row r="21">
          <cell r="B21">
            <v>25717.42713</v>
          </cell>
          <cell r="C21">
            <v>25925.277050000001</v>
          </cell>
          <cell r="D21">
            <v>26133.279340000001</v>
          </cell>
          <cell r="E21">
            <v>26345.17038</v>
          </cell>
          <cell r="F21">
            <v>26561.324189999999</v>
          </cell>
          <cell r="G21">
            <v>26782.494309999998</v>
          </cell>
          <cell r="H21">
            <v>27007.93017</v>
          </cell>
          <cell r="I21">
            <v>27223.807850000001</v>
          </cell>
          <cell r="J21">
            <v>27425.200570000001</v>
          </cell>
          <cell r="K21">
            <v>27623.562170000001</v>
          </cell>
          <cell r="L21">
            <v>27820.929840000001</v>
          </cell>
          <cell r="M21">
            <v>28015.478660000001</v>
          </cell>
          <cell r="N21">
            <v>28204.656159999999</v>
          </cell>
          <cell r="O21">
            <v>28387.0677</v>
          </cell>
          <cell r="P21">
            <v>28563.12268</v>
          </cell>
          <cell r="Q21">
            <v>28733.94023</v>
          </cell>
          <cell r="R21">
            <v>28900.184519999999</v>
          </cell>
          <cell r="S21">
            <v>29061.69904</v>
          </cell>
          <cell r="T21">
            <v>29218.09791</v>
          </cell>
          <cell r="U21">
            <v>29369.056390000002</v>
          </cell>
          <cell r="V21">
            <v>29514.472180000001</v>
          </cell>
          <cell r="W21">
            <v>29654.552029999999</v>
          </cell>
          <cell r="X21">
            <v>29789.84159</v>
          </cell>
          <cell r="Y21">
            <v>29921.111809999999</v>
          </cell>
          <cell r="Z21">
            <v>30049.29465</v>
          </cell>
          <cell r="AA21">
            <v>30175.438289999998</v>
          </cell>
          <cell r="AB21">
            <v>30300.238310000001</v>
          </cell>
          <cell r="AC21">
            <v>30425.109629999999</v>
          </cell>
          <cell r="AD21">
            <v>30551.676360000001</v>
          </cell>
          <cell r="AE21">
            <v>30681.452560000002</v>
          </cell>
          <cell r="AF21">
            <v>30815.75143</v>
          </cell>
          <cell r="AG21">
            <v>30954.942589999999</v>
          </cell>
          <cell r="AH21">
            <v>31099.891869999999</v>
          </cell>
          <cell r="AI21">
            <v>31251.56594</v>
          </cell>
          <cell r="AJ21">
            <v>31410.837029999999</v>
          </cell>
          <cell r="AK21">
            <v>31578.421490000001</v>
          </cell>
          <cell r="AL21">
            <v>31753.53947</v>
          </cell>
          <cell r="AM21">
            <v>31935.173790000001</v>
          </cell>
          <cell r="AN21">
            <v>32122.213790000002</v>
          </cell>
          <cell r="AO21">
            <v>32313.606090000001</v>
          </cell>
          <cell r="AP21">
            <v>32508.45566</v>
          </cell>
          <cell r="AQ21">
            <v>32705.020769999999</v>
          </cell>
          <cell r="AR21">
            <v>32902.454180000001</v>
          </cell>
          <cell r="AS21">
            <v>33100.365210000004</v>
          </cell>
          <cell r="AT21">
            <v>33298.60626</v>
          </cell>
          <cell r="AU21">
            <v>33497.179029999999</v>
          </cell>
          <cell r="AV21">
            <v>33694.878230000002</v>
          </cell>
          <cell r="AW21">
            <v>33891.432330000003</v>
          </cell>
          <cell r="AX21">
            <v>34086.982929999998</v>
          </cell>
          <cell r="AY21">
            <v>34281.845690000002</v>
          </cell>
          <cell r="AZ21">
            <v>34476.411039999999</v>
          </cell>
          <cell r="BA21">
            <v>34668.438730000002</v>
          </cell>
          <cell r="BB21">
            <v>34858.613380000003</v>
          </cell>
          <cell r="BC21">
            <v>35048.092129999997</v>
          </cell>
          <cell r="BD21">
            <v>35237.745499999997</v>
          </cell>
          <cell r="BE21">
            <v>35428.172489999997</v>
          </cell>
          <cell r="BF21">
            <v>35618.11578</v>
          </cell>
          <cell r="BG21">
            <v>35807.397129999998</v>
          </cell>
          <cell r="BH21">
            <v>35996.262620000001</v>
          </cell>
          <cell r="BI21">
            <v>36185.090640000002</v>
          </cell>
          <cell r="BJ21">
            <v>36374.288229999998</v>
          </cell>
          <cell r="BK21">
            <v>36564.270089999998</v>
          </cell>
          <cell r="BL21">
            <v>36755.418109999999</v>
          </cell>
          <cell r="BM21">
            <v>36948.081230000003</v>
          </cell>
          <cell r="BN21">
            <v>37142.574439999997</v>
          </cell>
          <cell r="BO21">
            <v>37339.177519999997</v>
          </cell>
          <cell r="BP21">
            <v>37536.584439999999</v>
          </cell>
          <cell r="BQ21">
            <v>37734.4997</v>
          </cell>
          <cell r="BR21">
            <v>37933.019670000001</v>
          </cell>
          <cell r="BS21">
            <v>38132.359539999998</v>
          </cell>
          <cell r="BT21">
            <v>38332.757010000001</v>
          </cell>
          <cell r="BU21">
            <v>38534.418769999997</v>
          </cell>
          <cell r="BV21">
            <v>38737.545619999997</v>
          </cell>
          <cell r="BW21">
            <v>38942.321519999998</v>
          </cell>
          <cell r="BX21">
            <v>39148.910129999997</v>
          </cell>
          <cell r="BY21">
            <v>39357.454290000001</v>
          </cell>
          <cell r="BZ21">
            <v>39566.918429999998</v>
          </cell>
          <cell r="CA21">
            <v>39777.028749999998</v>
          </cell>
          <cell r="CB21">
            <v>39987.811269999998</v>
          </cell>
          <cell r="CC21">
            <v>40199.387470000001</v>
          </cell>
          <cell r="CD21">
            <v>40411.901619999997</v>
          </cell>
          <cell r="CE21">
            <v>40625.437680000003</v>
          </cell>
          <cell r="CF21">
            <v>40840.107620000002</v>
          </cell>
          <cell r="CG21">
            <v>41065.24063</v>
          </cell>
          <cell r="CH21">
            <v>41294.29636</v>
          </cell>
          <cell r="CI21">
            <v>41524.208359999997</v>
          </cell>
        </row>
        <row r="22">
          <cell r="B22">
            <v>201678.2162</v>
          </cell>
          <cell r="C22">
            <v>203097.9627</v>
          </cell>
          <cell r="D22">
            <v>204363.59650000001</v>
          </cell>
          <cell r="E22">
            <v>205567.37299999999</v>
          </cell>
          <cell r="F22">
            <v>206762.06039999999</v>
          </cell>
          <cell r="G22">
            <v>207984.0061</v>
          </cell>
          <cell r="H22">
            <v>209240.6072</v>
          </cell>
          <cell r="I22">
            <v>210540.5558</v>
          </cell>
          <cell r="J22">
            <v>211891.85260000001</v>
          </cell>
          <cell r="K22">
            <v>213300.99249999999</v>
          </cell>
          <cell r="L22">
            <v>214772.71220000001</v>
          </cell>
          <cell r="M22">
            <v>216304.97510000001</v>
          </cell>
          <cell r="N22">
            <v>217896.01149999999</v>
          </cell>
          <cell r="O22">
            <v>219543.48009999999</v>
          </cell>
          <cell r="P22">
            <v>221244.89050000001</v>
          </cell>
          <cell r="Q22">
            <v>222998.30720000001</v>
          </cell>
          <cell r="R22">
            <v>224809.71</v>
          </cell>
          <cell r="S22">
            <v>226685.424</v>
          </cell>
          <cell r="T22">
            <v>228630.24479999999</v>
          </cell>
          <cell r="U22">
            <v>230647.11410000001</v>
          </cell>
          <cell r="V22">
            <v>232737.7916</v>
          </cell>
          <cell r="W22">
            <v>234903.35579999999</v>
          </cell>
          <cell r="X22">
            <v>237145.4786</v>
          </cell>
          <cell r="Y22">
            <v>239466.67610000001</v>
          </cell>
          <cell r="Z22">
            <v>241870.4032</v>
          </cell>
          <cell r="AA22">
            <v>244360.87599999999</v>
          </cell>
          <cell r="AB22">
            <v>246936.52299999999</v>
          </cell>
          <cell r="AC22">
            <v>249600.1955</v>
          </cell>
          <cell r="AD22">
            <v>252356.46400000001</v>
          </cell>
          <cell r="AE22">
            <v>255209.7885</v>
          </cell>
          <cell r="AF22">
            <v>258163.83170000001</v>
          </cell>
          <cell r="AG22">
            <v>261212.60800000001</v>
          </cell>
          <cell r="AH22">
            <v>264354.88939999999</v>
          </cell>
          <cell r="AI22">
            <v>267590.90409999999</v>
          </cell>
          <cell r="AJ22">
            <v>270920.78629999998</v>
          </cell>
          <cell r="AK22">
            <v>274344.03499999997</v>
          </cell>
          <cell r="AL22">
            <v>277858.3775</v>
          </cell>
          <cell r="AM22">
            <v>281466.19809999998</v>
          </cell>
          <cell r="AN22">
            <v>285169.5589</v>
          </cell>
          <cell r="AO22">
            <v>288968.68030000001</v>
          </cell>
          <cell r="AP22">
            <v>292862.09009999997</v>
          </cell>
          <cell r="AQ22">
            <v>296835.35519999999</v>
          </cell>
          <cell r="AR22">
            <v>300881.11949999997</v>
          </cell>
          <cell r="AS22">
            <v>304994.98790000001</v>
          </cell>
          <cell r="AT22">
            <v>309173.68469999998</v>
          </cell>
          <cell r="AU22">
            <v>313414.4362</v>
          </cell>
          <cell r="AV22">
            <v>317699.26500000001</v>
          </cell>
          <cell r="AW22">
            <v>322020.73320000002</v>
          </cell>
          <cell r="AX22">
            <v>326376.05930000002</v>
          </cell>
          <cell r="AY22">
            <v>330764.42830000003</v>
          </cell>
          <cell r="AZ22">
            <v>335185.8971</v>
          </cell>
          <cell r="BA22">
            <v>339612.05</v>
          </cell>
          <cell r="BB22">
            <v>344042.05209999997</v>
          </cell>
          <cell r="BC22">
            <v>348480.79869999998</v>
          </cell>
          <cell r="BD22">
            <v>352931.598</v>
          </cell>
          <cell r="BE22">
            <v>357396.2182</v>
          </cell>
          <cell r="BF22">
            <v>361854.22610000003</v>
          </cell>
          <cell r="BG22">
            <v>366299.40789999999</v>
          </cell>
          <cell r="BH22">
            <v>370731.6508</v>
          </cell>
          <cell r="BI22">
            <v>375153.10849999997</v>
          </cell>
          <cell r="BJ22">
            <v>379566.73460000003</v>
          </cell>
          <cell r="BK22">
            <v>383975.91509999998</v>
          </cell>
          <cell r="BL22">
            <v>388383.8849</v>
          </cell>
          <cell r="BM22">
            <v>392793.68109999999</v>
          </cell>
          <cell r="BN22">
            <v>397208.09899999999</v>
          </cell>
          <cell r="BO22">
            <v>401629.65580000001</v>
          </cell>
          <cell r="BP22">
            <v>406039.80739999999</v>
          </cell>
          <cell r="BQ22">
            <v>410433.65590000001</v>
          </cell>
          <cell r="BR22">
            <v>414811.91330000001</v>
          </cell>
          <cell r="BS22">
            <v>419177.18900000001</v>
          </cell>
          <cell r="BT22">
            <v>423532.60230000003</v>
          </cell>
          <cell r="BU22">
            <v>427881.0001</v>
          </cell>
          <cell r="BV22">
            <v>432225.27350000001</v>
          </cell>
          <cell r="BW22">
            <v>436568.2071</v>
          </cell>
          <cell r="BX22">
            <v>440912.4289</v>
          </cell>
          <cell r="BY22">
            <v>445260.39529999997</v>
          </cell>
          <cell r="BZ22">
            <v>449598.20120000001</v>
          </cell>
          <cell r="CA22">
            <v>453922.66769999999</v>
          </cell>
          <cell r="CB22">
            <v>458235.02870000002</v>
          </cell>
          <cell r="CC22">
            <v>462538.0134</v>
          </cell>
          <cell r="CD22">
            <v>466834.74939999997</v>
          </cell>
          <cell r="CE22">
            <v>471127.54269999999</v>
          </cell>
          <cell r="CF22">
            <v>475419.10489999998</v>
          </cell>
          <cell r="CG22">
            <v>479712.19620000001</v>
          </cell>
          <cell r="CH22">
            <v>484009.48340000003</v>
          </cell>
          <cell r="CI22">
            <v>488313.49160000001</v>
          </cell>
        </row>
        <row r="23">
          <cell r="B23">
            <v>201678.2162</v>
          </cell>
          <cell r="C23">
            <v>203097.9627</v>
          </cell>
          <cell r="D23">
            <v>204363.59650000001</v>
          </cell>
          <cell r="E23">
            <v>205567.37299999999</v>
          </cell>
          <cell r="F23">
            <v>206762.06039999999</v>
          </cell>
          <cell r="G23">
            <v>207984.0061</v>
          </cell>
          <cell r="H23">
            <v>209240.6072</v>
          </cell>
          <cell r="I23">
            <v>210472.2813</v>
          </cell>
          <cell r="J23">
            <v>211704.15950000001</v>
          </cell>
          <cell r="K23">
            <v>213093.9264</v>
          </cell>
          <cell r="L23">
            <v>214705.43410000001</v>
          </cell>
          <cell r="M23">
            <v>216538.6698</v>
          </cell>
          <cell r="N23">
            <v>218558.4319</v>
          </cell>
          <cell r="O23">
            <v>220725.62640000001</v>
          </cell>
          <cell r="P23">
            <v>223013.48310000001</v>
          </cell>
          <cell r="Q23">
            <v>225402.9368</v>
          </cell>
          <cell r="R23">
            <v>227883.8144</v>
          </cell>
          <cell r="S23">
            <v>230449.62330000001</v>
          </cell>
          <cell r="T23">
            <v>233095.77170000001</v>
          </cell>
          <cell r="U23">
            <v>235818.06270000001</v>
          </cell>
          <cell r="V23">
            <v>238612.43969999999</v>
          </cell>
          <cell r="W23">
            <v>241475.76439999999</v>
          </cell>
          <cell r="X23">
            <v>244406.80300000001</v>
          </cell>
          <cell r="Y23">
            <v>247404.70379999999</v>
          </cell>
          <cell r="Z23">
            <v>250468.3438</v>
          </cell>
          <cell r="AA23">
            <v>253596.26120000001</v>
          </cell>
          <cell r="AB23">
            <v>256784.08600000001</v>
          </cell>
          <cell r="AC23">
            <v>260037.47320000001</v>
          </cell>
          <cell r="AD23">
            <v>263365.34659999999</v>
          </cell>
          <cell r="AE23">
            <v>266775.90889999998</v>
          </cell>
          <cell r="AF23">
            <v>270275.47840000002</v>
          </cell>
          <cell r="AG23">
            <v>273861.05790000001</v>
          </cell>
          <cell r="AH23">
            <v>277536.86440000002</v>
          </cell>
          <cell r="AI23">
            <v>281309.56079999998</v>
          </cell>
          <cell r="AJ23">
            <v>285185.96549999999</v>
          </cell>
          <cell r="AK23">
            <v>289173.01370000001</v>
          </cell>
          <cell r="AL23">
            <v>293254.04629999999</v>
          </cell>
          <cell r="AM23">
            <v>297416.30820000003</v>
          </cell>
          <cell r="AN23">
            <v>301651.20620000002</v>
          </cell>
          <cell r="AO23">
            <v>305951.86090000003</v>
          </cell>
          <cell r="AP23">
            <v>310311.81550000003</v>
          </cell>
          <cell r="AQ23">
            <v>314712.3002</v>
          </cell>
          <cell r="AR23">
            <v>319142.89750000002</v>
          </cell>
          <cell r="AS23">
            <v>323597.13059999997</v>
          </cell>
          <cell r="AT23">
            <v>328070.51620000001</v>
          </cell>
          <cell r="AU23">
            <v>332559.89539999998</v>
          </cell>
          <cell r="AV23">
            <v>337046.90749999997</v>
          </cell>
          <cell r="AW23">
            <v>341524.93</v>
          </cell>
          <cell r="AX23">
            <v>345992.77980000002</v>
          </cell>
          <cell r="AY23">
            <v>350451.76740000001</v>
          </cell>
          <cell r="AZ23">
            <v>354904.43650000001</v>
          </cell>
          <cell r="BA23">
            <v>359326.4914</v>
          </cell>
          <cell r="BB23">
            <v>363718.76909999998</v>
          </cell>
          <cell r="BC23">
            <v>368088.03460000001</v>
          </cell>
          <cell r="BD23">
            <v>372440.04580000002</v>
          </cell>
          <cell r="BE23">
            <v>376779.48249999998</v>
          </cell>
          <cell r="BF23">
            <v>381088.43229999999</v>
          </cell>
          <cell r="BG23">
            <v>385363.66</v>
          </cell>
          <cell r="BH23">
            <v>389608.10019999999</v>
          </cell>
          <cell r="BI23">
            <v>393826.84499999997</v>
          </cell>
          <cell r="BJ23">
            <v>398025.6139</v>
          </cell>
          <cell r="BK23">
            <v>402210.38030000002</v>
          </cell>
          <cell r="BL23">
            <v>406386.78989999997</v>
          </cell>
          <cell r="BM23">
            <v>410560.12719999999</v>
          </cell>
          <cell r="BN23">
            <v>414735.2818</v>
          </cell>
          <cell r="BO23">
            <v>418916.71509999997</v>
          </cell>
          <cell r="BP23">
            <v>423087.30989999999</v>
          </cell>
          <cell r="BQ23">
            <v>427243.67879999999</v>
          </cell>
          <cell r="BR23">
            <v>431387.9927</v>
          </cell>
          <cell r="BS23">
            <v>435524.21840000001</v>
          </cell>
          <cell r="BT23">
            <v>439656.71389999997</v>
          </cell>
          <cell r="BU23">
            <v>443789.43699999998</v>
          </cell>
          <cell r="BV23">
            <v>447926.26870000002</v>
          </cell>
          <cell r="BW23">
            <v>452070.86800000002</v>
          </cell>
          <cell r="BX23">
            <v>456226.62809999997</v>
          </cell>
          <cell r="BY23">
            <v>460396.66950000002</v>
          </cell>
          <cell r="BZ23">
            <v>464567.50339999999</v>
          </cell>
          <cell r="CA23">
            <v>468736.3591</v>
          </cell>
          <cell r="CB23">
            <v>472904.83199999999</v>
          </cell>
          <cell r="CC23">
            <v>477075.96090000001</v>
          </cell>
          <cell r="CD23">
            <v>481253.12949999998</v>
          </cell>
          <cell r="CE23">
            <v>485438.84210000001</v>
          </cell>
          <cell r="CF23">
            <v>489635.9595</v>
          </cell>
          <cell r="CG23">
            <v>493853.7046</v>
          </cell>
          <cell r="CH23">
            <v>498080.99819999997</v>
          </cell>
          <cell r="CI23">
            <v>502032.58039999998</v>
          </cell>
        </row>
        <row r="24">
          <cell r="B24">
            <v>9357.2074379999995</v>
          </cell>
          <cell r="C24">
            <v>9426.5462659999994</v>
          </cell>
          <cell r="D24">
            <v>9476.3990649999996</v>
          </cell>
          <cell r="E24">
            <v>9513.6442349999998</v>
          </cell>
          <cell r="F24">
            <v>9543.5169019999994</v>
          </cell>
          <cell r="G24">
            <v>9569.6802690000004</v>
          </cell>
          <cell r="H24">
            <v>9594.1046709999991</v>
          </cell>
          <cell r="I24">
            <v>9618.1600830000007</v>
          </cell>
          <cell r="J24">
            <v>9642.9819630000002</v>
          </cell>
          <cell r="K24">
            <v>9669.5526229999996</v>
          </cell>
          <cell r="L24">
            <v>9698.741763</v>
          </cell>
          <cell r="M24">
            <v>9731.2175239999997</v>
          </cell>
          <cell r="N24">
            <v>9767.5985440000004</v>
          </cell>
          <cell r="O24">
            <v>9808.4237159999993</v>
          </cell>
          <cell r="P24">
            <v>9854.1409899999999</v>
          </cell>
          <cell r="Q24">
            <v>9905.1102260000007</v>
          </cell>
          <cell r="R24">
            <v>9961.8653180000001</v>
          </cell>
          <cell r="S24">
            <v>10024.860269999999</v>
          </cell>
          <cell r="T24">
            <v>10094.395699999999</v>
          </cell>
          <cell r="U24">
            <v>10170.6095</v>
          </cell>
          <cell r="V24">
            <v>10253.514569999999</v>
          </cell>
          <cell r="W24">
            <v>10343.05595</v>
          </cell>
          <cell r="X24">
            <v>10439.15755</v>
          </cell>
          <cell r="Y24">
            <v>10541.75135</v>
          </cell>
          <cell r="Z24">
            <v>10650.783649999999</v>
          </cell>
          <cell r="AA24">
            <v>10766.214099999999</v>
          </cell>
          <cell r="AB24">
            <v>10887.868930000001</v>
          </cell>
          <cell r="AC24">
            <v>11015.68838</v>
          </cell>
          <cell r="AD24">
            <v>11149.66711</v>
          </cell>
          <cell r="AE24">
            <v>11289.82352</v>
          </cell>
          <cell r="AF24">
            <v>11436.177299999999</v>
          </cell>
          <cell r="AG24">
            <v>11588.530430000001</v>
          </cell>
          <cell r="AH24">
            <v>11746.80099</v>
          </cell>
          <cell r="AI24">
            <v>11910.94723</v>
          </cell>
          <cell r="AJ24">
            <v>12080.93086</v>
          </cell>
          <cell r="AK24">
            <v>12256.70155</v>
          </cell>
          <cell r="AL24">
            <v>12438.31223</v>
          </cell>
          <cell r="AM24">
            <v>12625.586359999999</v>
          </cell>
          <cell r="AN24">
            <v>12818.383680000001</v>
          </cell>
          <cell r="AO24">
            <v>13016.62111</v>
          </cell>
          <cell r="AP24">
            <v>13220.23292</v>
          </cell>
          <cell r="AQ24">
            <v>13428.848120000001</v>
          </cell>
          <cell r="AR24">
            <v>13642.244360000001</v>
          </cell>
          <cell r="AS24">
            <v>13860.246520000001</v>
          </cell>
          <cell r="AT24">
            <v>14082.6877</v>
          </cell>
          <cell r="AU24">
            <v>14309.399520000001</v>
          </cell>
          <cell r="AV24">
            <v>14539.7459</v>
          </cell>
          <cell r="AW24">
            <v>14773.42272</v>
          </cell>
          <cell r="AX24">
            <v>15010.23588</v>
          </cell>
          <cell r="AY24">
            <v>15250.02613</v>
          </cell>
          <cell r="AZ24">
            <v>15492.649579999999</v>
          </cell>
          <cell r="BA24">
            <v>15740.08196</v>
          </cell>
          <cell r="BB24">
            <v>15991.15056</v>
          </cell>
          <cell r="BC24">
            <v>16244.55436</v>
          </cell>
          <cell r="BD24">
            <v>16499.445930000002</v>
          </cell>
          <cell r="BE24">
            <v>16755.35367</v>
          </cell>
          <cell r="BF24">
            <v>17011.501400000001</v>
          </cell>
          <cell r="BG24">
            <v>17267.524539999999</v>
          </cell>
          <cell r="BH24">
            <v>17523.249339999998</v>
          </cell>
          <cell r="BI24">
            <v>17778.589650000002</v>
          </cell>
          <cell r="BJ24">
            <v>18033.504830000002</v>
          </cell>
          <cell r="BK24">
            <v>18287.987249999998</v>
          </cell>
          <cell r="BL24">
            <v>18542.04466</v>
          </cell>
          <cell r="BM24">
            <v>18795.69657</v>
          </cell>
          <cell r="BN24">
            <v>19048.97091</v>
          </cell>
          <cell r="BO24">
            <v>19301.90135</v>
          </cell>
          <cell r="BP24">
            <v>19553.993129999999</v>
          </cell>
          <cell r="BQ24">
            <v>19805.075799999999</v>
          </cell>
          <cell r="BR24">
            <v>20055.115819999999</v>
          </cell>
          <cell r="BS24">
            <v>20304.135900000001</v>
          </cell>
          <cell r="BT24">
            <v>20552.185099999999</v>
          </cell>
          <cell r="BU24">
            <v>20799.319579999999</v>
          </cell>
          <cell r="BV24">
            <v>21045.61017</v>
          </cell>
          <cell r="BW24">
            <v>21291.137449999998</v>
          </cell>
          <cell r="BX24">
            <v>21535.989160000001</v>
          </cell>
          <cell r="BY24">
            <v>21780.258249999999</v>
          </cell>
          <cell r="BZ24">
            <v>22023.62645</v>
          </cell>
          <cell r="CA24">
            <v>22266.02938</v>
          </cell>
          <cell r="CB24">
            <v>22507.508860000002</v>
          </cell>
          <cell r="CC24">
            <v>22748.149079999999</v>
          </cell>
          <cell r="CD24">
            <v>22988.05272</v>
          </cell>
          <cell r="CE24">
            <v>23227.309450000001</v>
          </cell>
          <cell r="CF24">
            <v>23466.02692</v>
          </cell>
          <cell r="CG24">
            <v>23704.321390000001</v>
          </cell>
          <cell r="CH24">
            <v>23942.31352</v>
          </cell>
          <cell r="CI24">
            <v>24180.12615</v>
          </cell>
        </row>
        <row r="25">
          <cell r="B25">
            <v>9357.2074379999995</v>
          </cell>
          <cell r="C25">
            <v>9426.5462659999994</v>
          </cell>
          <cell r="D25">
            <v>9476.3990649999996</v>
          </cell>
          <cell r="E25">
            <v>9513.6442349999998</v>
          </cell>
          <cell r="F25">
            <v>9543.5169019999994</v>
          </cell>
          <cell r="G25">
            <v>9569.6802690000004</v>
          </cell>
          <cell r="H25">
            <v>9594.1046709999991</v>
          </cell>
          <cell r="I25">
            <v>9616.8401620000004</v>
          </cell>
          <cell r="J25">
            <v>9638.9049579999992</v>
          </cell>
          <cell r="K25">
            <v>9664.3005670000002</v>
          </cell>
          <cell r="L25">
            <v>9694.9565129999992</v>
          </cell>
          <cell r="M25">
            <v>9731.3584699999992</v>
          </cell>
          <cell r="N25">
            <v>9773.7674709999992</v>
          </cell>
          <cell r="O25">
            <v>9822.4412300000004</v>
          </cell>
          <cell r="P25">
            <v>9877.7189299999991</v>
          </cell>
          <cell r="Q25">
            <v>9939.8739559999995</v>
          </cell>
          <cell r="R25">
            <v>10009.331469999999</v>
          </cell>
          <cell r="S25">
            <v>10086.217430000001</v>
          </cell>
          <cell r="T25">
            <v>10170.51995</v>
          </cell>
          <cell r="U25">
            <v>10262.16805</v>
          </cell>
          <cell r="V25">
            <v>10361.05564</v>
          </cell>
          <cell r="W25">
            <v>10467.0448</v>
          </cell>
          <cell r="X25">
            <v>10579.97523</v>
          </cell>
          <cell r="Y25">
            <v>10699.688410000001</v>
          </cell>
          <cell r="Z25">
            <v>10826.02793</v>
          </cell>
          <cell r="AA25">
            <v>10958.83438</v>
          </cell>
          <cell r="AB25">
            <v>11097.76749</v>
          </cell>
          <cell r="AC25">
            <v>11242.554120000001</v>
          </cell>
          <cell r="AD25">
            <v>11392.9835</v>
          </cell>
          <cell r="AE25">
            <v>11548.89266</v>
          </cell>
          <cell r="AF25">
            <v>11710.13868</v>
          </cell>
          <cell r="AG25">
            <v>11876.35613</v>
          </cell>
          <cell r="AH25">
            <v>12047.27534</v>
          </cell>
          <cell r="AI25">
            <v>12222.66757</v>
          </cell>
          <cell r="AJ25">
            <v>12402.31727</v>
          </cell>
          <cell r="AK25">
            <v>12586.01232</v>
          </cell>
          <cell r="AL25">
            <v>12774.46817</v>
          </cell>
          <cell r="AM25">
            <v>12967.92942</v>
          </cell>
          <cell r="AN25">
            <v>13166.4853</v>
          </cell>
          <cell r="AO25">
            <v>13370.187749999999</v>
          </cell>
          <cell r="AP25">
            <v>13579.06848</v>
          </cell>
          <cell r="AQ25">
            <v>13792.84319</v>
          </cell>
          <cell r="AR25">
            <v>14011.36457</v>
          </cell>
          <cell r="AS25">
            <v>14234.52779</v>
          </cell>
          <cell r="AT25">
            <v>14462.235430000001</v>
          </cell>
          <cell r="AU25">
            <v>14694.39025</v>
          </cell>
          <cell r="AV25">
            <v>14930.43208</v>
          </cell>
          <cell r="AW25">
            <v>15170.134550000001</v>
          </cell>
          <cell r="AX25">
            <v>15413.382079999999</v>
          </cell>
          <cell r="AY25">
            <v>15660.09411</v>
          </cell>
          <cell r="AZ25">
            <v>15910.20465</v>
          </cell>
          <cell r="BA25">
            <v>16165.94089</v>
          </cell>
          <cell r="BB25">
            <v>16426.113440000001</v>
          </cell>
          <cell r="BC25">
            <v>16689.39443</v>
          </cell>
          <cell r="BD25">
            <v>16954.950059999999</v>
          </cell>
          <cell r="BE25">
            <v>17222.355360000001</v>
          </cell>
          <cell r="BF25">
            <v>17490.90682</v>
          </cell>
          <cell r="BG25">
            <v>17760.301619999998</v>
          </cell>
          <cell r="BH25">
            <v>18030.419460000001</v>
          </cell>
          <cell r="BI25">
            <v>18301.219829999998</v>
          </cell>
          <cell r="BJ25">
            <v>18572.7006</v>
          </cell>
          <cell r="BK25">
            <v>18844.886409999999</v>
          </cell>
          <cell r="BL25">
            <v>19117.812389999999</v>
          </cell>
          <cell r="BM25">
            <v>19391.521339999999</v>
          </cell>
          <cell r="BN25">
            <v>19666.061099999999</v>
          </cell>
          <cell r="BO25">
            <v>19941.482</v>
          </cell>
          <cell r="BP25">
            <v>20217.309980000002</v>
          </cell>
          <cell r="BQ25">
            <v>20493.382559999998</v>
          </cell>
          <cell r="BR25">
            <v>20769.669180000001</v>
          </cell>
          <cell r="BS25">
            <v>21046.19284</v>
          </cell>
          <cell r="BT25">
            <v>21323.000499999998</v>
          </cell>
          <cell r="BU25">
            <v>21600.143899999999</v>
          </cell>
          <cell r="BV25">
            <v>21877.687150000002</v>
          </cell>
          <cell r="BW25">
            <v>22155.702249999998</v>
          </cell>
          <cell r="BX25">
            <v>22434.266879999999</v>
          </cell>
          <cell r="BY25">
            <v>22713.462909999998</v>
          </cell>
          <cell r="BZ25">
            <v>22992.963090000001</v>
          </cell>
          <cell r="CA25">
            <v>23272.687460000001</v>
          </cell>
          <cell r="CB25">
            <v>23552.660899999999</v>
          </cell>
          <cell r="CC25">
            <v>23832.950799999999</v>
          </cell>
          <cell r="CD25">
            <v>24113.64328</v>
          </cell>
          <cell r="CE25">
            <v>24394.811590000001</v>
          </cell>
          <cell r="CF25">
            <v>24676.547320000001</v>
          </cell>
          <cell r="CG25">
            <v>24959.49971</v>
          </cell>
          <cell r="CH25">
            <v>25243.278839999999</v>
          </cell>
          <cell r="CI25">
            <v>25514.032780000001</v>
          </cell>
        </row>
        <row r="26">
          <cell r="B26">
            <v>84679.547170000005</v>
          </cell>
          <cell r="C26">
            <v>85871.736879999997</v>
          </cell>
          <cell r="D26">
            <v>87430.948329999999</v>
          </cell>
          <cell r="E26">
            <v>89226.258170000001</v>
          </cell>
          <cell r="F26">
            <v>91112.984129999997</v>
          </cell>
          <cell r="G26">
            <v>93001.126099999994</v>
          </cell>
          <cell r="H26">
            <v>94845.233840000001</v>
          </cell>
          <cell r="I26">
            <v>96628.375029999996</v>
          </cell>
          <cell r="J26">
            <v>98348.481719999996</v>
          </cell>
          <cell r="K26">
            <v>100010.4427</v>
          </cell>
          <cell r="L26">
            <v>101622.33689999999</v>
          </cell>
          <cell r="M26">
            <v>103193.3846</v>
          </cell>
          <cell r="N26">
            <v>104733.58</v>
          </cell>
          <cell r="O26">
            <v>106252.8103</v>
          </cell>
          <cell r="P26">
            <v>107760.071</v>
          </cell>
          <cell r="Q26">
            <v>109263.3187</v>
          </cell>
          <cell r="R26">
            <v>110772.46890000001</v>
          </cell>
          <cell r="S26">
            <v>112295.46920000001</v>
          </cell>
          <cell r="T26">
            <v>113837.0401</v>
          </cell>
          <cell r="U26">
            <v>115398.68150000001</v>
          </cell>
          <cell r="V26">
            <v>116979.6891</v>
          </cell>
          <cell r="W26">
            <v>118578.1403</v>
          </cell>
          <cell r="X26">
            <v>120191.7357</v>
          </cell>
          <cell r="Y26">
            <v>121817.9065</v>
          </cell>
          <cell r="Z26">
            <v>123453.7432</v>
          </cell>
          <cell r="AA26">
            <v>125096.51210000001</v>
          </cell>
          <cell r="AB26">
            <v>126743.27069999999</v>
          </cell>
          <cell r="AC26">
            <v>128391.4908</v>
          </cell>
          <cell r="AD26">
            <v>130039.8318</v>
          </cell>
          <cell r="AE26">
            <v>131688.606</v>
          </cell>
          <cell r="AF26">
            <v>133340.02910000001</v>
          </cell>
          <cell r="AG26">
            <v>134996.93530000001</v>
          </cell>
          <cell r="AH26">
            <v>136662.99189999999</v>
          </cell>
          <cell r="AI26">
            <v>138342.2935</v>
          </cell>
          <cell r="AJ26">
            <v>140038.98009999999</v>
          </cell>
          <cell r="AK26">
            <v>141757.05989999999</v>
          </cell>
          <cell r="AL26">
            <v>143480.1201</v>
          </cell>
          <cell r="AM26">
            <v>145220.52239999999</v>
          </cell>
          <cell r="AN26">
            <v>146991.3836</v>
          </cell>
          <cell r="AO26">
            <v>148801.011</v>
          </cell>
          <cell r="AP26">
            <v>150653.9394</v>
          </cell>
          <cell r="AQ26">
            <v>152551.2597</v>
          </cell>
          <cell r="AR26">
            <v>154493.03279999999</v>
          </cell>
          <cell r="AS26">
            <v>156479.0422</v>
          </cell>
          <cell r="AT26">
            <v>158508.9296</v>
          </cell>
          <cell r="AU26">
            <v>160582.19519999999</v>
          </cell>
          <cell r="AV26">
            <v>162701.9405</v>
          </cell>
          <cell r="AW26">
            <v>164864.6476</v>
          </cell>
          <cell r="AX26">
            <v>167066.7205</v>
          </cell>
          <cell r="AY26">
            <v>169305.56020000001</v>
          </cell>
          <cell r="AZ26">
            <v>171579.26980000001</v>
          </cell>
          <cell r="BA26">
            <v>173674.15590000001</v>
          </cell>
          <cell r="BB26">
            <v>175661.5048</v>
          </cell>
          <cell r="BC26">
            <v>177612.9835</v>
          </cell>
          <cell r="BD26">
            <v>179567.18040000001</v>
          </cell>
          <cell r="BE26">
            <v>181540.6139</v>
          </cell>
          <cell r="BF26">
            <v>183534.7965</v>
          </cell>
          <cell r="BG26">
            <v>185548.49179999999</v>
          </cell>
          <cell r="BH26">
            <v>187579.33720000001</v>
          </cell>
          <cell r="BI26">
            <v>189624.6588</v>
          </cell>
          <cell r="BJ26">
            <v>191681.86040000001</v>
          </cell>
          <cell r="BK26">
            <v>193748.59</v>
          </cell>
          <cell r="BL26">
            <v>195822.75450000001</v>
          </cell>
          <cell r="BM26">
            <v>197902.49890000001</v>
          </cell>
          <cell r="BN26">
            <v>199986.17009999999</v>
          </cell>
          <cell r="BO26">
            <v>202072.28469999999</v>
          </cell>
          <cell r="BP26">
            <v>204157.44899999999</v>
          </cell>
          <cell r="BQ26">
            <v>206238.7922</v>
          </cell>
          <cell r="BR26">
            <v>208314.31289999999</v>
          </cell>
          <cell r="BS26">
            <v>210382.63260000001</v>
          </cell>
          <cell r="BT26">
            <v>212442.74770000001</v>
          </cell>
          <cell r="BU26">
            <v>214493.86300000001</v>
          </cell>
          <cell r="BV26">
            <v>216535.3566</v>
          </cell>
          <cell r="BW26">
            <v>218566.76670000001</v>
          </cell>
          <cell r="BX26">
            <v>220587.79079999999</v>
          </cell>
          <cell r="BY26">
            <v>222598.28390000001</v>
          </cell>
          <cell r="BZ26">
            <v>224596.68090000001</v>
          </cell>
          <cell r="CA26">
            <v>226581.8646</v>
          </cell>
          <cell r="CB26">
            <v>228553.4184</v>
          </cell>
          <cell r="CC26">
            <v>230511.42509999999</v>
          </cell>
          <cell r="CD26">
            <v>232456.26560000001</v>
          </cell>
          <cell r="CE26">
            <v>234388.43280000001</v>
          </cell>
          <cell r="CF26">
            <v>236308.549</v>
          </cell>
          <cell r="CG26">
            <v>238217.35750000001</v>
          </cell>
          <cell r="CH26">
            <v>240115.71679999999</v>
          </cell>
          <cell r="CI26">
            <v>242004.5938</v>
          </cell>
        </row>
        <row r="27">
          <cell r="B27">
            <v>84679.547170000005</v>
          </cell>
          <cell r="C27">
            <v>85871.736879999997</v>
          </cell>
          <cell r="D27">
            <v>87430.948329999999</v>
          </cell>
          <cell r="E27">
            <v>89226.258170000001</v>
          </cell>
          <cell r="F27">
            <v>91112.984129999997</v>
          </cell>
          <cell r="G27">
            <v>93001.126099999994</v>
          </cell>
          <cell r="H27">
            <v>94845.233840000001</v>
          </cell>
          <cell r="I27">
            <v>96626.457030000005</v>
          </cell>
          <cell r="J27">
            <v>98357.216899999999</v>
          </cell>
          <cell r="K27">
            <v>100072.9945</v>
          </cell>
          <cell r="L27">
            <v>101804.716</v>
          </cell>
          <cell r="M27">
            <v>103564.6134</v>
          </cell>
          <cell r="N27">
            <v>105344.0673</v>
          </cell>
          <cell r="O27">
            <v>107132.1743</v>
          </cell>
          <cell r="P27">
            <v>108924.16069999999</v>
          </cell>
          <cell r="Q27">
            <v>110720.5713</v>
          </cell>
          <cell r="R27">
            <v>112528.48450000001</v>
          </cell>
          <cell r="S27">
            <v>114358.4681</v>
          </cell>
          <cell r="T27">
            <v>116218.3842</v>
          </cell>
          <cell r="U27">
            <v>118111.2892</v>
          </cell>
          <cell r="V27">
            <v>120036.3548</v>
          </cell>
          <cell r="W27">
            <v>121990.26179999999</v>
          </cell>
          <cell r="X27">
            <v>123968.6439</v>
          </cell>
          <cell r="Y27">
            <v>125966.5898</v>
          </cell>
          <cell r="Z27">
            <v>127978.8204</v>
          </cell>
          <cell r="AA27">
            <v>130000.35219999999</v>
          </cell>
          <cell r="AB27">
            <v>132025.5576</v>
          </cell>
          <cell r="AC27">
            <v>134048.65460000001</v>
          </cell>
          <cell r="AD27">
            <v>136065.27230000001</v>
          </cell>
          <cell r="AE27">
            <v>138073.2439</v>
          </cell>
          <cell r="AF27">
            <v>140072.76209999999</v>
          </cell>
          <cell r="AG27">
            <v>142064.53270000001</v>
          </cell>
          <cell r="AH27">
            <v>144049.68150000001</v>
          </cell>
          <cell r="AI27">
            <v>146029.63639999999</v>
          </cell>
          <cell r="AJ27">
            <v>148006.01199999999</v>
          </cell>
          <cell r="AK27">
            <v>149980.66690000001</v>
          </cell>
          <cell r="AL27">
            <v>151941.5779</v>
          </cell>
          <cell r="AM27">
            <v>153908.70360000001</v>
          </cell>
          <cell r="AN27">
            <v>155903.8664</v>
          </cell>
          <cell r="AO27">
            <v>157942.6618</v>
          </cell>
          <cell r="AP27">
            <v>160034.34289999999</v>
          </cell>
          <cell r="AQ27">
            <v>162182.25659999999</v>
          </cell>
          <cell r="AR27">
            <v>164387.07939999999</v>
          </cell>
          <cell r="AS27">
            <v>166648.35320000001</v>
          </cell>
          <cell r="AT27">
            <v>168965.16949999999</v>
          </cell>
          <cell r="AU27">
            <v>171336.4724</v>
          </cell>
          <cell r="AV27">
            <v>173764.96109999999</v>
          </cell>
          <cell r="AW27">
            <v>176246.74669999999</v>
          </cell>
          <cell r="AX27">
            <v>178777.94839999999</v>
          </cell>
          <cell r="AY27">
            <v>181355.70680000001</v>
          </cell>
          <cell r="AZ27">
            <v>183977.82680000001</v>
          </cell>
          <cell r="BA27">
            <v>186427.364</v>
          </cell>
          <cell r="BB27">
            <v>188773.18220000001</v>
          </cell>
          <cell r="BC27">
            <v>191086.83989999999</v>
          </cell>
          <cell r="BD27">
            <v>193407.07769999999</v>
          </cell>
          <cell r="BE27">
            <v>195750.35130000001</v>
          </cell>
          <cell r="BF27">
            <v>198117.8034</v>
          </cell>
          <cell r="BG27">
            <v>200507.79939999999</v>
          </cell>
          <cell r="BH27">
            <v>202917.54889999999</v>
          </cell>
          <cell r="BI27">
            <v>205343.91759999999</v>
          </cell>
          <cell r="BJ27">
            <v>207783.83739999999</v>
          </cell>
          <cell r="BK27">
            <v>210234.51670000001</v>
          </cell>
          <cell r="BL27">
            <v>212693.49830000001</v>
          </cell>
          <cell r="BM27">
            <v>215158.66279999999</v>
          </cell>
          <cell r="BN27">
            <v>217628.20740000001</v>
          </cell>
          <cell r="BO27">
            <v>220100.61569999999</v>
          </cell>
          <cell r="BP27">
            <v>222572.46960000001</v>
          </cell>
          <cell r="BQ27">
            <v>225040.96419999999</v>
          </cell>
          <cell r="BR27">
            <v>227504.27160000001</v>
          </cell>
          <cell r="BS27">
            <v>229961.26939999999</v>
          </cell>
          <cell r="BT27">
            <v>232411.2746</v>
          </cell>
          <cell r="BU27">
            <v>234853.86869999999</v>
          </cell>
          <cell r="BV27">
            <v>237288.86290000001</v>
          </cell>
          <cell r="BW27">
            <v>239716.28890000001</v>
          </cell>
          <cell r="BX27">
            <v>242136.39319999999</v>
          </cell>
          <cell r="BY27">
            <v>244549.62590000001</v>
          </cell>
          <cell r="BZ27">
            <v>246954.96369999999</v>
          </cell>
          <cell r="CA27">
            <v>249351.84460000001</v>
          </cell>
          <cell r="CB27">
            <v>251740.4374</v>
          </cell>
          <cell r="CC27">
            <v>254121.4241</v>
          </cell>
          <cell r="CD27">
            <v>256495.78020000001</v>
          </cell>
          <cell r="CE27">
            <v>258864.57269999999</v>
          </cell>
          <cell r="CF27">
            <v>261228.9762</v>
          </cell>
          <cell r="CG27">
            <v>263594.01640000002</v>
          </cell>
          <cell r="CH27">
            <v>265963.05940000003</v>
          </cell>
          <cell r="CI27">
            <v>268202.54570000002</v>
          </cell>
        </row>
        <row r="28">
          <cell r="B28">
            <v>10014.096799999999</v>
          </cell>
          <cell r="C28">
            <v>10102.90813</v>
          </cell>
          <cell r="D28">
            <v>10181.42498</v>
          </cell>
          <cell r="E28">
            <v>10253.628269999999</v>
          </cell>
          <cell r="F28">
            <v>10322.358840000001</v>
          </cell>
          <cell r="G28">
            <v>10389.624889999999</v>
          </cell>
          <cell r="H28">
            <v>10456.21811</v>
          </cell>
          <cell r="I28">
            <v>10522.65179</v>
          </cell>
          <cell r="J28">
            <v>10589.434800000001</v>
          </cell>
          <cell r="K28">
            <v>10657.06374</v>
          </cell>
          <cell r="L28">
            <v>10726.011780000001</v>
          </cell>
          <cell r="M28">
            <v>10796.62074</v>
          </cell>
          <cell r="N28">
            <v>10869.228300000001</v>
          </cell>
          <cell r="O28">
            <v>10944.144399999999</v>
          </cell>
          <cell r="P28">
            <v>11021.64071</v>
          </cell>
          <cell r="Q28">
            <v>11101.954729999999</v>
          </cell>
          <cell r="R28">
            <v>11185.54981</v>
          </cell>
          <cell r="S28">
            <v>11272.85938</v>
          </cell>
          <cell r="T28">
            <v>11364.147279999999</v>
          </cell>
          <cell r="U28">
            <v>11459.49748</v>
          </cell>
          <cell r="V28">
            <v>11558.868560000001</v>
          </cell>
          <cell r="W28">
            <v>11662.160879999999</v>
          </cell>
          <cell r="X28">
            <v>11769.269920000001</v>
          </cell>
          <cell r="Y28">
            <v>11880.11131</v>
          </cell>
          <cell r="Z28">
            <v>11994.62348</v>
          </cell>
          <cell r="AA28">
            <v>12112.768120000001</v>
          </cell>
          <cell r="AB28">
            <v>12234.40043</v>
          </cell>
          <cell r="AC28">
            <v>12359.47911</v>
          </cell>
          <cell r="AD28">
            <v>12488.02564</v>
          </cell>
          <cell r="AE28">
            <v>12620.09281</v>
          </cell>
          <cell r="AF28">
            <v>12755.742840000001</v>
          </cell>
          <cell r="AG28">
            <v>12894.85426</v>
          </cell>
          <cell r="AH28">
            <v>13037.403329999999</v>
          </cell>
          <cell r="AI28">
            <v>13183.408160000001</v>
          </cell>
          <cell r="AJ28">
            <v>13332.891970000001</v>
          </cell>
          <cell r="AK28">
            <v>13485.86627</v>
          </cell>
          <cell r="AL28">
            <v>13642.334989999999</v>
          </cell>
          <cell r="AM28">
            <v>13802.313690000001</v>
          </cell>
          <cell r="AN28">
            <v>13965.82849</v>
          </cell>
          <cell r="AO28">
            <v>14132.89912</v>
          </cell>
          <cell r="AP28">
            <v>14303.52018</v>
          </cell>
          <cell r="AQ28">
            <v>14477.40364</v>
          </cell>
          <cell r="AR28">
            <v>14654.37269</v>
          </cell>
          <cell r="AS28">
            <v>14834.300010000001</v>
          </cell>
          <cell r="AT28">
            <v>15017.074049999999</v>
          </cell>
          <cell r="AU28">
            <v>15202.588159999999</v>
          </cell>
          <cell r="AV28">
            <v>15390.39338</v>
          </cell>
          <cell r="AW28">
            <v>15580.261060000001</v>
          </cell>
          <cell r="AX28">
            <v>15772.06964</v>
          </cell>
          <cell r="AY28">
            <v>15965.74315</v>
          </cell>
          <cell r="AZ28">
            <v>16161.226699999999</v>
          </cell>
          <cell r="BA28">
            <v>16358.44773</v>
          </cell>
          <cell r="BB28">
            <v>16556.838090000001</v>
          </cell>
          <cell r="BC28">
            <v>16755.874879999999</v>
          </cell>
          <cell r="BD28">
            <v>16955.222959999999</v>
          </cell>
          <cell r="BE28">
            <v>17154.708269999999</v>
          </cell>
          <cell r="BF28">
            <v>17353.805380000002</v>
          </cell>
          <cell r="BG28">
            <v>17552.3004</v>
          </cell>
          <cell r="BH28">
            <v>17750.14371</v>
          </cell>
          <cell r="BI28">
            <v>17947.362379999999</v>
          </cell>
          <cell r="BJ28">
            <v>18144.02017</v>
          </cell>
          <cell r="BK28">
            <v>18340.203809999999</v>
          </cell>
          <cell r="BL28">
            <v>18536.006430000001</v>
          </cell>
          <cell r="BM28">
            <v>18731.522789999999</v>
          </cell>
          <cell r="BN28">
            <v>18926.84578</v>
          </cell>
          <cell r="BO28">
            <v>19122.063839999999</v>
          </cell>
          <cell r="BP28">
            <v>19316.819169999999</v>
          </cell>
          <cell r="BQ28">
            <v>19511.004540000002</v>
          </cell>
          <cell r="BR28">
            <v>19704.638330000002</v>
          </cell>
          <cell r="BS28">
            <v>19897.790079999999</v>
          </cell>
          <cell r="BT28">
            <v>20090.54854</v>
          </cell>
          <cell r="BU28">
            <v>20283.002380000002</v>
          </cell>
          <cell r="BV28">
            <v>20475.24552</v>
          </cell>
          <cell r="BW28">
            <v>20667.37371</v>
          </cell>
          <cell r="BX28">
            <v>20859.48285</v>
          </cell>
          <cell r="BY28">
            <v>21051.667880000001</v>
          </cell>
          <cell r="BZ28">
            <v>21243.678970000001</v>
          </cell>
          <cell r="CA28">
            <v>21435.46459</v>
          </cell>
          <cell r="CB28">
            <v>21627.072270000001</v>
          </cell>
          <cell r="CC28">
            <v>21818.58958</v>
          </cell>
          <cell r="CD28">
            <v>22010.118299999998</v>
          </cell>
          <cell r="CE28">
            <v>22201.745370000001</v>
          </cell>
          <cell r="CF28">
            <v>22393.567419999999</v>
          </cell>
          <cell r="CG28">
            <v>22585.684099999999</v>
          </cell>
          <cell r="CH28">
            <v>22778.194820000001</v>
          </cell>
          <cell r="CI28">
            <v>22971.197110000001</v>
          </cell>
        </row>
        <row r="29">
          <cell r="B29">
            <v>10014.096799999999</v>
          </cell>
          <cell r="C29">
            <v>10102.90813</v>
          </cell>
          <cell r="D29">
            <v>10181.42498</v>
          </cell>
          <cell r="E29">
            <v>10253.628269999999</v>
          </cell>
          <cell r="F29">
            <v>10322.358840000001</v>
          </cell>
          <cell r="G29">
            <v>10389.624889999999</v>
          </cell>
          <cell r="H29">
            <v>10456.21811</v>
          </cell>
          <cell r="I29">
            <v>10521.566150000001</v>
          </cell>
          <cell r="J29">
            <v>10586.33102</v>
          </cell>
          <cell r="K29">
            <v>10654.09427</v>
          </cell>
          <cell r="L29">
            <v>10726.762790000001</v>
          </cell>
          <cell r="M29">
            <v>10804.72565</v>
          </cell>
          <cell r="N29">
            <v>10887.849109999999</v>
          </cell>
          <cell r="O29">
            <v>10975.86636</v>
          </cell>
          <cell r="P29">
            <v>11068.607389999999</v>
          </cell>
          <cell r="Q29">
            <v>11165.922640000001</v>
          </cell>
          <cell r="R29">
            <v>11267.929029999999</v>
          </cell>
          <cell r="S29">
            <v>11374.57055</v>
          </cell>
          <cell r="T29">
            <v>11485.706620000001</v>
          </cell>
          <cell r="U29">
            <v>11601.15501</v>
          </cell>
          <cell r="V29">
            <v>11720.711149999999</v>
          </cell>
          <cell r="W29">
            <v>11844.15987</v>
          </cell>
          <cell r="X29">
            <v>11971.29413</v>
          </cell>
          <cell r="Y29">
            <v>12101.918519999999</v>
          </cell>
          <cell r="Z29">
            <v>12235.836579999999</v>
          </cell>
          <cell r="AA29">
            <v>12372.84619</v>
          </cell>
          <cell r="AB29">
            <v>12512.61412</v>
          </cell>
          <cell r="AC29">
            <v>12654.91891</v>
          </cell>
          <cell r="AD29">
            <v>12799.628849999999</v>
          </cell>
          <cell r="AE29">
            <v>12946.6577</v>
          </cell>
          <cell r="AF29">
            <v>13095.927879999999</v>
          </cell>
          <cell r="AG29">
            <v>13247.16567</v>
          </cell>
          <cell r="AH29">
            <v>13400.191140000001</v>
          </cell>
          <cell r="AI29">
            <v>13554.869629999999</v>
          </cell>
          <cell r="AJ29">
            <v>13711.07072</v>
          </cell>
          <cell r="AK29">
            <v>13868.647059999999</v>
          </cell>
          <cell r="AL29">
            <v>14028.27851</v>
          </cell>
          <cell r="AM29">
            <v>14190.239149999999</v>
          </cell>
          <cell r="AN29">
            <v>14354.63824</v>
          </cell>
          <cell r="AO29">
            <v>14521.530699999999</v>
          </cell>
          <cell r="AP29">
            <v>14690.947749999999</v>
          </cell>
          <cell r="AQ29">
            <v>14862.651030000001</v>
          </cell>
          <cell r="AR29">
            <v>15036.52881</v>
          </cell>
          <cell r="AS29">
            <v>15212.53292</v>
          </cell>
          <cell r="AT29">
            <v>15390.64336</v>
          </cell>
          <cell r="AU29">
            <v>15570.85535</v>
          </cell>
          <cell r="AV29">
            <v>15752.827719999999</v>
          </cell>
          <cell r="AW29">
            <v>15936.4463</v>
          </cell>
          <cell r="AX29">
            <v>16121.706410000001</v>
          </cell>
          <cell r="AY29">
            <v>16308.648139999999</v>
          </cell>
          <cell r="AZ29">
            <v>16497.329389999999</v>
          </cell>
          <cell r="BA29">
            <v>16687.896430000001</v>
          </cell>
          <cell r="BB29">
            <v>16879.82877</v>
          </cell>
          <cell r="BC29">
            <v>17072.630990000001</v>
          </cell>
          <cell r="BD29">
            <v>17266.018680000001</v>
          </cell>
          <cell r="BE29">
            <v>17459.890429999999</v>
          </cell>
          <cell r="BF29">
            <v>17653.810160000001</v>
          </cell>
          <cell r="BG29">
            <v>17847.64431</v>
          </cell>
          <cell r="BH29">
            <v>18041.41329</v>
          </cell>
          <cell r="BI29">
            <v>18235.203949999999</v>
          </cell>
          <cell r="BJ29">
            <v>18429.130639999999</v>
          </cell>
          <cell r="BK29">
            <v>18623.322789999998</v>
          </cell>
          <cell r="BL29">
            <v>18817.910080000001</v>
          </cell>
          <cell r="BM29">
            <v>19013.01886</v>
          </cell>
          <cell r="BN29">
            <v>19208.769370000002</v>
          </cell>
          <cell r="BO29">
            <v>19405.27363</v>
          </cell>
          <cell r="BP29">
            <v>19602.202649999999</v>
          </cell>
          <cell r="BQ29">
            <v>19799.46658</v>
          </cell>
          <cell r="BR29">
            <v>19997.094870000001</v>
          </cell>
          <cell r="BS29">
            <v>20195.16447</v>
          </cell>
          <cell r="BT29">
            <v>20393.768309999999</v>
          </cell>
          <cell r="BU29">
            <v>20592.996599999999</v>
          </cell>
          <cell r="BV29">
            <v>20792.94196</v>
          </cell>
          <cell r="BW29">
            <v>20993.69643</v>
          </cell>
          <cell r="BX29">
            <v>21195.350170000002</v>
          </cell>
          <cell r="BY29">
            <v>21397.990760000001</v>
          </cell>
          <cell r="BZ29">
            <v>21601.367249999999</v>
          </cell>
          <cell r="CA29">
            <v>21805.41905</v>
          </cell>
          <cell r="CB29">
            <v>22010.18145</v>
          </cell>
          <cell r="CC29">
            <v>22215.728569999999</v>
          </cell>
          <cell r="CD29">
            <v>22422.148120000002</v>
          </cell>
          <cell r="CE29">
            <v>22629.513149999999</v>
          </cell>
          <cell r="CF29">
            <v>22837.90568</v>
          </cell>
          <cell r="CG29">
            <v>23044.967100000002</v>
          </cell>
          <cell r="CH29">
            <v>23252.88967</v>
          </cell>
          <cell r="CI29">
            <v>23448.739140000001</v>
          </cell>
        </row>
        <row r="30">
          <cell r="B30">
            <v>105441.05220000001</v>
          </cell>
          <cell r="C30">
            <v>106365.618</v>
          </cell>
          <cell r="D30">
            <v>107169.712</v>
          </cell>
          <cell r="E30">
            <v>107895.08620000001</v>
          </cell>
          <cell r="F30">
            <v>108574.0034</v>
          </cell>
          <cell r="G30">
            <v>109230.0382</v>
          </cell>
          <cell r="H30">
            <v>109872.8576</v>
          </cell>
          <cell r="I30">
            <v>110508.068</v>
          </cell>
          <cell r="J30">
            <v>111140.35709999999</v>
          </cell>
          <cell r="K30">
            <v>111774.11900000001</v>
          </cell>
          <cell r="L30">
            <v>112413.67359999999</v>
          </cell>
          <cell r="M30">
            <v>113062.2222</v>
          </cell>
          <cell r="N30">
            <v>113723.1793</v>
          </cell>
          <cell r="O30">
            <v>114399.91800000001</v>
          </cell>
          <cell r="P30">
            <v>115095.6488</v>
          </cell>
          <cell r="Q30">
            <v>115813.42750000001</v>
          </cell>
          <cell r="R30">
            <v>116559.32429999999</v>
          </cell>
          <cell r="S30">
            <v>117339.6626</v>
          </cell>
          <cell r="T30">
            <v>118159.1213</v>
          </cell>
          <cell r="U30">
            <v>119020.2865</v>
          </cell>
          <cell r="V30">
            <v>119924.06660000001</v>
          </cell>
          <cell r="W30">
            <v>120870.38069999999</v>
          </cell>
          <cell r="X30">
            <v>121858.7769</v>
          </cell>
          <cell r="Y30">
            <v>122888.8017</v>
          </cell>
          <cell r="Z30">
            <v>123960.1161</v>
          </cell>
          <cell r="AA30">
            <v>125072.534</v>
          </cell>
          <cell r="AB30">
            <v>126224.7053</v>
          </cell>
          <cell r="AC30">
            <v>127416.2837</v>
          </cell>
          <cell r="AD30">
            <v>128647.5114</v>
          </cell>
          <cell r="AE30">
            <v>129918.8787</v>
          </cell>
          <cell r="AF30">
            <v>131230.91519999999</v>
          </cell>
          <cell r="AG30">
            <v>132582.22589999999</v>
          </cell>
          <cell r="AH30">
            <v>133972.4051</v>
          </cell>
          <cell r="AI30">
            <v>135401.46580000001</v>
          </cell>
          <cell r="AJ30">
            <v>136869.46090000001</v>
          </cell>
          <cell r="AK30">
            <v>138376.3088</v>
          </cell>
          <cell r="AL30">
            <v>139922.24309999999</v>
          </cell>
          <cell r="AM30">
            <v>141507.43350000001</v>
          </cell>
          <cell r="AN30">
            <v>143132.04509999999</v>
          </cell>
          <cell r="AO30">
            <v>144796.13089999999</v>
          </cell>
          <cell r="AP30">
            <v>146499.47200000001</v>
          </cell>
          <cell r="AQ30">
            <v>148238.94930000001</v>
          </cell>
          <cell r="AR30">
            <v>150012.59820000001</v>
          </cell>
          <cell r="AS30">
            <v>151818.96189999999</v>
          </cell>
          <cell r="AT30">
            <v>153656.73699999999</v>
          </cell>
          <cell r="AU30">
            <v>155524.6563</v>
          </cell>
          <cell r="AV30">
            <v>157417.9173</v>
          </cell>
          <cell r="AW30">
            <v>159333.99309999999</v>
          </cell>
          <cell r="AX30">
            <v>161271.45939999999</v>
          </cell>
          <cell r="AY30">
            <v>163229.35449999999</v>
          </cell>
          <cell r="AZ30">
            <v>165206.92129999999</v>
          </cell>
          <cell r="BA30">
            <v>167203.63810000001</v>
          </cell>
          <cell r="BB30">
            <v>169213.75510000001</v>
          </cell>
          <cell r="BC30">
            <v>171231.81</v>
          </cell>
          <cell r="BD30">
            <v>173254.18530000001</v>
          </cell>
          <cell r="BE30">
            <v>175278.90220000001</v>
          </cell>
          <cell r="BF30">
            <v>177300.38630000001</v>
          </cell>
          <cell r="BG30">
            <v>179316.3</v>
          </cell>
          <cell r="BH30">
            <v>181326.0019</v>
          </cell>
          <cell r="BI30">
            <v>183329.6269</v>
          </cell>
          <cell r="BJ30">
            <v>185327.6684</v>
          </cell>
          <cell r="BK30">
            <v>187320.83609999999</v>
          </cell>
          <cell r="BL30">
            <v>189309.89199999999</v>
          </cell>
          <cell r="BM30">
            <v>191295.61060000001</v>
          </cell>
          <cell r="BN30">
            <v>193278.75109999999</v>
          </cell>
          <cell r="BO30">
            <v>195260.03829999999</v>
          </cell>
          <cell r="BP30">
            <v>197235.6262</v>
          </cell>
          <cell r="BQ30">
            <v>199204.29829999999</v>
          </cell>
          <cell r="BR30">
            <v>201166.16409999999</v>
          </cell>
          <cell r="BS30">
            <v>203121.8786</v>
          </cell>
          <cell r="BT30">
            <v>205072.30009999999</v>
          </cell>
          <cell r="BU30">
            <v>207018.2862</v>
          </cell>
          <cell r="BV30">
            <v>208960.7451</v>
          </cell>
          <cell r="BW30">
            <v>210900.6018</v>
          </cell>
          <cell r="BX30">
            <v>212838.7838</v>
          </cell>
          <cell r="BY30">
            <v>214776.21299999999</v>
          </cell>
          <cell r="BZ30">
            <v>216710.27340000001</v>
          </cell>
          <cell r="CA30">
            <v>218640.42490000001</v>
          </cell>
          <cell r="CB30">
            <v>220567.16870000001</v>
          </cell>
          <cell r="CC30">
            <v>222491.4276</v>
          </cell>
          <cell r="CD30">
            <v>224414.27059999999</v>
          </cell>
          <cell r="CE30">
            <v>226336.6097</v>
          </cell>
          <cell r="CF30">
            <v>228259.45079999999</v>
          </cell>
          <cell r="CG30">
            <v>230183.82550000001</v>
          </cell>
          <cell r="CH30">
            <v>232110.75930000001</v>
          </cell>
          <cell r="CI30">
            <v>234041.25810000001</v>
          </cell>
        </row>
        <row r="31">
          <cell r="B31">
            <v>105441.05220000001</v>
          </cell>
          <cell r="C31">
            <v>106365.618</v>
          </cell>
          <cell r="D31">
            <v>107169.712</v>
          </cell>
          <cell r="E31">
            <v>107895.08620000001</v>
          </cell>
          <cell r="F31">
            <v>108574.0034</v>
          </cell>
          <cell r="G31">
            <v>109230.0382</v>
          </cell>
          <cell r="H31">
            <v>109872.8576</v>
          </cell>
          <cell r="I31">
            <v>110490.7304</v>
          </cell>
          <cell r="J31">
            <v>111085.5953</v>
          </cell>
          <cell r="K31">
            <v>111690.8091</v>
          </cell>
          <cell r="L31">
            <v>112323.1845</v>
          </cell>
          <cell r="M31">
            <v>112987.0229</v>
          </cell>
          <cell r="N31">
            <v>113683.1358</v>
          </cell>
          <cell r="O31">
            <v>114412.0453</v>
          </cell>
          <cell r="P31">
            <v>115175.6535</v>
          </cell>
          <cell r="Q31">
            <v>115976.0389</v>
          </cell>
          <cell r="R31">
            <v>116816.8845</v>
          </cell>
          <cell r="S31">
            <v>117699.59269999999</v>
          </cell>
          <cell r="T31">
            <v>118624.3943</v>
          </cell>
          <cell r="U31">
            <v>119590.9614</v>
          </cell>
          <cell r="V31">
            <v>120598.6882</v>
          </cell>
          <cell r="W31">
            <v>121646.77710000001</v>
          </cell>
          <cell r="X31">
            <v>122734.3993</v>
          </cell>
          <cell r="Y31">
            <v>123860.8395</v>
          </cell>
          <cell r="Z31">
            <v>125025.4618</v>
          </cell>
          <cell r="AA31">
            <v>126227.6681</v>
          </cell>
          <cell r="AB31">
            <v>127465.383</v>
          </cell>
          <cell r="AC31">
            <v>128737.23669999999</v>
          </cell>
          <cell r="AD31">
            <v>130042.50870000001</v>
          </cell>
          <cell r="AE31">
            <v>131380.85810000001</v>
          </cell>
          <cell r="AF31">
            <v>132752.05910000001</v>
          </cell>
          <cell r="AG31">
            <v>134153.89069999999</v>
          </cell>
          <cell r="AH31">
            <v>135584.92300000001</v>
          </cell>
          <cell r="AI31">
            <v>137044.0894</v>
          </cell>
          <cell r="AJ31">
            <v>138530.36259999999</v>
          </cell>
          <cell r="AK31">
            <v>140042.58840000001</v>
          </cell>
          <cell r="AL31">
            <v>141585.69330000001</v>
          </cell>
          <cell r="AM31">
            <v>143160.93489999999</v>
          </cell>
          <cell r="AN31">
            <v>144768.1097</v>
          </cell>
          <cell r="AO31">
            <v>146406.60149999999</v>
          </cell>
          <cell r="AP31">
            <v>148075.68350000001</v>
          </cell>
          <cell r="AQ31">
            <v>149772.05989999999</v>
          </cell>
          <cell r="AR31">
            <v>151493.81909999999</v>
          </cell>
          <cell r="AS31">
            <v>153239.78099999999</v>
          </cell>
          <cell r="AT31">
            <v>155009.11689999999</v>
          </cell>
          <cell r="AU31">
            <v>156801.2009</v>
          </cell>
          <cell r="AV31">
            <v>158612.07740000001</v>
          </cell>
          <cell r="AW31">
            <v>160440.1145</v>
          </cell>
          <cell r="AX31">
            <v>162284.82010000001</v>
          </cell>
          <cell r="AY31">
            <v>164146.18030000001</v>
          </cell>
          <cell r="AZ31">
            <v>166024.3781</v>
          </cell>
          <cell r="BA31">
            <v>167920.83319999999</v>
          </cell>
          <cell r="BB31">
            <v>169830.2721</v>
          </cell>
          <cell r="BC31">
            <v>171747.48980000001</v>
          </cell>
          <cell r="BD31">
            <v>173669.30290000001</v>
          </cell>
          <cell r="BE31">
            <v>175594.35949999999</v>
          </cell>
          <cell r="BF31">
            <v>177518.00690000001</v>
          </cell>
          <cell r="BG31">
            <v>179438.68359999999</v>
          </cell>
          <cell r="BH31">
            <v>181356.4068</v>
          </cell>
          <cell r="BI31">
            <v>183271.87090000001</v>
          </cell>
          <cell r="BJ31">
            <v>185186.04319999999</v>
          </cell>
          <cell r="BK31">
            <v>187100.03400000001</v>
          </cell>
          <cell r="BL31">
            <v>189014.95129999999</v>
          </cell>
          <cell r="BM31">
            <v>190931.87150000001</v>
          </cell>
          <cell r="BN31">
            <v>192851.81959999999</v>
          </cell>
          <cell r="BO31">
            <v>194775.75330000001</v>
          </cell>
          <cell r="BP31">
            <v>196700.25039999999</v>
          </cell>
          <cell r="BQ31">
            <v>198624.3273</v>
          </cell>
          <cell r="BR31">
            <v>200548.23250000001</v>
          </cell>
          <cell r="BS31">
            <v>202472.71290000001</v>
          </cell>
          <cell r="BT31">
            <v>204398.6874</v>
          </cell>
          <cell r="BU31">
            <v>206327.05</v>
          </cell>
          <cell r="BV31">
            <v>208258.7176</v>
          </cell>
          <cell r="BW31">
            <v>210194.60019999999</v>
          </cell>
          <cell r="BX31">
            <v>212135.58979999999</v>
          </cell>
          <cell r="BY31">
            <v>214082.55609999999</v>
          </cell>
          <cell r="BZ31">
            <v>216033.00649999999</v>
          </cell>
          <cell r="CA31">
            <v>217986.37460000001</v>
          </cell>
          <cell r="CB31">
            <v>219943.0717</v>
          </cell>
          <cell r="CC31">
            <v>221903.90700000001</v>
          </cell>
          <cell r="CD31">
            <v>223869.82620000001</v>
          </cell>
          <cell r="CE31">
            <v>225841.62419999999</v>
          </cell>
          <cell r="CF31">
            <v>227820.17800000001</v>
          </cell>
          <cell r="CG31">
            <v>229814.20379999999</v>
          </cell>
          <cell r="CH31">
            <v>231810.10190000001</v>
          </cell>
          <cell r="CI31">
            <v>233706.08100000001</v>
          </cell>
        </row>
        <row r="32">
          <cell r="B32">
            <v>20948.310310000001</v>
          </cell>
          <cell r="C32">
            <v>21085.583839999999</v>
          </cell>
          <cell r="D32">
            <v>21229.33195</v>
          </cell>
          <cell r="E32">
            <v>21386.450949999999</v>
          </cell>
          <cell r="F32">
            <v>21558.74857</v>
          </cell>
          <cell r="G32">
            <v>21746.87817</v>
          </cell>
          <cell r="H32">
            <v>21948.769629999999</v>
          </cell>
          <cell r="I32">
            <v>22162.992730000002</v>
          </cell>
          <cell r="J32">
            <v>22388.312569999998</v>
          </cell>
          <cell r="K32">
            <v>22623.451239999999</v>
          </cell>
          <cell r="L32">
            <v>22867.170010000002</v>
          </cell>
          <cell r="M32">
            <v>23117.537339999999</v>
          </cell>
          <cell r="N32">
            <v>23373.000410000001</v>
          </cell>
          <cell r="O32">
            <v>23632.171350000001</v>
          </cell>
          <cell r="P32">
            <v>23893.86076</v>
          </cell>
          <cell r="Q32">
            <v>24157.138910000001</v>
          </cell>
          <cell r="R32">
            <v>24421.681229999998</v>
          </cell>
          <cell r="S32">
            <v>24687.565009999998</v>
          </cell>
          <cell r="T32">
            <v>24955.14676</v>
          </cell>
          <cell r="U32">
            <v>25224.93376</v>
          </cell>
          <cell r="V32">
            <v>25497.509259999999</v>
          </cell>
          <cell r="W32">
            <v>25773.461190000002</v>
          </cell>
          <cell r="X32">
            <v>26053.43806</v>
          </cell>
          <cell r="Y32">
            <v>26338.171170000001</v>
          </cell>
          <cell r="Z32">
            <v>26628.51295</v>
          </cell>
          <cell r="AA32">
            <v>26925.409540000001</v>
          </cell>
          <cell r="AB32">
            <v>27228.877250000001</v>
          </cell>
          <cell r="AC32">
            <v>27539.628499999999</v>
          </cell>
          <cell r="AD32">
            <v>27858.562549999999</v>
          </cell>
          <cell r="AE32">
            <v>28186.48198</v>
          </cell>
          <cell r="AF32">
            <v>28524.009050000001</v>
          </cell>
          <cell r="AG32">
            <v>28870.234260000001</v>
          </cell>
          <cell r="AH32">
            <v>29225.05573</v>
          </cell>
          <cell r="AI32">
            <v>29588.576959999999</v>
          </cell>
          <cell r="AJ32">
            <v>29960.893230000001</v>
          </cell>
          <cell r="AK32">
            <v>30342.03037</v>
          </cell>
          <cell r="AL32">
            <v>30731.86104</v>
          </cell>
          <cell r="AM32">
            <v>31130.677889999999</v>
          </cell>
          <cell r="AN32">
            <v>31538.67354</v>
          </cell>
          <cell r="AO32">
            <v>31955.867170000001</v>
          </cell>
          <cell r="AP32">
            <v>32382.143240000001</v>
          </cell>
          <cell r="AQ32">
            <v>32815.470379999999</v>
          </cell>
          <cell r="AR32">
            <v>33255.084970000004</v>
          </cell>
          <cell r="AS32">
            <v>33700.66721</v>
          </cell>
          <cell r="AT32">
            <v>34152.047960000004</v>
          </cell>
          <cell r="AU32">
            <v>34609.120439999999</v>
          </cell>
          <cell r="AV32">
            <v>35069.297579999999</v>
          </cell>
          <cell r="AW32">
            <v>35531.840320000003</v>
          </cell>
          <cell r="AX32">
            <v>35996.669199999997</v>
          </cell>
          <cell r="AY32">
            <v>36463.926910000002</v>
          </cell>
          <cell r="AZ32">
            <v>36933.833599999998</v>
          </cell>
          <cell r="BA32">
            <v>37406.430209999999</v>
          </cell>
          <cell r="BB32">
            <v>37881.702420000001</v>
          </cell>
          <cell r="BC32">
            <v>38359.687720000002</v>
          </cell>
          <cell r="BD32">
            <v>38840.504220000003</v>
          </cell>
          <cell r="BE32">
            <v>39324.338660000001</v>
          </cell>
          <cell r="BF32">
            <v>39808.10716</v>
          </cell>
          <cell r="BG32">
            <v>40291.130149999997</v>
          </cell>
          <cell r="BH32">
            <v>40773.552009999999</v>
          </cell>
          <cell r="BI32">
            <v>41255.75978</v>
          </cell>
          <cell r="BJ32">
            <v>41738.194199999998</v>
          </cell>
          <cell r="BK32">
            <v>42221.318509999997</v>
          </cell>
          <cell r="BL32">
            <v>42705.542159999997</v>
          </cell>
          <cell r="BM32">
            <v>43191.229099999997</v>
          </cell>
          <cell r="BN32">
            <v>43678.70134</v>
          </cell>
          <cell r="BO32">
            <v>44168.240919999997</v>
          </cell>
          <cell r="BP32">
            <v>44656.871639999998</v>
          </cell>
          <cell r="BQ32">
            <v>45143.922530000003</v>
          </cell>
          <cell r="BR32">
            <v>45629.503790000002</v>
          </cell>
          <cell r="BS32">
            <v>46113.952210000003</v>
          </cell>
          <cell r="BT32">
            <v>46597.653059999997</v>
          </cell>
          <cell r="BU32">
            <v>47080.936390000003</v>
          </cell>
          <cell r="BV32">
            <v>47564.134919999997</v>
          </cell>
          <cell r="BW32">
            <v>48047.557930000003</v>
          </cell>
          <cell r="BX32">
            <v>48531.484389999998</v>
          </cell>
          <cell r="BY32">
            <v>49016.163079999998</v>
          </cell>
          <cell r="BZ32">
            <v>49499.30603</v>
          </cell>
          <cell r="CA32">
            <v>49980.43</v>
          </cell>
          <cell r="CB32">
            <v>50459.663310000004</v>
          </cell>
          <cell r="CC32">
            <v>50937.312400000003</v>
          </cell>
          <cell r="CD32">
            <v>51413.722419999998</v>
          </cell>
          <cell r="CE32">
            <v>51889.103589999999</v>
          </cell>
          <cell r="CF32">
            <v>52363.735309999996</v>
          </cell>
          <cell r="CG32">
            <v>52837.900970000002</v>
          </cell>
          <cell r="CH32">
            <v>53311.86679</v>
          </cell>
          <cell r="CI32">
            <v>53785.876790000002</v>
          </cell>
        </row>
        <row r="33">
          <cell r="B33">
            <v>20948.310310000001</v>
          </cell>
          <cell r="C33">
            <v>21085.583839999999</v>
          </cell>
          <cell r="D33">
            <v>21229.33195</v>
          </cell>
          <cell r="E33">
            <v>21386.450949999999</v>
          </cell>
          <cell r="F33">
            <v>21558.74857</v>
          </cell>
          <cell r="G33">
            <v>21746.87817</v>
          </cell>
          <cell r="H33">
            <v>21948.769629999999</v>
          </cell>
          <cell r="I33">
            <v>22161.842400000001</v>
          </cell>
          <cell r="J33">
            <v>22394.797470000001</v>
          </cell>
          <cell r="K33">
            <v>22676.030439999999</v>
          </cell>
          <cell r="L33">
            <v>23018.108370000002</v>
          </cell>
          <cell r="M33">
            <v>23420.870849999999</v>
          </cell>
          <cell r="N33">
            <v>23875.733700000001</v>
          </cell>
          <cell r="O33">
            <v>24371.80961</v>
          </cell>
          <cell r="P33">
            <v>24899.521189999999</v>
          </cell>
          <cell r="Q33">
            <v>25450.35296</v>
          </cell>
          <cell r="R33">
            <v>26018.181229999998</v>
          </cell>
          <cell r="S33">
            <v>26599.375629999999</v>
          </cell>
          <cell r="T33">
            <v>27191.687999999998</v>
          </cell>
          <cell r="U33">
            <v>27793.367969999999</v>
          </cell>
          <cell r="V33">
            <v>28402.803390000001</v>
          </cell>
          <cell r="W33">
            <v>29018.835660000001</v>
          </cell>
          <cell r="X33">
            <v>29640.833589999998</v>
          </cell>
          <cell r="Y33">
            <v>30267.923709999999</v>
          </cell>
          <cell r="Z33">
            <v>30898.69238</v>
          </cell>
          <cell r="AA33">
            <v>31531.190490000001</v>
          </cell>
          <cell r="AB33">
            <v>32163.770530000002</v>
          </cell>
          <cell r="AC33">
            <v>32798.260139999999</v>
          </cell>
          <cell r="AD33">
            <v>33437.284460000003</v>
          </cell>
          <cell r="AE33">
            <v>34082.916360000003</v>
          </cell>
          <cell r="AF33">
            <v>34736.391750000003</v>
          </cell>
          <cell r="AG33">
            <v>35397.31594</v>
          </cell>
          <cell r="AH33">
            <v>36067.434329999996</v>
          </cell>
          <cell r="AI33">
            <v>36749.063649999996</v>
          </cell>
          <cell r="AJ33">
            <v>37444.29105</v>
          </cell>
          <cell r="AK33">
            <v>38154.706339999997</v>
          </cell>
          <cell r="AL33">
            <v>38878.205049999997</v>
          </cell>
          <cell r="AM33">
            <v>39611.003049999999</v>
          </cell>
          <cell r="AN33">
            <v>40349.150249999999</v>
          </cell>
          <cell r="AO33">
            <v>41089.17553</v>
          </cell>
          <cell r="AP33">
            <v>41828.291369999999</v>
          </cell>
          <cell r="AQ33">
            <v>42561.918239999999</v>
          </cell>
          <cell r="AR33">
            <v>43287.840530000001</v>
          </cell>
          <cell r="AS33">
            <v>44004.953289999998</v>
          </cell>
          <cell r="AT33">
            <v>44712.74411</v>
          </cell>
          <cell r="AU33">
            <v>45411.077129999998</v>
          </cell>
          <cell r="AV33">
            <v>46096.714469999999</v>
          </cell>
          <cell r="AW33">
            <v>46769.071279999996</v>
          </cell>
          <cell r="AX33">
            <v>47428.569459999999</v>
          </cell>
          <cell r="AY33">
            <v>48076.01496</v>
          </cell>
          <cell r="AZ33">
            <v>48712.377249999998</v>
          </cell>
          <cell r="BA33">
            <v>49338.508580000002</v>
          </cell>
          <cell r="BB33">
            <v>49955.161899999999</v>
          </cell>
          <cell r="BC33">
            <v>50563.144010000004</v>
          </cell>
          <cell r="BD33">
            <v>51163.363709999998</v>
          </cell>
          <cell r="BE33">
            <v>51756.824110000001</v>
          </cell>
          <cell r="BF33">
            <v>52340.268369999998</v>
          </cell>
          <cell r="BG33">
            <v>52913.59534</v>
          </cell>
          <cell r="BH33">
            <v>53477.766219999998</v>
          </cell>
          <cell r="BI33">
            <v>54034.032980000004</v>
          </cell>
          <cell r="BJ33">
            <v>54583.686049999997</v>
          </cell>
          <cell r="BK33">
            <v>55128.010840000003</v>
          </cell>
          <cell r="BL33">
            <v>55668.188759999997</v>
          </cell>
          <cell r="BM33">
            <v>56205.308770000003</v>
          </cell>
          <cell r="BN33">
            <v>56740.373140000003</v>
          </cell>
          <cell r="BO33">
            <v>57274.301180000002</v>
          </cell>
          <cell r="BP33">
            <v>57803.832049999997</v>
          </cell>
          <cell r="BQ33">
            <v>58328.628640000003</v>
          </cell>
          <cell r="BR33">
            <v>58849.319779999998</v>
          </cell>
          <cell r="BS33">
            <v>59366.790869999997</v>
          </cell>
          <cell r="BT33">
            <v>59881.957690000003</v>
          </cell>
          <cell r="BU33">
            <v>60395.636250000003</v>
          </cell>
          <cell r="BV33">
            <v>60908.617250000003</v>
          </cell>
          <cell r="BW33">
            <v>61421.634299999998</v>
          </cell>
          <cell r="BX33">
            <v>61935.356619999999</v>
          </cell>
          <cell r="BY33">
            <v>62450.39056</v>
          </cell>
          <cell r="BZ33">
            <v>62964.140119999996</v>
          </cell>
          <cell r="CA33">
            <v>63476.257239999999</v>
          </cell>
          <cell r="CB33">
            <v>63987.138550000003</v>
          </cell>
          <cell r="CC33">
            <v>64497.38132</v>
          </cell>
          <cell r="CD33">
            <v>65007.609989999997</v>
          </cell>
          <cell r="CE33">
            <v>65518.260719999998</v>
          </cell>
          <cell r="CF33">
            <v>66029.837650000001</v>
          </cell>
          <cell r="CG33">
            <v>66541.988280000005</v>
          </cell>
          <cell r="CH33">
            <v>67056.861130000005</v>
          </cell>
          <cell r="CI33">
            <v>67542.774019999997</v>
          </cell>
        </row>
        <row r="34">
          <cell r="B34">
            <v>28074.52807</v>
          </cell>
          <cell r="C34">
            <v>28314.505570000001</v>
          </cell>
          <cell r="D34">
            <v>28554.116030000001</v>
          </cell>
          <cell r="E34">
            <v>28800.542409999998</v>
          </cell>
          <cell r="F34">
            <v>29055.841199999999</v>
          </cell>
          <cell r="G34">
            <v>29322.608680000001</v>
          </cell>
          <cell r="H34">
            <v>29600.36406</v>
          </cell>
          <cell r="I34">
            <v>29888.583070000001</v>
          </cell>
          <cell r="J34">
            <v>30187.288349999999</v>
          </cell>
          <cell r="K34">
            <v>30496.422979999999</v>
          </cell>
          <cell r="L34">
            <v>30815.98114</v>
          </cell>
          <cell r="M34">
            <v>31145.526989999998</v>
          </cell>
          <cell r="N34">
            <v>31484.947390000001</v>
          </cell>
          <cell r="O34">
            <v>31834.242699999999</v>
          </cell>
          <cell r="P34">
            <v>32193.439780000001</v>
          </cell>
          <cell r="Q34">
            <v>32562.579669999999</v>
          </cell>
          <cell r="R34">
            <v>32943.231639999998</v>
          </cell>
          <cell r="S34">
            <v>33337.336900000002</v>
          </cell>
          <cell r="T34">
            <v>33746.425949999997</v>
          </cell>
          <cell r="U34">
            <v>34171.37687</v>
          </cell>
          <cell r="V34">
            <v>34612.514589999999</v>
          </cell>
          <cell r="W34">
            <v>35069.8171</v>
          </cell>
          <cell r="X34">
            <v>35543.141530000001</v>
          </cell>
          <cell r="Y34">
            <v>36032.342620000003</v>
          </cell>
          <cell r="Z34">
            <v>36537.31523</v>
          </cell>
          <cell r="AA34">
            <v>37058.016380000001</v>
          </cell>
          <cell r="AB34">
            <v>37593.735610000003</v>
          </cell>
          <cell r="AC34">
            <v>38144.320870000003</v>
          </cell>
          <cell r="AD34">
            <v>38709.886480000001</v>
          </cell>
          <cell r="AE34">
            <v>39290.663919999999</v>
          </cell>
          <cell r="AF34">
            <v>39886.919650000003</v>
          </cell>
          <cell r="AG34">
            <v>40497.872710000003</v>
          </cell>
          <cell r="AH34">
            <v>41123.356919999998</v>
          </cell>
          <cell r="AI34">
            <v>41763.413569999997</v>
          </cell>
          <cell r="AJ34">
            <v>42418.112999999998</v>
          </cell>
          <cell r="AK34">
            <v>43087.490790000003</v>
          </cell>
          <cell r="AL34">
            <v>43771.245150000002</v>
          </cell>
          <cell r="AM34">
            <v>44469.77721</v>
          </cell>
          <cell r="AN34">
            <v>45183.726990000003</v>
          </cell>
          <cell r="AO34">
            <v>45913.696049999999</v>
          </cell>
          <cell r="AP34">
            <v>46660.105499999998</v>
          </cell>
          <cell r="AQ34">
            <v>47421.722029999997</v>
          </cell>
          <cell r="AR34">
            <v>48197.98962</v>
          </cell>
          <cell r="AS34">
            <v>48988.545359999996</v>
          </cell>
          <cell r="AT34">
            <v>49793.048130000003</v>
          </cell>
          <cell r="AU34">
            <v>50611.143649999998</v>
          </cell>
          <cell r="AV34">
            <v>51440.521699999998</v>
          </cell>
          <cell r="AW34">
            <v>52280.126479999999</v>
          </cell>
          <cell r="AX34">
            <v>53129.412729999996</v>
          </cell>
          <cell r="AY34">
            <v>53988.043790000003</v>
          </cell>
          <cell r="AZ34">
            <v>54855.787660000002</v>
          </cell>
          <cell r="BA34">
            <v>55730.972520000003</v>
          </cell>
          <cell r="BB34">
            <v>56611.684639999999</v>
          </cell>
          <cell r="BC34">
            <v>57496.506679999999</v>
          </cell>
          <cell r="BD34">
            <v>58384.604140000003</v>
          </cell>
          <cell r="BE34">
            <v>59275.577490000003</v>
          </cell>
          <cell r="BF34">
            <v>60166.658530000001</v>
          </cell>
          <cell r="BG34">
            <v>61056.857839999997</v>
          </cell>
          <cell r="BH34">
            <v>61945.942949999997</v>
          </cell>
          <cell r="BI34">
            <v>62834.00733</v>
          </cell>
          <cell r="BJ34">
            <v>63721.306170000003</v>
          </cell>
          <cell r="BK34">
            <v>64608.212290000003</v>
          </cell>
          <cell r="BL34">
            <v>65495.138570000003</v>
          </cell>
          <cell r="BM34">
            <v>66382.524220000007</v>
          </cell>
          <cell r="BN34">
            <v>67270.821509999994</v>
          </cell>
          <cell r="BO34">
            <v>68160.484819999998</v>
          </cell>
          <cell r="BP34">
            <v>69049.396110000001</v>
          </cell>
          <cell r="BQ34">
            <v>69937.021420000005</v>
          </cell>
          <cell r="BR34">
            <v>70823.462339999998</v>
          </cell>
          <cell r="BS34">
            <v>71709.063030000005</v>
          </cell>
          <cell r="BT34">
            <v>72594.267250000004</v>
          </cell>
          <cell r="BU34">
            <v>73479.527690000003</v>
          </cell>
          <cell r="BV34">
            <v>74365.343070000003</v>
          </cell>
          <cell r="BW34">
            <v>75252.235570000004</v>
          </cell>
          <cell r="BX34">
            <v>76140.739749999993</v>
          </cell>
          <cell r="BY34">
            <v>77031.395080000002</v>
          </cell>
          <cell r="BZ34">
            <v>77922.735090000002</v>
          </cell>
          <cell r="CA34">
            <v>78814.528760000001</v>
          </cell>
          <cell r="CB34">
            <v>79707.037620000003</v>
          </cell>
          <cell r="CC34">
            <v>80600.707550000006</v>
          </cell>
          <cell r="CD34">
            <v>81496.055410000001</v>
          </cell>
          <cell r="CE34">
            <v>82393.521099999998</v>
          </cell>
          <cell r="CF34">
            <v>83293.616859999995</v>
          </cell>
          <cell r="CG34">
            <v>84196.882570000002</v>
          </cell>
          <cell r="CH34">
            <v>85103.867429999998</v>
          </cell>
          <cell r="CI34">
            <v>86015.120880000002</v>
          </cell>
        </row>
        <row r="35">
          <cell r="B35">
            <v>28074.52807</v>
          </cell>
          <cell r="C35">
            <v>28314.505570000001</v>
          </cell>
          <cell r="D35">
            <v>28554.116030000001</v>
          </cell>
          <cell r="E35">
            <v>28800.542409999998</v>
          </cell>
          <cell r="F35">
            <v>29055.841199999999</v>
          </cell>
          <cell r="G35">
            <v>29322.608680000001</v>
          </cell>
          <cell r="H35">
            <v>29600.36406</v>
          </cell>
          <cell r="I35">
            <v>29884.776959999999</v>
          </cell>
          <cell r="J35">
            <v>30175.359659999998</v>
          </cell>
          <cell r="K35">
            <v>30489.534800000001</v>
          </cell>
          <cell r="L35">
            <v>30836.496490000001</v>
          </cell>
          <cell r="M35">
            <v>31218.52693</v>
          </cell>
          <cell r="N35">
            <v>31635.98373</v>
          </cell>
          <cell r="O35">
            <v>32088.139350000001</v>
          </cell>
          <cell r="P35">
            <v>32574.02476</v>
          </cell>
          <cell r="Q35">
            <v>33091.896399999998</v>
          </cell>
          <cell r="R35">
            <v>33640.755550000002</v>
          </cell>
          <cell r="S35">
            <v>34218.552989999996</v>
          </cell>
          <cell r="T35">
            <v>34823.175049999998</v>
          </cell>
          <cell r="U35">
            <v>35452.761429999999</v>
          </cell>
          <cell r="V35">
            <v>36105.75937</v>
          </cell>
          <cell r="W35">
            <v>36781.065569999999</v>
          </cell>
          <cell r="X35">
            <v>37478.060120000002</v>
          </cell>
          <cell r="Y35">
            <v>38196.247109999997</v>
          </cell>
          <cell r="Z35">
            <v>38934.98818</v>
          </cell>
          <cell r="AA35">
            <v>39693.41545</v>
          </cell>
          <cell r="AB35">
            <v>40470.368179999998</v>
          </cell>
          <cell r="AC35">
            <v>41266.445319999999</v>
          </cell>
          <cell r="AD35">
            <v>42083.091970000001</v>
          </cell>
          <cell r="AE35">
            <v>42921.960489999998</v>
          </cell>
          <cell r="AF35">
            <v>43784.603649999997</v>
          </cell>
          <cell r="AG35">
            <v>44671.457329999997</v>
          </cell>
          <cell r="AH35">
            <v>45584.152220000004</v>
          </cell>
          <cell r="AI35">
            <v>46524.845549999998</v>
          </cell>
          <cell r="AJ35">
            <v>47495.800600000002</v>
          </cell>
          <cell r="AK35">
            <v>48499.191310000002</v>
          </cell>
          <cell r="AL35">
            <v>49536.986069999999</v>
          </cell>
          <cell r="AM35">
            <v>50602.629529999998</v>
          </cell>
          <cell r="AN35">
            <v>51686.990310000001</v>
          </cell>
          <cell r="AO35">
            <v>52781.671060000001</v>
          </cell>
          <cell r="AP35">
            <v>53880.174200000001</v>
          </cell>
          <cell r="AQ35">
            <v>54976.1607</v>
          </cell>
          <cell r="AR35">
            <v>56066.067840000003</v>
          </cell>
          <cell r="AS35">
            <v>57148.027470000001</v>
          </cell>
          <cell r="AT35">
            <v>58221.233990000001</v>
          </cell>
          <cell r="AU35">
            <v>59285.574139999997</v>
          </cell>
          <cell r="AV35">
            <v>60338.944300000003</v>
          </cell>
          <cell r="AW35">
            <v>61381.145819999998</v>
          </cell>
          <cell r="AX35">
            <v>62412.796690000003</v>
          </cell>
          <cell r="AY35">
            <v>63434.857649999998</v>
          </cell>
          <cell r="AZ35">
            <v>64448.441959999996</v>
          </cell>
          <cell r="BA35">
            <v>65453.416060000003</v>
          </cell>
          <cell r="BB35">
            <v>66448.851179999998</v>
          </cell>
          <cell r="BC35">
            <v>67434.261580000006</v>
          </cell>
          <cell r="BD35">
            <v>68409.849300000002</v>
          </cell>
          <cell r="BE35">
            <v>69376.354259999993</v>
          </cell>
          <cell r="BF35">
            <v>70331.651070000007</v>
          </cell>
          <cell r="BG35">
            <v>71275.762040000001</v>
          </cell>
          <cell r="BH35">
            <v>72209.566760000002</v>
          </cell>
          <cell r="BI35">
            <v>73134.265209999998</v>
          </cell>
          <cell r="BJ35">
            <v>74051.180120000005</v>
          </cell>
          <cell r="BK35">
            <v>74961.70955</v>
          </cell>
          <cell r="BL35">
            <v>75867.241139999998</v>
          </cell>
          <cell r="BM35">
            <v>76769.141520000005</v>
          </cell>
          <cell r="BN35">
            <v>77668.744390000007</v>
          </cell>
          <cell r="BO35">
            <v>78567.339500000002</v>
          </cell>
          <cell r="BP35">
            <v>79463.148749999993</v>
          </cell>
          <cell r="BQ35">
            <v>80356.241479999997</v>
          </cell>
          <cell r="BR35">
            <v>81247.394339999999</v>
          </cell>
          <cell r="BS35">
            <v>82137.623980000004</v>
          </cell>
          <cell r="BT35">
            <v>83028.018620000003</v>
          </cell>
          <cell r="BU35">
            <v>83919.632930000007</v>
          </cell>
          <cell r="BV35">
            <v>84813.53211</v>
          </cell>
          <cell r="BW35">
            <v>85710.766489999995</v>
          </cell>
          <cell r="BX35">
            <v>86612.360109999994</v>
          </cell>
          <cell r="BY35">
            <v>87519.303899999999</v>
          </cell>
          <cell r="BZ35">
            <v>88430.237150000001</v>
          </cell>
          <cell r="CA35">
            <v>89345.207750000001</v>
          </cell>
          <cell r="CB35">
            <v>90264.803419999997</v>
          </cell>
          <cell r="CC35">
            <v>91189.794609999997</v>
          </cell>
          <cell r="CD35">
            <v>92121.004860000001</v>
          </cell>
          <cell r="CE35">
            <v>93059.142399999997</v>
          </cell>
          <cell r="CF35">
            <v>94004.97335</v>
          </cell>
          <cell r="CG35">
            <v>94960.969490000003</v>
          </cell>
          <cell r="CH35">
            <v>95922.650989999995</v>
          </cell>
          <cell r="CI35">
            <v>96831.249070000005</v>
          </cell>
        </row>
        <row r="36">
          <cell r="B36">
            <v>6029680.7340000002</v>
          </cell>
          <cell r="C36">
            <v>6091143.7999999998</v>
          </cell>
          <cell r="D36">
            <v>6151231.443</v>
          </cell>
          <cell r="E36">
            <v>6211504.4409999996</v>
          </cell>
          <cell r="F36">
            <v>6272905.6940000001</v>
          </cell>
          <cell r="G36">
            <v>6335884.1310000001</v>
          </cell>
          <cell r="H36">
            <v>6400301.148</v>
          </cell>
          <cell r="I36">
            <v>6465922.148</v>
          </cell>
          <cell r="J36">
            <v>6532556.1739999996</v>
          </cell>
          <cell r="K36">
            <v>6600102.1679999996</v>
          </cell>
          <cell r="L36">
            <v>6668541.2439999999</v>
          </cell>
          <cell r="M36">
            <v>6737899.1370000001</v>
          </cell>
          <cell r="N36">
            <v>6808261.3930000002</v>
          </cell>
          <cell r="O36">
            <v>6879755.8530000001</v>
          </cell>
          <cell r="P36">
            <v>6952530.6279999996</v>
          </cell>
          <cell r="Q36">
            <v>7026738.9929999998</v>
          </cell>
          <cell r="R36">
            <v>7102731.5449999999</v>
          </cell>
          <cell r="S36">
            <v>7180836.7470000004</v>
          </cell>
          <cell r="T36">
            <v>7261293.8200000003</v>
          </cell>
          <cell r="U36">
            <v>7344235.9110000003</v>
          </cell>
          <cell r="V36">
            <v>7429710.2740000002</v>
          </cell>
          <cell r="W36">
            <v>7517719.4709999999</v>
          </cell>
          <cell r="X36">
            <v>7608239.1960000005</v>
          </cell>
          <cell r="Y36">
            <v>7701241.2709999997</v>
          </cell>
          <cell r="Z36">
            <v>7796695.8530000001</v>
          </cell>
          <cell r="AA36">
            <v>7894572.6960000005</v>
          </cell>
          <cell r="AB36">
            <v>7994807.3849999998</v>
          </cell>
          <cell r="AC36">
            <v>8097361.3540000003</v>
          </cell>
          <cell r="AD36">
            <v>8202218.2510000002</v>
          </cell>
          <cell r="AE36">
            <v>8309380.5099999998</v>
          </cell>
          <cell r="AF36">
            <v>8418863.5610000007</v>
          </cell>
          <cell r="AG36">
            <v>8530638.6630000006</v>
          </cell>
          <cell r="AH36">
            <v>8644709.4140000008</v>
          </cell>
          <cell r="AI36">
            <v>8761100.4010000005</v>
          </cell>
          <cell r="AJ36">
            <v>8879844.6649999991</v>
          </cell>
          <cell r="AK36">
            <v>9000976.3550000004</v>
          </cell>
          <cell r="AL36">
            <v>9124576.2809999995</v>
          </cell>
          <cell r="AM36">
            <v>9250648.8340000007</v>
          </cell>
          <cell r="AN36">
            <v>9379213.0460000001</v>
          </cell>
          <cell r="AO36">
            <v>9510309.9489999991</v>
          </cell>
          <cell r="AP36">
            <v>9643987.4649999999</v>
          </cell>
          <cell r="AQ36">
            <v>9780211.8670000006</v>
          </cell>
          <cell r="AR36">
            <v>9918973.182</v>
          </cell>
          <cell r="AS36">
            <v>10060271.039999999</v>
          </cell>
          <cell r="AT36">
            <v>10204104.15</v>
          </cell>
          <cell r="AU36">
            <v>10350466.210000001</v>
          </cell>
          <cell r="AV36">
            <v>10499223.57</v>
          </cell>
          <cell r="AW36">
            <v>10650312.460000001</v>
          </cell>
          <cell r="AX36">
            <v>10803696.359999999</v>
          </cell>
          <cell r="AY36">
            <v>10959345.75</v>
          </cell>
          <cell r="AZ36">
            <v>11117230.65</v>
          </cell>
          <cell r="BA36">
            <v>11277841.369999999</v>
          </cell>
          <cell r="BB36">
            <v>11440782.75</v>
          </cell>
          <cell r="BC36">
            <v>11605610.710000001</v>
          </cell>
          <cell r="BD36">
            <v>11772015.18</v>
          </cell>
          <cell r="BE36">
            <v>11939803.6</v>
          </cell>
          <cell r="BF36">
            <v>12108717.1</v>
          </cell>
          <cell r="BG36">
            <v>12278589.91</v>
          </cell>
          <cell r="BH36">
            <v>12449312.91</v>
          </cell>
          <cell r="BI36">
            <v>12620805.58</v>
          </cell>
          <cell r="BJ36">
            <v>12793001.609999999</v>
          </cell>
          <cell r="BK36">
            <v>12965843.84</v>
          </cell>
          <cell r="BL36">
            <v>13139278.9</v>
          </cell>
          <cell r="BM36">
            <v>13313256.01</v>
          </cell>
          <cell r="BN36">
            <v>13487726.25</v>
          </cell>
          <cell r="BO36">
            <v>13662642.09</v>
          </cell>
          <cell r="BP36">
            <v>13837819.279999999</v>
          </cell>
          <cell r="BQ36">
            <v>14013140.390000001</v>
          </cell>
          <cell r="BR36">
            <v>14188529.859999999</v>
          </cell>
          <cell r="BS36">
            <v>14363933.449999999</v>
          </cell>
          <cell r="BT36">
            <v>14539307.640000001</v>
          </cell>
          <cell r="BU36">
            <v>14714612.880000001</v>
          </cell>
          <cell r="BV36">
            <v>14889815.470000001</v>
          </cell>
          <cell r="BW36">
            <v>15064886.84</v>
          </cell>
          <cell r="BX36">
            <v>15239803.52</v>
          </cell>
          <cell r="BY36">
            <v>15414547.039999999</v>
          </cell>
          <cell r="BZ36">
            <v>15588996.449999999</v>
          </cell>
          <cell r="CA36">
            <v>15763086.529999999</v>
          </cell>
          <cell r="CB36">
            <v>15936787.199999999</v>
          </cell>
          <cell r="CC36">
            <v>16110086.91</v>
          </cell>
          <cell r="CD36">
            <v>16282983.85</v>
          </cell>
          <cell r="CE36">
            <v>16455475.609999999</v>
          </cell>
          <cell r="CF36">
            <v>16627567.189999999</v>
          </cell>
          <cell r="CG36">
            <v>16799269.100000001</v>
          </cell>
          <cell r="CH36">
            <v>16970596.73</v>
          </cell>
          <cell r="CI36">
            <v>17141569.93</v>
          </cell>
        </row>
        <row r="37">
          <cell r="B37">
            <v>6029680.7340000002</v>
          </cell>
          <cell r="C37">
            <v>6091143.7999999998</v>
          </cell>
          <cell r="D37">
            <v>6151231.443</v>
          </cell>
          <cell r="E37">
            <v>6211504.4409999996</v>
          </cell>
          <cell r="F37">
            <v>6272905.6940000001</v>
          </cell>
          <cell r="G37">
            <v>6335884.1310000001</v>
          </cell>
          <cell r="H37">
            <v>6400301.148</v>
          </cell>
          <cell r="I37">
            <v>6465374.6619999995</v>
          </cell>
          <cell r="J37">
            <v>6530867.4740000004</v>
          </cell>
          <cell r="K37">
            <v>6597539.9469999997</v>
          </cell>
          <cell r="L37">
            <v>6665852.949</v>
          </cell>
          <cell r="M37">
            <v>6736041.5499999998</v>
          </cell>
          <cell r="N37">
            <v>6808277.807</v>
          </cell>
          <cell r="O37">
            <v>6882718.7470000004</v>
          </cell>
          <cell r="P37">
            <v>6959533.3449999997</v>
          </cell>
          <cell r="Q37">
            <v>7038873.3969999999</v>
          </cell>
          <cell r="R37">
            <v>7120956.3099999996</v>
          </cell>
          <cell r="S37">
            <v>7205908.0140000004</v>
          </cell>
          <cell r="T37">
            <v>7293807.0669999998</v>
          </cell>
          <cell r="U37">
            <v>7384706.5800000001</v>
          </cell>
          <cell r="V37">
            <v>7478640.852</v>
          </cell>
          <cell r="W37">
            <v>7575630.5729999999</v>
          </cell>
          <cell r="X37">
            <v>7675675.0640000002</v>
          </cell>
          <cell r="Y37">
            <v>7778769.5460000001</v>
          </cell>
          <cell r="Z37">
            <v>7884902.6169999996</v>
          </cell>
          <cell r="AA37">
            <v>7994053.6799999997</v>
          </cell>
          <cell r="AB37">
            <v>8106135.6100000003</v>
          </cell>
          <cell r="AC37">
            <v>8221051.7520000003</v>
          </cell>
          <cell r="AD37">
            <v>8338725.5690000001</v>
          </cell>
          <cell r="AE37">
            <v>8459109.1699999999</v>
          </cell>
          <cell r="AF37">
            <v>8582177.0140000004</v>
          </cell>
          <cell r="AG37">
            <v>8707853.6559999995</v>
          </cell>
          <cell r="AH37">
            <v>8836082.8680000007</v>
          </cell>
          <cell r="AI37">
            <v>8966829.7980000004</v>
          </cell>
          <cell r="AJ37">
            <v>9100075.5350000001</v>
          </cell>
          <cell r="AK37">
            <v>9235812.7559999991</v>
          </cell>
          <cell r="AL37">
            <v>9374158.7949999999</v>
          </cell>
          <cell r="AM37">
            <v>9515118.4519999996</v>
          </cell>
          <cell r="AN37">
            <v>9658690.0779999997</v>
          </cell>
          <cell r="AO37">
            <v>9804889.2960000001</v>
          </cell>
          <cell r="AP37">
            <v>9953741.2440000009</v>
          </cell>
          <cell r="AQ37">
            <v>10105191.970000001</v>
          </cell>
          <cell r="AR37">
            <v>10259214.83</v>
          </cell>
          <cell r="AS37">
            <v>10415797.26</v>
          </cell>
          <cell r="AT37">
            <v>10574930.85</v>
          </cell>
          <cell r="AU37">
            <v>10736607.65</v>
          </cell>
          <cell r="AV37">
            <v>10900693.550000001</v>
          </cell>
          <cell r="AW37">
            <v>11067131.66</v>
          </cell>
          <cell r="AX37">
            <v>11235897.060000001</v>
          </cell>
          <cell r="AY37">
            <v>11406974.58</v>
          </cell>
          <cell r="AZ37">
            <v>11580350.039999999</v>
          </cell>
          <cell r="BA37">
            <v>11756623.210000001</v>
          </cell>
          <cell r="BB37">
            <v>11935371.08</v>
          </cell>
          <cell r="BC37">
            <v>12116108.83</v>
          </cell>
          <cell r="BD37">
            <v>12298505.359999999</v>
          </cell>
          <cell r="BE37">
            <v>12482366.890000001</v>
          </cell>
          <cell r="BF37">
            <v>12667443.93</v>
          </cell>
          <cell r="BG37">
            <v>12853582.720000001</v>
          </cell>
          <cell r="BH37">
            <v>13040686.359999999</v>
          </cell>
          <cell r="BI37">
            <v>13228685.369999999</v>
          </cell>
          <cell r="BJ37">
            <v>13417522.720000001</v>
          </cell>
          <cell r="BK37">
            <v>13607149.18</v>
          </cell>
          <cell r="BL37">
            <v>13797518.34</v>
          </cell>
          <cell r="BM37">
            <v>13988586.039999999</v>
          </cell>
          <cell r="BN37">
            <v>14180309.869999999</v>
          </cell>
          <cell r="BO37">
            <v>14372648.880000001</v>
          </cell>
          <cell r="BP37">
            <v>14565423.779999999</v>
          </cell>
          <cell r="BQ37">
            <v>14758521.210000001</v>
          </cell>
          <cell r="BR37">
            <v>14951870.23</v>
          </cell>
          <cell r="BS37">
            <v>15145421.83</v>
          </cell>
          <cell r="BT37">
            <v>15339137.970000001</v>
          </cell>
          <cell r="BU37">
            <v>15532984.42</v>
          </cell>
          <cell r="BV37">
            <v>15726932.57</v>
          </cell>
          <cell r="BW37">
            <v>15920958.789999999</v>
          </cell>
          <cell r="BX37">
            <v>16115044.42</v>
          </cell>
          <cell r="BY37">
            <v>16309175.869999999</v>
          </cell>
          <cell r="BZ37">
            <v>16503236.1</v>
          </cell>
          <cell r="CA37">
            <v>16697163.09</v>
          </cell>
          <cell r="CB37">
            <v>16890930.510000002</v>
          </cell>
          <cell r="CC37">
            <v>17084531.199999999</v>
          </cell>
          <cell r="CD37">
            <v>17277968.100000001</v>
          </cell>
          <cell r="CE37">
            <v>17471243.550000001</v>
          </cell>
          <cell r="CF37">
            <v>17664367.379999999</v>
          </cell>
          <cell r="CG37">
            <v>17857341.800000001</v>
          </cell>
          <cell r="CH37">
            <v>18050141.390000001</v>
          </cell>
          <cell r="CI37">
            <v>18236839.93</v>
          </cell>
        </row>
        <row r="38">
          <cell r="B38">
            <v>1607174.777</v>
          </cell>
          <cell r="C38">
            <v>1625161.8430000001</v>
          </cell>
          <cell r="D38">
            <v>1643383.15</v>
          </cell>
          <cell r="E38">
            <v>1662020.2749999999</v>
          </cell>
          <cell r="F38">
            <v>1681182.9809999999</v>
          </cell>
          <cell r="G38">
            <v>1700897.5490000001</v>
          </cell>
          <cell r="H38">
            <v>1721081.193</v>
          </cell>
          <cell r="I38">
            <v>1741656.6580000001</v>
          </cell>
          <cell r="J38">
            <v>1762565.94</v>
          </cell>
          <cell r="K38">
            <v>1783778.6</v>
          </cell>
          <cell r="L38">
            <v>1805286.39</v>
          </cell>
          <cell r="M38">
            <v>1827100.2169999999</v>
          </cell>
          <cell r="N38">
            <v>1849246.942</v>
          </cell>
          <cell r="O38">
            <v>1871764.608</v>
          </cell>
          <cell r="P38">
            <v>1894695.93</v>
          </cell>
          <cell r="Q38">
            <v>1918083.8629999999</v>
          </cell>
          <cell r="R38">
            <v>1942023.264</v>
          </cell>
          <cell r="S38">
            <v>1966586.601</v>
          </cell>
          <cell r="T38">
            <v>1991816.7930000001</v>
          </cell>
          <cell r="U38">
            <v>2017729.551</v>
          </cell>
          <cell r="V38">
            <v>2044320.83</v>
          </cell>
          <cell r="W38">
            <v>2071577.193</v>
          </cell>
          <cell r="X38">
            <v>2099479.1170000001</v>
          </cell>
          <cell r="Y38">
            <v>2128004.4610000001</v>
          </cell>
          <cell r="Z38">
            <v>2157127.7889999999</v>
          </cell>
          <cell r="AA38">
            <v>2186821.0869999998</v>
          </cell>
          <cell r="AB38">
            <v>2217053.6469999999</v>
          </cell>
          <cell r="AC38">
            <v>2247796.5720000002</v>
          </cell>
          <cell r="AD38">
            <v>2279023.628</v>
          </cell>
          <cell r="AE38">
            <v>2310713.35</v>
          </cell>
          <cell r="AF38">
            <v>2342849.0359999998</v>
          </cell>
          <cell r="AG38">
            <v>2375415.9539999999</v>
          </cell>
          <cell r="AH38">
            <v>2408405.307</v>
          </cell>
          <cell r="AI38">
            <v>2441812.8110000002</v>
          </cell>
          <cell r="AJ38">
            <v>2475637.0789999999</v>
          </cell>
          <cell r="AK38">
            <v>2509878.6919999998</v>
          </cell>
          <cell r="AL38">
            <v>2544528.6949999998</v>
          </cell>
          <cell r="AM38">
            <v>2579578.6349999998</v>
          </cell>
          <cell r="AN38">
            <v>2615029.3149999999</v>
          </cell>
          <cell r="AO38">
            <v>2650888.3149999999</v>
          </cell>
          <cell r="AP38">
            <v>2687165.9879999999</v>
          </cell>
          <cell r="AQ38">
            <v>2723868.7749999999</v>
          </cell>
          <cell r="AR38">
            <v>2761004.838</v>
          </cell>
          <cell r="AS38">
            <v>2798582.5460000001</v>
          </cell>
          <cell r="AT38">
            <v>2836609.3489999999</v>
          </cell>
          <cell r="AU38">
            <v>2875091.3229999999</v>
          </cell>
          <cell r="AV38">
            <v>2914027.6770000001</v>
          </cell>
          <cell r="AW38">
            <v>2953422.1940000001</v>
          </cell>
          <cell r="AX38">
            <v>2993279.034</v>
          </cell>
          <cell r="AY38">
            <v>3033601.0290000001</v>
          </cell>
          <cell r="AZ38">
            <v>3074389.247</v>
          </cell>
          <cell r="BA38">
            <v>3115618.3169999998</v>
          </cell>
          <cell r="BB38">
            <v>3157194.1129999999</v>
          </cell>
          <cell r="BC38">
            <v>3199042.5180000002</v>
          </cell>
          <cell r="BD38">
            <v>3241118.1710000001</v>
          </cell>
          <cell r="BE38">
            <v>3283394.66</v>
          </cell>
          <cell r="BF38">
            <v>3325847.298</v>
          </cell>
          <cell r="BG38">
            <v>3368460.2379999999</v>
          </cell>
          <cell r="BH38">
            <v>3411222.585</v>
          </cell>
          <cell r="BI38">
            <v>3454125.6490000002</v>
          </cell>
          <cell r="BJ38">
            <v>3497161.6129999999</v>
          </cell>
          <cell r="BK38">
            <v>3540323.148</v>
          </cell>
          <cell r="BL38">
            <v>3583603.0839999998</v>
          </cell>
          <cell r="BM38">
            <v>3626994.45</v>
          </cell>
          <cell r="BN38">
            <v>3670490.5430000001</v>
          </cell>
          <cell r="BO38">
            <v>3714085.0290000001</v>
          </cell>
          <cell r="BP38">
            <v>3757764.4989999998</v>
          </cell>
          <cell r="BQ38">
            <v>3801521.1439999999</v>
          </cell>
          <cell r="BR38">
            <v>3845350.5920000002</v>
          </cell>
          <cell r="BS38">
            <v>3889250.051</v>
          </cell>
          <cell r="BT38">
            <v>3933217.395</v>
          </cell>
          <cell r="BU38">
            <v>3977250.7259999998</v>
          </cell>
          <cell r="BV38">
            <v>4021348.7349999999</v>
          </cell>
          <cell r="BW38">
            <v>4065510.8149999999</v>
          </cell>
          <cell r="BX38">
            <v>4109737.213</v>
          </cell>
          <cell r="BY38">
            <v>4154029.1060000001</v>
          </cell>
          <cell r="BZ38">
            <v>4198382.7170000002</v>
          </cell>
          <cell r="CA38">
            <v>4242799.0619999999</v>
          </cell>
          <cell r="CB38">
            <v>4287282.085</v>
          </cell>
          <cell r="CC38">
            <v>4331837.0999999996</v>
          </cell>
          <cell r="CD38">
            <v>4376469.9869999997</v>
          </cell>
          <cell r="CE38">
            <v>4421186.4220000003</v>
          </cell>
          <cell r="CF38">
            <v>4465992.6830000002</v>
          </cell>
          <cell r="CG38">
            <v>4510895.5839999998</v>
          </cell>
          <cell r="CH38">
            <v>4555902.5489999996</v>
          </cell>
          <cell r="CI38">
            <v>4601021.6490000002</v>
          </cell>
        </row>
        <row r="39">
          <cell r="B39">
            <v>1607174.777</v>
          </cell>
          <cell r="C39">
            <v>1625161.8430000001</v>
          </cell>
          <cell r="D39">
            <v>1643383.15</v>
          </cell>
          <cell r="E39">
            <v>1662020.2749999999</v>
          </cell>
          <cell r="F39">
            <v>1681182.9809999999</v>
          </cell>
          <cell r="G39">
            <v>1700897.5490000001</v>
          </cell>
          <cell r="H39">
            <v>1721081.193</v>
          </cell>
          <cell r="I39">
            <v>1741563.24</v>
          </cell>
          <cell r="J39">
            <v>1762304.89</v>
          </cell>
          <cell r="K39">
            <v>1783350.743</v>
          </cell>
          <cell r="L39">
            <v>1804737.37</v>
          </cell>
          <cell r="M39">
            <v>1826530.8859999999</v>
          </cell>
          <cell r="N39">
            <v>1848800.156</v>
          </cell>
          <cell r="O39">
            <v>1871608.446</v>
          </cell>
          <cell r="P39">
            <v>1895010.047</v>
          </cell>
          <cell r="Q39">
            <v>1919048.639</v>
          </cell>
          <cell r="R39">
            <v>1943769.237</v>
          </cell>
          <cell r="S39">
            <v>1969199.0660000001</v>
          </cell>
          <cell r="T39">
            <v>1995356.395</v>
          </cell>
          <cell r="U39">
            <v>2022252.784</v>
          </cell>
          <cell r="V39">
            <v>2049893.115</v>
          </cell>
          <cell r="W39">
            <v>2078276</v>
          </cell>
          <cell r="X39">
            <v>2107391.9909999999</v>
          </cell>
          <cell r="Y39">
            <v>2137227.656</v>
          </cell>
          <cell r="Z39">
            <v>2167764.415</v>
          </cell>
          <cell r="AA39">
            <v>2198978.3330000001</v>
          </cell>
          <cell r="AB39">
            <v>2230831.571</v>
          </cell>
          <cell r="AC39">
            <v>2263275.8640000001</v>
          </cell>
          <cell r="AD39">
            <v>2296264.503</v>
          </cell>
          <cell r="AE39">
            <v>2329757.1340000001</v>
          </cell>
          <cell r="AF39">
            <v>2363719.14</v>
          </cell>
          <cell r="AG39">
            <v>2398114.0610000002</v>
          </cell>
          <cell r="AH39">
            <v>2432905.585</v>
          </cell>
          <cell r="AI39">
            <v>2468060.895</v>
          </cell>
          <cell r="AJ39">
            <v>2503550.8199999998</v>
          </cell>
          <cell r="AK39">
            <v>2539349.1290000002</v>
          </cell>
          <cell r="AL39">
            <v>2575444.4240000001</v>
          </cell>
          <cell r="AM39">
            <v>2611827.6660000002</v>
          </cell>
          <cell r="AN39">
            <v>2648499.537</v>
          </cell>
          <cell r="AO39">
            <v>2685468.7829999998</v>
          </cell>
          <cell r="AP39">
            <v>2722748.4219999998</v>
          </cell>
          <cell r="AQ39">
            <v>2760348.787</v>
          </cell>
          <cell r="AR39">
            <v>2798282.8160000001</v>
          </cell>
          <cell r="AS39">
            <v>2836564.5389999999</v>
          </cell>
          <cell r="AT39">
            <v>2875207.952</v>
          </cell>
          <cell r="AU39">
            <v>2914226.4959999998</v>
          </cell>
          <cell r="AV39">
            <v>2953627.1039999998</v>
          </cell>
          <cell r="AW39">
            <v>2993421.9730000002</v>
          </cell>
          <cell r="AX39">
            <v>3033623.906</v>
          </cell>
          <cell r="AY39">
            <v>3074244.3169999998</v>
          </cell>
          <cell r="AZ39">
            <v>3115292.6009999998</v>
          </cell>
          <cell r="BA39">
            <v>3156766.0959999999</v>
          </cell>
          <cell r="BB39">
            <v>3198572.08</v>
          </cell>
          <cell r="BC39">
            <v>3240635.6839999999</v>
          </cell>
          <cell r="BD39">
            <v>3282913.4950000001</v>
          </cell>
          <cell r="BE39">
            <v>3325383.693</v>
          </cell>
          <cell r="BF39">
            <v>3368027.7749999999</v>
          </cell>
          <cell r="BG39">
            <v>3410835.7689999999</v>
          </cell>
          <cell r="BH39">
            <v>3453802.0819999999</v>
          </cell>
          <cell r="BI39">
            <v>3496922.6690000002</v>
          </cell>
          <cell r="BJ39">
            <v>3540193.7659999998</v>
          </cell>
          <cell r="BK39">
            <v>3583611.6310000001</v>
          </cell>
          <cell r="BL39">
            <v>3627172.3539999998</v>
          </cell>
          <cell r="BM39">
            <v>3670872</v>
          </cell>
          <cell r="BN39">
            <v>3714706.7409999999</v>
          </cell>
          <cell r="BO39">
            <v>3758672.9879999999</v>
          </cell>
          <cell r="BP39">
            <v>3802760.145</v>
          </cell>
          <cell r="BQ39">
            <v>3846962.7919999999</v>
          </cell>
          <cell r="BR39">
            <v>3891278.7779999999</v>
          </cell>
          <cell r="BS39">
            <v>3935707.4419999998</v>
          </cell>
          <cell r="BT39">
            <v>3980248.6850000001</v>
          </cell>
          <cell r="BU39">
            <v>4024902.5159999998</v>
          </cell>
          <cell r="BV39">
            <v>4069669.4</v>
          </cell>
          <cell r="BW39">
            <v>4114550.395</v>
          </cell>
          <cell r="BX39">
            <v>4159547.3089999999</v>
          </cell>
          <cell r="BY39">
            <v>4204662.8059999999</v>
          </cell>
          <cell r="BZ39">
            <v>4249894.7220000001</v>
          </cell>
          <cell r="CA39">
            <v>4295245.3839999996</v>
          </cell>
          <cell r="CB39">
            <v>4340719.95</v>
          </cell>
          <cell r="CC39">
            <v>4386324.909</v>
          </cell>
          <cell r="CD39">
            <v>4432067.2570000002</v>
          </cell>
          <cell r="CE39">
            <v>4477953.7230000002</v>
          </cell>
          <cell r="CF39">
            <v>4523991.5520000001</v>
          </cell>
          <cell r="CG39">
            <v>4570184.4129999997</v>
          </cell>
          <cell r="CH39">
            <v>4616518.8159999996</v>
          </cell>
          <cell r="CI39">
            <v>4661376.9249999998</v>
          </cell>
        </row>
        <row r="40">
          <cell r="B40">
            <v>27815.776900000001</v>
          </cell>
          <cell r="C40">
            <v>28154.902900000001</v>
          </cell>
          <cell r="D40">
            <v>28572.875530000001</v>
          </cell>
          <cell r="E40">
            <v>29066.561460000001</v>
          </cell>
          <cell r="F40">
            <v>29627.277419999999</v>
          </cell>
          <cell r="G40">
            <v>30246.919539999999</v>
          </cell>
          <cell r="H40">
            <v>30917.674139999999</v>
          </cell>
          <cell r="I40">
            <v>31633.3128</v>
          </cell>
          <cell r="J40">
            <v>32388.656279999999</v>
          </cell>
          <cell r="K40">
            <v>33179.397709999997</v>
          </cell>
          <cell r="L40">
            <v>34001.96458</v>
          </cell>
          <cell r="M40">
            <v>34853.136729999998</v>
          </cell>
          <cell r="N40">
            <v>35730.435559999998</v>
          </cell>
          <cell r="O40">
            <v>36631.967900000003</v>
          </cell>
          <cell r="P40">
            <v>37556.285880000003</v>
          </cell>
          <cell r="Q40">
            <v>38502.296620000001</v>
          </cell>
          <cell r="R40">
            <v>39469.704299999998</v>
          </cell>
          <cell r="S40">
            <v>40459.020759999999</v>
          </cell>
          <cell r="T40">
            <v>41470.942589999999</v>
          </cell>
          <cell r="U40">
            <v>42505.974699999999</v>
          </cell>
          <cell r="V40">
            <v>43564.319860000003</v>
          </cell>
          <cell r="W40">
            <v>44645.860330000003</v>
          </cell>
          <cell r="X40">
            <v>45750.296670000003</v>
          </cell>
          <cell r="Y40">
            <v>46877.181250000001</v>
          </cell>
          <cell r="Z40">
            <v>48025.909030000003</v>
          </cell>
          <cell r="AA40">
            <v>49195.741119999999</v>
          </cell>
          <cell r="AB40">
            <v>50385.318379999997</v>
          </cell>
          <cell r="AC40">
            <v>51593.475870000002</v>
          </cell>
          <cell r="AD40">
            <v>52819.127990000001</v>
          </cell>
          <cell r="AE40">
            <v>54061.228349999998</v>
          </cell>
          <cell r="AF40">
            <v>55318.764230000001</v>
          </cell>
          <cell r="AG40">
            <v>56590.038589999996</v>
          </cell>
          <cell r="AH40">
            <v>57873.786240000001</v>
          </cell>
          <cell r="AI40">
            <v>59168.94857</v>
          </cell>
          <cell r="AJ40">
            <v>60474.550589999999</v>
          </cell>
          <cell r="AK40">
            <v>61789.658810000001</v>
          </cell>
          <cell r="AL40">
            <v>63112.6679</v>
          </cell>
          <cell r="AM40">
            <v>64443.006999999998</v>
          </cell>
          <cell r="AN40">
            <v>65780.351850000006</v>
          </cell>
          <cell r="AO40">
            <v>67124.307419999997</v>
          </cell>
          <cell r="AP40">
            <v>68474.375530000005</v>
          </cell>
          <cell r="AQ40">
            <v>69829.021179999996</v>
          </cell>
          <cell r="AR40">
            <v>71187.243619999994</v>
          </cell>
          <cell r="AS40">
            <v>72548.298379999993</v>
          </cell>
          <cell r="AT40">
            <v>73911.551890000002</v>
          </cell>
          <cell r="AU40">
            <v>75276.427859999996</v>
          </cell>
          <cell r="AV40">
            <v>76641.259699999995</v>
          </cell>
          <cell r="AW40">
            <v>78005.009000000005</v>
          </cell>
          <cell r="AX40">
            <v>79366.984450000004</v>
          </cell>
          <cell r="AY40">
            <v>80726.678350000002</v>
          </cell>
          <cell r="AZ40">
            <v>82083.682509999999</v>
          </cell>
          <cell r="BA40">
            <v>83430.522419999994</v>
          </cell>
          <cell r="BB40">
            <v>84767.606660000005</v>
          </cell>
          <cell r="BC40">
            <v>86096.577139999994</v>
          </cell>
          <cell r="BD40">
            <v>87418.384969999999</v>
          </cell>
          <cell r="BE40">
            <v>88733.335810000004</v>
          </cell>
          <cell r="BF40">
            <v>90039.680410000001</v>
          </cell>
          <cell r="BG40">
            <v>91336.569749999995</v>
          </cell>
          <cell r="BH40">
            <v>92623.581600000005</v>
          </cell>
          <cell r="BI40">
            <v>93900.471300000005</v>
          </cell>
          <cell r="BJ40">
            <v>95167.077810000003</v>
          </cell>
          <cell r="BK40">
            <v>96423.303639999998</v>
          </cell>
          <cell r="BL40">
            <v>97669.07591</v>
          </cell>
          <cell r="BM40">
            <v>98904.344089999999</v>
          </cell>
          <cell r="BN40">
            <v>100129.0775</v>
          </cell>
          <cell r="BO40">
            <v>101343.2634</v>
          </cell>
          <cell r="BP40">
            <v>102545.3725</v>
          </cell>
          <cell r="BQ40">
            <v>103734.8181</v>
          </cell>
          <cell r="BR40">
            <v>104911.45110000001</v>
          </cell>
          <cell r="BS40">
            <v>106075.2996</v>
          </cell>
          <cell r="BT40">
            <v>107226.46610000001</v>
          </cell>
          <cell r="BU40">
            <v>108365.0686</v>
          </cell>
          <cell r="BV40">
            <v>109491.2608</v>
          </cell>
          <cell r="BW40">
            <v>110605.2211</v>
          </cell>
          <cell r="BX40">
            <v>111707.1504</v>
          </cell>
          <cell r="BY40">
            <v>112797.2708</v>
          </cell>
          <cell r="BZ40">
            <v>113874.69469999999</v>
          </cell>
          <cell r="CA40">
            <v>114939.2403</v>
          </cell>
          <cell r="CB40">
            <v>115991.0539</v>
          </cell>
          <cell r="CC40">
            <v>117030.4161</v>
          </cell>
          <cell r="CD40">
            <v>118057.66409999999</v>
          </cell>
          <cell r="CE40">
            <v>119073.1064</v>
          </cell>
          <cell r="CF40">
            <v>120077.1015</v>
          </cell>
          <cell r="CG40">
            <v>121070.03509999999</v>
          </cell>
          <cell r="CH40">
            <v>122052.31110000001</v>
          </cell>
          <cell r="CI40">
            <v>123024.34940000001</v>
          </cell>
        </row>
        <row r="41">
          <cell r="B41">
            <v>27815.776900000001</v>
          </cell>
          <cell r="C41">
            <v>28154.902900000001</v>
          </cell>
          <cell r="D41">
            <v>28572.875530000001</v>
          </cell>
          <cell r="E41">
            <v>29066.561460000001</v>
          </cell>
          <cell r="F41">
            <v>29627.277419999999</v>
          </cell>
          <cell r="G41">
            <v>30246.919539999999</v>
          </cell>
          <cell r="H41">
            <v>30917.674139999999</v>
          </cell>
          <cell r="I41">
            <v>31626.53746</v>
          </cell>
          <cell r="J41">
            <v>32366.584989999999</v>
          </cell>
          <cell r="K41">
            <v>33140.609600000003</v>
          </cell>
          <cell r="L41">
            <v>33947.664250000002</v>
          </cell>
          <cell r="M41">
            <v>34785.162909999999</v>
          </cell>
          <cell r="N41">
            <v>35649.936350000004</v>
          </cell>
          <cell r="O41">
            <v>36539.566959999996</v>
          </cell>
          <cell r="P41">
            <v>37452.975440000002</v>
          </cell>
          <cell r="Q41">
            <v>38389.845170000001</v>
          </cell>
          <cell r="R41">
            <v>39350.127809999998</v>
          </cell>
          <cell r="S41">
            <v>40333.60802</v>
          </cell>
          <cell r="T41">
            <v>41339.972450000001</v>
          </cell>
          <cell r="U41">
            <v>42368.797339999997</v>
          </cell>
          <cell r="V41">
            <v>43419.576820000002</v>
          </cell>
          <cell r="W41">
            <v>44491.726130000003</v>
          </cell>
          <cell r="X41">
            <v>45584.675089999997</v>
          </cell>
          <cell r="Y41">
            <v>46697.866269999999</v>
          </cell>
          <cell r="Z41">
            <v>47830.71269</v>
          </cell>
          <cell r="AA41">
            <v>48982.59807</v>
          </cell>
          <cell r="AB41">
            <v>50152.363989999998</v>
          </cell>
          <cell r="AC41">
            <v>51339.049919999998</v>
          </cell>
          <cell r="AD41">
            <v>52541.829899999997</v>
          </cell>
          <cell r="AE41">
            <v>53759.960550000003</v>
          </cell>
          <cell r="AF41">
            <v>54992.755579999997</v>
          </cell>
          <cell r="AG41">
            <v>56238.87515</v>
          </cell>
          <cell r="AH41">
            <v>57497.323389999998</v>
          </cell>
          <cell r="AI41">
            <v>58767.2356</v>
          </cell>
          <cell r="AJ41">
            <v>60047.703939999999</v>
          </cell>
          <cell r="AK41">
            <v>61337.585359999997</v>
          </cell>
          <cell r="AL41">
            <v>62634.659350000002</v>
          </cell>
          <cell r="AM41">
            <v>63937.014949999997</v>
          </cell>
          <cell r="AN41">
            <v>65243.207349999997</v>
          </cell>
          <cell r="AO41">
            <v>66551.926080000005</v>
          </cell>
          <cell r="AP41">
            <v>67861.889349999998</v>
          </cell>
          <cell r="AQ41">
            <v>69170.956200000001</v>
          </cell>
          <cell r="AR41">
            <v>70477.574099999998</v>
          </cell>
          <cell r="AS41">
            <v>71780.534790000005</v>
          </cell>
          <cell r="AT41">
            <v>73078.840750000003</v>
          </cell>
          <cell r="AU41">
            <v>74371.648879999993</v>
          </cell>
          <cell r="AV41">
            <v>75657.229900000006</v>
          </cell>
          <cell r="AW41">
            <v>76934.487880000001</v>
          </cell>
          <cell r="AX41">
            <v>78202.705830000006</v>
          </cell>
          <cell r="AY41">
            <v>79461.386830000003</v>
          </cell>
          <cell r="AZ41">
            <v>80710.165240000002</v>
          </cell>
          <cell r="BA41">
            <v>81941.900720000005</v>
          </cell>
          <cell r="BB41">
            <v>83156.963470000002</v>
          </cell>
          <cell r="BC41">
            <v>84356.985700000005</v>
          </cell>
          <cell r="BD41">
            <v>85542.983829999997</v>
          </cell>
          <cell r="BE41">
            <v>86715.384489999997</v>
          </cell>
          <cell r="BF41">
            <v>87872.80386</v>
          </cell>
          <cell r="BG41">
            <v>89014.649399999995</v>
          </cell>
          <cell r="BH41">
            <v>90140.714080000005</v>
          </cell>
          <cell r="BI41">
            <v>91250.956250000003</v>
          </cell>
          <cell r="BJ41">
            <v>92345.415810000006</v>
          </cell>
          <cell r="BK41">
            <v>93424.196609999999</v>
          </cell>
          <cell r="BL41">
            <v>94487.432849999997</v>
          </cell>
          <cell r="BM41">
            <v>95535.286919999999</v>
          </cell>
          <cell r="BN41">
            <v>96567.946710000004</v>
          </cell>
          <cell r="BO41">
            <v>97585.622929999998</v>
          </cell>
          <cell r="BP41">
            <v>98587.249200000006</v>
          </cell>
          <cell r="BQ41">
            <v>99572.55631</v>
          </cell>
          <cell r="BR41">
            <v>100541.6553</v>
          </cell>
          <cell r="BS41">
            <v>101494.81570000001</v>
          </cell>
          <cell r="BT41">
            <v>102432.3753</v>
          </cell>
          <cell r="BU41">
            <v>103354.6887</v>
          </cell>
          <cell r="BV41">
            <v>104262.143</v>
          </cell>
          <cell r="BW41">
            <v>105155.14840000001</v>
          </cell>
          <cell r="BX41">
            <v>106034.1348</v>
          </cell>
          <cell r="BY41">
            <v>106899.55039999999</v>
          </cell>
          <cell r="BZ41">
            <v>107750.92969999999</v>
          </cell>
          <cell r="CA41">
            <v>108588.3815</v>
          </cell>
          <cell r="CB41">
            <v>109412.2879</v>
          </cell>
          <cell r="CC41">
            <v>110223.14380000001</v>
          </cell>
          <cell r="CD41">
            <v>111021.4911</v>
          </cell>
          <cell r="CE41">
            <v>111807.84669999999</v>
          </cell>
          <cell r="CF41">
            <v>112582.76669999999</v>
          </cell>
          <cell r="CG41">
            <v>113347.27589999999</v>
          </cell>
          <cell r="CH41">
            <v>114100.993</v>
          </cell>
          <cell r="CI41">
            <v>114828.711</v>
          </cell>
        </row>
        <row r="42">
          <cell r="B42">
            <v>9813.4572929999995</v>
          </cell>
          <cell r="C42">
            <v>9902.3467089999995</v>
          </cell>
          <cell r="D42">
            <v>9988.8411720000004</v>
          </cell>
          <cell r="E42">
            <v>10073.14536</v>
          </cell>
          <cell r="F42">
            <v>10155.85297</v>
          </cell>
          <cell r="G42">
            <v>10237.73681</v>
          </cell>
          <cell r="H42">
            <v>10318.39329</v>
          </cell>
          <cell r="I42">
            <v>10397.3644</v>
          </cell>
          <cell r="J42">
            <v>10474.09101</v>
          </cell>
          <cell r="K42">
            <v>10547.994280000001</v>
          </cell>
          <cell r="L42">
            <v>10618.49799</v>
          </cell>
          <cell r="M42">
            <v>10684.8819</v>
          </cell>
          <cell r="N42">
            <v>10746.47249</v>
          </cell>
          <cell r="O42">
            <v>10802.60103</v>
          </cell>
          <cell r="P42">
            <v>10852.607330000001</v>
          </cell>
          <cell r="Q42">
            <v>10895.872300000001</v>
          </cell>
          <cell r="R42">
            <v>10929.71459</v>
          </cell>
          <cell r="S42">
            <v>10953.523639999999</v>
          </cell>
          <cell r="T42">
            <v>10967.492200000001</v>
          </cell>
          <cell r="U42">
            <v>10972.106390000001</v>
          </cell>
          <cell r="V42">
            <v>10967.96024</v>
          </cell>
          <cell r="W42">
            <v>10955.88449</v>
          </cell>
          <cell r="X42">
            <v>10936.56846</v>
          </cell>
          <cell r="Y42">
            <v>10910.648289999999</v>
          </cell>
          <cell r="Z42">
            <v>10878.736489999999</v>
          </cell>
          <cell r="AA42">
            <v>10841.43015</v>
          </cell>
          <cell r="AB42">
            <v>10799.35038</v>
          </cell>
          <cell r="AC42">
            <v>10753.0661</v>
          </cell>
          <cell r="AD42">
            <v>10703.11976</v>
          </cell>
          <cell r="AE42">
            <v>10650.030909999999</v>
          </cell>
          <cell r="AF42">
            <v>10594.29773</v>
          </cell>
          <cell r="AG42">
            <v>10536.39415</v>
          </cell>
          <cell r="AH42">
            <v>10476.768099999999</v>
          </cell>
          <cell r="AI42">
            <v>10415.851640000001</v>
          </cell>
          <cell r="AJ42">
            <v>10354.06172</v>
          </cell>
          <cell r="AK42">
            <v>10291.8002</v>
          </cell>
          <cell r="AL42">
            <v>10234.110479999999</v>
          </cell>
          <cell r="AM42">
            <v>10182.979170000001</v>
          </cell>
          <cell r="AN42">
            <v>10139.317660000001</v>
          </cell>
          <cell r="AO42">
            <v>10103.67887</v>
          </cell>
          <cell r="AP42">
            <v>10076.4805</v>
          </cell>
          <cell r="AQ42">
            <v>10058.02037</v>
          </cell>
          <cell r="AR42">
            <v>10048.585789999999</v>
          </cell>
          <cell r="AS42">
            <v>10048.45039</v>
          </cell>
          <cell r="AT42">
            <v>10057.87155</v>
          </cell>
          <cell r="AU42">
            <v>10077.09087</v>
          </cell>
          <cell r="AV42">
            <v>10106.245569999999</v>
          </cell>
          <cell r="AW42">
            <v>10145.50596</v>
          </cell>
          <cell r="AX42">
            <v>10195.052739999999</v>
          </cell>
          <cell r="AY42">
            <v>10255.06558</v>
          </cell>
          <cell r="AZ42">
            <v>10325.71895</v>
          </cell>
          <cell r="BA42">
            <v>10406.976500000001</v>
          </cell>
          <cell r="BB42">
            <v>10498.95444</v>
          </cell>
          <cell r="BC42">
            <v>10601.79919</v>
          </cell>
          <cell r="BD42">
            <v>10715.64489</v>
          </cell>
          <cell r="BE42">
            <v>10840.61183</v>
          </cell>
          <cell r="BF42">
            <v>10976.674859999999</v>
          </cell>
          <cell r="BG42">
            <v>11123.873250000001</v>
          </cell>
          <cell r="BH42">
            <v>11282.27382</v>
          </cell>
          <cell r="BI42">
            <v>11451.951150000001</v>
          </cell>
          <cell r="BJ42">
            <v>11632.979859999999</v>
          </cell>
          <cell r="BK42">
            <v>11825.4378</v>
          </cell>
          <cell r="BL42">
            <v>12029.394179999999</v>
          </cell>
          <cell r="BM42">
            <v>12244.91113</v>
          </cell>
          <cell r="BN42">
            <v>12472.04401</v>
          </cell>
          <cell r="BO42">
            <v>12710.84137</v>
          </cell>
          <cell r="BP42">
            <v>12961.195900000001</v>
          </cell>
          <cell r="BQ42">
            <v>13223.072550000001</v>
          </cell>
          <cell r="BR42">
            <v>13496.466920000001</v>
          </cell>
          <cell r="BS42">
            <v>13781.384620000001</v>
          </cell>
          <cell r="BT42">
            <v>14077.83411</v>
          </cell>
          <cell r="BU42">
            <v>14385.813539999999</v>
          </cell>
          <cell r="BV42">
            <v>14705.327289999999</v>
          </cell>
          <cell r="BW42">
            <v>15036.381509999999</v>
          </cell>
          <cell r="BX42">
            <v>15378.982760000001</v>
          </cell>
          <cell r="BY42">
            <v>15733.13774</v>
          </cell>
          <cell r="BZ42">
            <v>16098.71941</v>
          </cell>
          <cell r="CA42">
            <v>16475.674770000001</v>
          </cell>
          <cell r="CB42">
            <v>16863.985970000002</v>
          </cell>
          <cell r="CC42">
            <v>17263.651760000001</v>
          </cell>
          <cell r="CD42">
            <v>17674.681270000001</v>
          </cell>
          <cell r="CE42">
            <v>18097.05501</v>
          </cell>
          <cell r="CF42">
            <v>18530.78412</v>
          </cell>
          <cell r="CG42">
            <v>18975.89573</v>
          </cell>
          <cell r="CH42">
            <v>19432.427739999999</v>
          </cell>
          <cell r="CI42">
            <v>19900.427350000002</v>
          </cell>
        </row>
        <row r="43">
          <cell r="B43">
            <v>9813.4572929999995</v>
          </cell>
          <cell r="C43">
            <v>9902.3467089999995</v>
          </cell>
          <cell r="D43">
            <v>9988.8411720000004</v>
          </cell>
          <cell r="E43">
            <v>10073.14536</v>
          </cell>
          <cell r="F43">
            <v>10155.85297</v>
          </cell>
          <cell r="G43">
            <v>10237.73681</v>
          </cell>
          <cell r="H43">
            <v>10318.39329</v>
          </cell>
          <cell r="I43">
            <v>10374.07416</v>
          </cell>
          <cell r="J43">
            <v>10397.47622</v>
          </cell>
          <cell r="K43">
            <v>10387.830190000001</v>
          </cell>
          <cell r="L43">
            <v>10345.622240000001</v>
          </cell>
          <cell r="M43">
            <v>10272.197819999999</v>
          </cell>
          <cell r="N43">
            <v>10169.164140000001</v>
          </cell>
          <cell r="O43">
            <v>10038.373299999999</v>
          </cell>
          <cell r="P43">
            <v>9881.9142190000002</v>
          </cell>
          <cell r="Q43">
            <v>9702.0252099999998</v>
          </cell>
          <cell r="R43">
            <v>9502.5809630000003</v>
          </cell>
          <cell r="S43">
            <v>9286.17382</v>
          </cell>
          <cell r="T43">
            <v>9054.9847809999992</v>
          </cell>
          <cell r="U43">
            <v>8811.0706759999994</v>
          </cell>
          <cell r="V43">
            <v>8556.4316190000009</v>
          </cell>
          <cell r="W43">
            <v>8293.0640480000002</v>
          </cell>
          <cell r="X43">
            <v>8022.848035</v>
          </cell>
          <cell r="Y43">
            <v>7747.5644160000002</v>
          </cell>
          <cell r="Z43">
            <v>7468.8905679999998</v>
          </cell>
          <cell r="AA43">
            <v>7188.3926799999999</v>
          </cell>
          <cell r="AB43">
            <v>6907.5091869999997</v>
          </cell>
          <cell r="AC43">
            <v>6627.5674300000001</v>
          </cell>
          <cell r="AD43">
            <v>6349.7717620000003</v>
          </cell>
          <cell r="AE43">
            <v>6075.1980299999996</v>
          </cell>
          <cell r="AF43">
            <v>5804.7957500000002</v>
          </cell>
          <cell r="AG43">
            <v>5539.3699260000003</v>
          </cell>
          <cell r="AH43">
            <v>5279.6289909999996</v>
          </cell>
          <cell r="AI43">
            <v>5026.1788109999998</v>
          </cell>
          <cell r="AJ43">
            <v>4779.5234039999996</v>
          </cell>
          <cell r="AK43">
            <v>4540.0693590000001</v>
          </cell>
          <cell r="AL43">
            <v>4312.3887009999999</v>
          </cell>
          <cell r="AM43">
            <v>4097.3281180000004</v>
          </cell>
          <cell r="AN43">
            <v>3894.6570120000001</v>
          </cell>
          <cell r="AO43">
            <v>3703.8682469999999</v>
          </cell>
          <cell r="AP43">
            <v>3524.4012809999999</v>
          </cell>
          <cell r="AQ43">
            <v>3355.6801999999998</v>
          </cell>
          <cell r="AR43">
            <v>3197.1693580000001</v>
          </cell>
          <cell r="AS43">
            <v>3048.3663750000001</v>
          </cell>
          <cell r="AT43">
            <v>2908.797881</v>
          </cell>
          <cell r="AU43">
            <v>2778.0172280000002</v>
          </cell>
          <cell r="AV43">
            <v>2655.5736310000002</v>
          </cell>
          <cell r="AW43">
            <v>2541.0591789999999</v>
          </cell>
          <cell r="AX43">
            <v>2434.0958860000001</v>
          </cell>
          <cell r="AY43">
            <v>2334.3302800000001</v>
          </cell>
          <cell r="AZ43">
            <v>2241.4311259999999</v>
          </cell>
          <cell r="BA43">
            <v>2155.060966</v>
          </cell>
          <cell r="BB43">
            <v>2074.9215469999999</v>
          </cell>
          <cell r="BC43">
            <v>2000.7402259999999</v>
          </cell>
          <cell r="BD43">
            <v>1932.263295</v>
          </cell>
          <cell r="BE43">
            <v>1869.254113</v>
          </cell>
          <cell r="BF43">
            <v>1811.4535739999999</v>
          </cell>
          <cell r="BG43">
            <v>1758.641597</v>
          </cell>
          <cell r="BH43">
            <v>1710.6217509999999</v>
          </cell>
          <cell r="BI43">
            <v>1667.2145909999999</v>
          </cell>
          <cell r="BJ43">
            <v>1628.254872</v>
          </cell>
          <cell r="BK43">
            <v>1593.5904310000001</v>
          </cell>
          <cell r="BL43">
            <v>1563.0803169999999</v>
          </cell>
          <cell r="BM43">
            <v>1536.593901</v>
          </cell>
          <cell r="BN43">
            <v>1514.0099130000001</v>
          </cell>
          <cell r="BO43">
            <v>1495.215465</v>
          </cell>
          <cell r="BP43">
            <v>1480.060958</v>
          </cell>
          <cell r="BQ43">
            <v>1468.428529</v>
          </cell>
          <cell r="BR43">
            <v>1460.215385</v>
          </cell>
          <cell r="BS43">
            <v>1455.3265980000001</v>
          </cell>
          <cell r="BT43">
            <v>1453.6721500000001</v>
          </cell>
          <cell r="BU43">
            <v>1455.164606</v>
          </cell>
          <cell r="BV43">
            <v>1459.7191800000001</v>
          </cell>
          <cell r="BW43">
            <v>1467.252516</v>
          </cell>
          <cell r="BX43">
            <v>1477.6817530000001</v>
          </cell>
          <cell r="BY43">
            <v>1490.9237450000001</v>
          </cell>
          <cell r="BZ43">
            <v>1506.850866</v>
          </cell>
          <cell r="CA43">
            <v>1525.3590859999999</v>
          </cell>
          <cell r="CB43">
            <v>1546.3521880000001</v>
          </cell>
          <cell r="CC43">
            <v>1569.735273</v>
          </cell>
          <cell r="CD43">
            <v>1595.4125120000001</v>
          </cell>
          <cell r="CE43">
            <v>1623.2835689999999</v>
          </cell>
          <cell r="CF43">
            <v>1653.24755</v>
          </cell>
          <cell r="CG43">
            <v>1685.20355</v>
          </cell>
          <cell r="CH43">
            <v>1719.2054969999999</v>
          </cell>
          <cell r="CI43">
            <v>1754.364626</v>
          </cell>
        </row>
        <row r="44">
          <cell r="B44">
            <v>3224.6548750000002</v>
          </cell>
          <cell r="C44">
            <v>3253.632564</v>
          </cell>
          <cell r="D44">
            <v>3284.3510219999998</v>
          </cell>
          <cell r="E44">
            <v>3316.5767129999999</v>
          </cell>
          <cell r="F44">
            <v>3350.1087689999999</v>
          </cell>
          <cell r="G44">
            <v>3384.8389400000001</v>
          </cell>
          <cell r="H44">
            <v>3420.2395029999998</v>
          </cell>
          <cell r="I44">
            <v>3455.7977259999998</v>
          </cell>
          <cell r="J44">
            <v>3490.988292</v>
          </cell>
          <cell r="K44">
            <v>3525.3126379999999</v>
          </cell>
          <cell r="L44">
            <v>3558.308458</v>
          </cell>
          <cell r="M44">
            <v>3589.4769449999999</v>
          </cell>
          <cell r="N44">
            <v>3618.3723920000002</v>
          </cell>
          <cell r="O44">
            <v>3644.5769059999998</v>
          </cell>
          <cell r="P44">
            <v>3667.6987330000002</v>
          </cell>
          <cell r="Q44">
            <v>3687.3864319999998</v>
          </cell>
          <cell r="R44">
            <v>3702.08547</v>
          </cell>
          <cell r="S44">
            <v>3711.4351369999999</v>
          </cell>
          <cell r="T44">
            <v>3715.5449600000002</v>
          </cell>
          <cell r="U44">
            <v>3714.7031200000001</v>
          </cell>
          <cell r="V44">
            <v>3709.2679790000002</v>
          </cell>
          <cell r="W44">
            <v>3699.7343080000001</v>
          </cell>
          <cell r="X44">
            <v>3686.5185769999998</v>
          </cell>
          <cell r="Y44">
            <v>3670.0069920000001</v>
          </cell>
          <cell r="Z44">
            <v>3650.5694039999998</v>
          </cell>
          <cell r="AA44">
            <v>3628.5619219999999</v>
          </cell>
          <cell r="AB44">
            <v>3604.3636379999998</v>
          </cell>
          <cell r="AC44">
            <v>3578.3075490000001</v>
          </cell>
          <cell r="AD44">
            <v>3550.702014</v>
          </cell>
          <cell r="AE44">
            <v>3521.836092</v>
          </cell>
          <cell r="AF44">
            <v>3491.9811669999999</v>
          </cell>
          <cell r="AG44">
            <v>3461.4110700000001</v>
          </cell>
          <cell r="AH44">
            <v>3430.3656230000001</v>
          </cell>
          <cell r="AI44">
            <v>3399.0652020000002</v>
          </cell>
          <cell r="AJ44">
            <v>3367.7147190000001</v>
          </cell>
          <cell r="AK44">
            <v>3336.5049199999999</v>
          </cell>
          <cell r="AL44">
            <v>3308.203516</v>
          </cell>
          <cell r="AM44">
            <v>3283.7821760000002</v>
          </cell>
          <cell r="AN44">
            <v>3263.5983630000001</v>
          </cell>
          <cell r="AO44">
            <v>3247.8120469999999</v>
          </cell>
          <cell r="AP44">
            <v>3236.5133519999999</v>
          </cell>
          <cell r="AQ44">
            <v>3229.7593080000001</v>
          </cell>
          <cell r="AR44">
            <v>3227.5895409999998</v>
          </cell>
          <cell r="AS44">
            <v>3230.0345299999999</v>
          </cell>
          <cell r="AT44">
            <v>3237.1178209999998</v>
          </cell>
          <cell r="AU44">
            <v>3248.8572250000002</v>
          </cell>
          <cell r="AV44">
            <v>3265.2534310000001</v>
          </cell>
          <cell r="AW44">
            <v>3286.3063520000001</v>
          </cell>
          <cell r="AX44">
            <v>3312.0162700000001</v>
          </cell>
          <cell r="AY44">
            <v>3342.3827219999998</v>
          </cell>
          <cell r="AZ44">
            <v>3377.4038129999999</v>
          </cell>
          <cell r="BA44">
            <v>3416.9876519999998</v>
          </cell>
          <cell r="BB44">
            <v>3461.1156489999998</v>
          </cell>
          <cell r="BC44">
            <v>3509.7842799999999</v>
          </cell>
          <cell r="BD44">
            <v>3562.9852230000001</v>
          </cell>
          <cell r="BE44">
            <v>3620.7047470000002</v>
          </cell>
          <cell r="BF44">
            <v>3682.9022610000002</v>
          </cell>
          <cell r="BG44">
            <v>3749.5452209999999</v>
          </cell>
          <cell r="BH44">
            <v>3820.6072909999998</v>
          </cell>
          <cell r="BI44">
            <v>3896.0650059999998</v>
          </cell>
          <cell r="BJ44">
            <v>3975.8961319999999</v>
          </cell>
          <cell r="BK44">
            <v>4060.0819969999998</v>
          </cell>
          <cell r="BL44">
            <v>4148.6021270000001</v>
          </cell>
          <cell r="BM44">
            <v>4241.4353339999998</v>
          </cell>
          <cell r="BN44">
            <v>4338.5601399999996</v>
          </cell>
          <cell r="BO44">
            <v>4439.954984</v>
          </cell>
          <cell r="BP44">
            <v>4545.5688719999998</v>
          </cell>
          <cell r="BQ44">
            <v>4655.3644690000001</v>
          </cell>
          <cell r="BR44">
            <v>4769.3136610000001</v>
          </cell>
          <cell r="BS44">
            <v>4887.3935680000004</v>
          </cell>
          <cell r="BT44">
            <v>5009.5849529999996</v>
          </cell>
          <cell r="BU44">
            <v>5135.8664509999999</v>
          </cell>
          <cell r="BV44">
            <v>5266.2230639999998</v>
          </cell>
          <cell r="BW44">
            <v>5400.6440160000002</v>
          </cell>
          <cell r="BX44">
            <v>5539.1220670000002</v>
          </cell>
          <cell r="BY44">
            <v>5681.6534099999999</v>
          </cell>
          <cell r="BZ44">
            <v>5828.2073099999998</v>
          </cell>
          <cell r="CA44">
            <v>5978.7720339999996</v>
          </cell>
          <cell r="CB44">
            <v>6133.3483050000004</v>
          </cell>
          <cell r="CC44">
            <v>6291.9449279999999</v>
          </cell>
          <cell r="CD44">
            <v>6454.5770689999999</v>
          </cell>
          <cell r="CE44">
            <v>6621.2474339999999</v>
          </cell>
          <cell r="CF44">
            <v>6791.9759880000001</v>
          </cell>
          <cell r="CG44">
            <v>6966.7922500000004</v>
          </cell>
          <cell r="CH44">
            <v>7145.7324440000002</v>
          </cell>
          <cell r="CI44">
            <v>7328.8386129999999</v>
          </cell>
        </row>
        <row r="45">
          <cell r="B45">
            <v>3224.6548750000002</v>
          </cell>
          <cell r="C45">
            <v>3253.632564</v>
          </cell>
          <cell r="D45">
            <v>3284.3510219999998</v>
          </cell>
          <cell r="E45">
            <v>3316.5767129999999</v>
          </cell>
          <cell r="F45">
            <v>3350.1087689999999</v>
          </cell>
          <cell r="G45">
            <v>3384.8389400000001</v>
          </cell>
          <cell r="H45">
            <v>3420.2395029999998</v>
          </cell>
          <cell r="I45">
            <v>3515.029536</v>
          </cell>
          <cell r="J45">
            <v>3686.0587909999999</v>
          </cell>
          <cell r="K45">
            <v>3936.4801309999998</v>
          </cell>
          <cell r="L45">
            <v>4264.1789870000002</v>
          </cell>
          <cell r="M45">
            <v>4665.1504770000001</v>
          </cell>
          <cell r="N45">
            <v>5134.0947349999997</v>
          </cell>
          <cell r="O45">
            <v>5664.7171129999997</v>
          </cell>
          <cell r="P45">
            <v>6249.895528</v>
          </cell>
          <cell r="Q45">
            <v>6881.7947729999996</v>
          </cell>
          <cell r="R45">
            <v>7557.8916959999997</v>
          </cell>
          <cell r="S45">
            <v>8272.3829870000009</v>
          </cell>
          <cell r="T45">
            <v>9018.1281770000005</v>
          </cell>
          <cell r="U45">
            <v>9787.5670740000005</v>
          </cell>
          <cell r="V45">
            <v>10573.12941</v>
          </cell>
          <cell r="W45">
            <v>11367.835300000001</v>
          </cell>
          <cell r="X45">
            <v>12164.81976</v>
          </cell>
          <cell r="Y45">
            <v>12957.58116</v>
          </cell>
          <cell r="Z45">
            <v>13740.11378</v>
          </cell>
          <cell r="AA45">
            <v>14506.98676</v>
          </cell>
          <cell r="AB45">
            <v>15253.528679999999</v>
          </cell>
          <cell r="AC45">
            <v>15975.70707</v>
          </cell>
          <cell r="AD45">
            <v>16670.175139999999</v>
          </cell>
          <cell r="AE45">
            <v>17334.259320000001</v>
          </cell>
          <cell r="AF45">
            <v>17965.957719999999</v>
          </cell>
          <cell r="AG45">
            <v>18563.933590000001</v>
          </cell>
          <cell r="AH45">
            <v>19127.548510000001</v>
          </cell>
          <cell r="AI45">
            <v>19656.902119999999</v>
          </cell>
          <cell r="AJ45">
            <v>20152.842489999999</v>
          </cell>
          <cell r="AK45">
            <v>20617.013080000001</v>
          </cell>
          <cell r="AL45">
            <v>21026.524539999999</v>
          </cell>
          <cell r="AM45">
            <v>21374.94685</v>
          </cell>
          <cell r="AN45">
            <v>21662.47969</v>
          </cell>
          <cell r="AO45">
            <v>21891.948639999999</v>
          </cell>
          <cell r="AP45">
            <v>22067.395090000002</v>
          </cell>
          <cell r="AQ45">
            <v>22193.29983</v>
          </cell>
          <cell r="AR45">
            <v>22274.532630000002</v>
          </cell>
          <cell r="AS45">
            <v>22316.13538</v>
          </cell>
          <cell r="AT45">
            <v>22323.14516</v>
          </cell>
          <cell r="AU45">
            <v>22300.47466</v>
          </cell>
          <cell r="AV45">
            <v>22252.601790000001</v>
          </cell>
          <cell r="AW45">
            <v>22183.84518</v>
          </cell>
          <cell r="AX45">
            <v>22098.32329</v>
          </cell>
          <cell r="AY45">
            <v>21999.905419999999</v>
          </cell>
          <cell r="AZ45">
            <v>21892.186519999999</v>
          </cell>
          <cell r="BA45">
            <v>21777.496449999999</v>
          </cell>
          <cell r="BB45">
            <v>21658.774010000001</v>
          </cell>
          <cell r="BC45">
            <v>21538.899700000002</v>
          </cell>
          <cell r="BD45">
            <v>21420.446220000002</v>
          </cell>
          <cell r="BE45">
            <v>21305.68347</v>
          </cell>
          <cell r="BF45">
            <v>21196.335579999999</v>
          </cell>
          <cell r="BG45">
            <v>21094.043989999998</v>
          </cell>
          <cell r="BH45">
            <v>21000.358250000001</v>
          </cell>
          <cell r="BI45">
            <v>20916.703509999999</v>
          </cell>
          <cell r="BJ45">
            <v>20844.36911</v>
          </cell>
          <cell r="BK45">
            <v>20784.517380000001</v>
          </cell>
          <cell r="BL45">
            <v>20738.17484</v>
          </cell>
          <cell r="BM45">
            <v>20706.24236</v>
          </cell>
          <cell r="BN45">
            <v>20689.504679999998</v>
          </cell>
          <cell r="BO45">
            <v>20688.639490000001</v>
          </cell>
          <cell r="BP45">
            <v>20703.967980000001</v>
          </cell>
          <cell r="BQ45">
            <v>20735.836050000002</v>
          </cell>
          <cell r="BR45">
            <v>20784.595229999999</v>
          </cell>
          <cell r="BS45">
            <v>20850.570779999998</v>
          </cell>
          <cell r="BT45">
            <v>20934.049159999999</v>
          </cell>
          <cell r="BU45">
            <v>21035.261760000001</v>
          </cell>
          <cell r="BV45">
            <v>21154.406790000001</v>
          </cell>
          <cell r="BW45">
            <v>21291.64675</v>
          </cell>
          <cell r="BX45">
            <v>21447.109110000001</v>
          </cell>
          <cell r="BY45">
            <v>21620.8887</v>
          </cell>
          <cell r="BZ45">
            <v>21812.846819999999</v>
          </cell>
          <cell r="CA45">
            <v>22022.909199999998</v>
          </cell>
          <cell r="CB45">
            <v>22251.04449</v>
          </cell>
          <cell r="CC45">
            <v>22497.236069999999</v>
          </cell>
          <cell r="CD45">
            <v>22761.46932</v>
          </cell>
          <cell r="CE45">
            <v>23043.683260000002</v>
          </cell>
          <cell r="CF45">
            <v>23343.838009999999</v>
          </cell>
          <cell r="CG45">
            <v>23672.279760000001</v>
          </cell>
          <cell r="CH45">
            <v>24028.10601</v>
          </cell>
          <cell r="CI45">
            <v>24375.074960000002</v>
          </cell>
        </row>
        <row r="46">
          <cell r="B46">
            <v>34401.712039999999</v>
          </cell>
          <cell r="C46">
            <v>34813.576630000003</v>
          </cell>
          <cell r="D46">
            <v>35286.817539999996</v>
          </cell>
          <cell r="E46">
            <v>35806.041850000001</v>
          </cell>
          <cell r="F46">
            <v>36360.177880000003</v>
          </cell>
          <cell r="G46">
            <v>36941.47047</v>
          </cell>
          <cell r="H46">
            <v>37539.723910000001</v>
          </cell>
          <cell r="I46">
            <v>38144.834199999998</v>
          </cell>
          <cell r="J46">
            <v>38746.648350000003</v>
          </cell>
          <cell r="K46">
            <v>39336.452380000002</v>
          </cell>
          <cell r="L46">
            <v>39907.429730000003</v>
          </cell>
          <cell r="M46">
            <v>40454.264199999998</v>
          </cell>
          <cell r="N46">
            <v>40973.247790000001</v>
          </cell>
          <cell r="O46">
            <v>41461.967819999998</v>
          </cell>
          <cell r="P46">
            <v>41919.11361</v>
          </cell>
          <cell r="Q46">
            <v>42344.315399999999</v>
          </cell>
          <cell r="R46">
            <v>42740.563829999999</v>
          </cell>
          <cell r="S46">
            <v>43113.474699999999</v>
          </cell>
          <cell r="T46">
            <v>43469.064870000002</v>
          </cell>
          <cell r="U46">
            <v>43812.482049999999</v>
          </cell>
          <cell r="V46">
            <v>44147.757429999998</v>
          </cell>
          <cell r="W46">
            <v>44477.947529999998</v>
          </cell>
          <cell r="X46">
            <v>44805.26756</v>
          </cell>
          <cell r="Y46">
            <v>45131.265339999998</v>
          </cell>
          <cell r="Z46">
            <v>45456.995560000003</v>
          </cell>
          <cell r="AA46">
            <v>45783.16347</v>
          </cell>
          <cell r="AB46">
            <v>46110.002460000003</v>
          </cell>
          <cell r="AC46">
            <v>46437.656470000002</v>
          </cell>
          <cell r="AD46">
            <v>46766.175150000003</v>
          </cell>
          <cell r="AE46">
            <v>47095.460780000001</v>
          </cell>
          <cell r="AF46">
            <v>47425.285819999997</v>
          </cell>
          <cell r="AG46">
            <v>47755.000209999998</v>
          </cell>
          <cell r="AH46">
            <v>48084.043169999997</v>
          </cell>
          <cell r="AI46">
            <v>48411.941930000001</v>
          </cell>
          <cell r="AJ46">
            <v>48738.292110000002</v>
          </cell>
          <cell r="AK46">
            <v>49062.758500000004</v>
          </cell>
          <cell r="AL46">
            <v>49388.143940000002</v>
          </cell>
          <cell r="AM46">
            <v>49716.360390000002</v>
          </cell>
          <cell r="AN46">
            <v>50048.820829999997</v>
          </cell>
          <cell r="AO46">
            <v>50386.559000000001</v>
          </cell>
          <cell r="AP46">
            <v>50730.312400000003</v>
          </cell>
          <cell r="AQ46">
            <v>51080.145250000001</v>
          </cell>
          <cell r="AR46">
            <v>51436.123489999998</v>
          </cell>
          <cell r="AS46">
            <v>51798.326540000002</v>
          </cell>
          <cell r="AT46">
            <v>52166.828479999996</v>
          </cell>
          <cell r="AU46">
            <v>52541.700989999998</v>
          </cell>
          <cell r="AV46">
            <v>52922.454830000002</v>
          </cell>
          <cell r="AW46">
            <v>53308.815799999997</v>
          </cell>
          <cell r="AX46">
            <v>53700.678339999999</v>
          </cell>
          <cell r="AY46">
            <v>54098.044009999998</v>
          </cell>
          <cell r="AZ46">
            <v>54500.991370000003</v>
          </cell>
          <cell r="BA46">
            <v>54907.669679999999</v>
          </cell>
          <cell r="BB46">
            <v>55317.222759999997</v>
          </cell>
          <cell r="BC46">
            <v>55729.39574</v>
          </cell>
          <cell r="BD46">
            <v>56144.124790000002</v>
          </cell>
          <cell r="BE46">
            <v>56561.438439999998</v>
          </cell>
          <cell r="BF46">
            <v>56980.64327</v>
          </cell>
          <cell r="BG46">
            <v>57401.40453</v>
          </cell>
          <cell r="BH46">
            <v>57823.670570000002</v>
          </cell>
          <cell r="BI46">
            <v>58247.55399</v>
          </cell>
          <cell r="BJ46">
            <v>58673.268499999998</v>
          </cell>
          <cell r="BK46">
            <v>59101.101560000003</v>
          </cell>
          <cell r="BL46">
            <v>59531.38164</v>
          </cell>
          <cell r="BM46">
            <v>59964.46112</v>
          </cell>
          <cell r="BN46">
            <v>60400.703150000001</v>
          </cell>
          <cell r="BO46">
            <v>60840.471389999999</v>
          </cell>
          <cell r="BP46">
            <v>61283.360910000003</v>
          </cell>
          <cell r="BQ46">
            <v>61729.225599999998</v>
          </cell>
          <cell r="BR46">
            <v>62178.119279999999</v>
          </cell>
          <cell r="BS46">
            <v>62630.20334</v>
          </cell>
          <cell r="BT46">
            <v>63085.702940000003</v>
          </cell>
          <cell r="BU46">
            <v>63544.87412</v>
          </cell>
          <cell r="BV46">
            <v>64008.003210000003</v>
          </cell>
          <cell r="BW46">
            <v>64475.394789999998</v>
          </cell>
          <cell r="BX46">
            <v>64947.362390000002</v>
          </cell>
          <cell r="BY46">
            <v>65424.222009999998</v>
          </cell>
          <cell r="BZ46">
            <v>65905.697669999994</v>
          </cell>
          <cell r="CA46">
            <v>66391.721780000007</v>
          </cell>
          <cell r="CB46">
            <v>66882.389500000005</v>
          </cell>
          <cell r="CC46">
            <v>67377.887170000002</v>
          </cell>
          <cell r="CD46">
            <v>67878.45736</v>
          </cell>
          <cell r="CE46">
            <v>68384.348140000002</v>
          </cell>
          <cell r="CF46">
            <v>68895.844010000001</v>
          </cell>
          <cell r="CG46">
            <v>69413.252829999998</v>
          </cell>
          <cell r="CH46">
            <v>69936.895789999995</v>
          </cell>
          <cell r="CI46">
            <v>70467.100340000005</v>
          </cell>
        </row>
        <row r="47">
          <cell r="B47">
            <v>34401.712039999999</v>
          </cell>
          <cell r="C47">
            <v>34813.576630000003</v>
          </cell>
          <cell r="D47">
            <v>35286.817539999996</v>
          </cell>
          <cell r="E47">
            <v>35806.041850000001</v>
          </cell>
          <cell r="F47">
            <v>36360.177880000003</v>
          </cell>
          <cell r="G47">
            <v>36941.47047</v>
          </cell>
          <cell r="H47">
            <v>37539.723910000001</v>
          </cell>
          <cell r="I47">
            <v>38122.175309999999</v>
          </cell>
          <cell r="J47">
            <v>38672.460500000001</v>
          </cell>
          <cell r="K47">
            <v>39188.196329999999</v>
          </cell>
          <cell r="L47">
            <v>39668.92166</v>
          </cell>
          <cell r="M47">
            <v>40119.385320000001</v>
          </cell>
          <cell r="N47">
            <v>40543.726069999997</v>
          </cell>
          <cell r="O47">
            <v>40944.942230000001</v>
          </cell>
          <cell r="P47">
            <v>41325.512069999997</v>
          </cell>
          <cell r="Q47">
            <v>41687.561070000003</v>
          </cell>
          <cell r="R47">
            <v>42028.721230000003</v>
          </cell>
          <cell r="S47">
            <v>42347.111340000003</v>
          </cell>
          <cell r="T47">
            <v>42641.841410000001</v>
          </cell>
          <cell r="U47">
            <v>42912.871780000001</v>
          </cell>
          <cell r="V47">
            <v>43160.770329999999</v>
          </cell>
          <cell r="W47">
            <v>43386.527540000003</v>
          </cell>
          <cell r="X47">
            <v>43591.28426</v>
          </cell>
          <cell r="Y47">
            <v>43775.839509999998</v>
          </cell>
          <cell r="Z47">
            <v>43940.511870000002</v>
          </cell>
          <cell r="AA47">
            <v>44085.040439999997</v>
          </cell>
          <cell r="AB47">
            <v>44208.356950000001</v>
          </cell>
          <cell r="AC47">
            <v>44308.711640000001</v>
          </cell>
          <cell r="AD47">
            <v>44382.974009999998</v>
          </cell>
          <cell r="AE47">
            <v>44425.806859999997</v>
          </cell>
          <cell r="AF47">
            <v>44428.659330000002</v>
          </cell>
          <cell r="AG47">
            <v>44377.953889999997</v>
          </cell>
          <cell r="AH47">
            <v>44252.749400000001</v>
          </cell>
          <cell r="AI47">
            <v>44019.190949999997</v>
          </cell>
          <cell r="AJ47">
            <v>43619.022279999997</v>
          </cell>
          <cell r="AK47">
            <v>42941.980519999997</v>
          </cell>
          <cell r="AL47">
            <v>42218.732770000002</v>
          </cell>
          <cell r="AM47">
            <v>41513.757089999999</v>
          </cell>
          <cell r="AN47">
            <v>40843.512049999998</v>
          </cell>
          <cell r="AO47">
            <v>40211.033230000001</v>
          </cell>
          <cell r="AP47">
            <v>39615.573949999998</v>
          </cell>
          <cell r="AQ47">
            <v>39055.125010000003</v>
          </cell>
          <cell r="AR47">
            <v>38527.609570000001</v>
          </cell>
          <cell r="AS47">
            <v>38031.128879999997</v>
          </cell>
          <cell r="AT47">
            <v>37564.008979999999</v>
          </cell>
          <cell r="AU47">
            <v>37124.797559999999</v>
          </cell>
          <cell r="AV47">
            <v>36711.946430000004</v>
          </cell>
          <cell r="AW47">
            <v>36324.19816</v>
          </cell>
          <cell r="AX47">
            <v>35960.524469999997</v>
          </cell>
          <cell r="AY47">
            <v>35620.063049999997</v>
          </cell>
          <cell r="AZ47">
            <v>35302.076690000002</v>
          </cell>
          <cell r="BA47">
            <v>35004.687339999997</v>
          </cell>
          <cell r="BB47">
            <v>34726.70953</v>
          </cell>
          <cell r="BC47">
            <v>34467.41807</v>
          </cell>
          <cell r="BD47">
            <v>34226.250050000002</v>
          </cell>
          <cell r="BE47">
            <v>34002.707170000001</v>
          </cell>
          <cell r="BF47">
            <v>33795.938779999997</v>
          </cell>
          <cell r="BG47">
            <v>33605.286990000001</v>
          </cell>
          <cell r="BH47">
            <v>33430.242969999999</v>
          </cell>
          <cell r="BI47">
            <v>33270.382839999998</v>
          </cell>
          <cell r="BJ47">
            <v>33125.332719999999</v>
          </cell>
          <cell r="BK47">
            <v>32994.751880000003</v>
          </cell>
          <cell r="BL47">
            <v>32878.316789999997</v>
          </cell>
          <cell r="BM47">
            <v>32775.711580000003</v>
          </cell>
          <cell r="BN47">
            <v>32686.621330000002</v>
          </cell>
          <cell r="BO47">
            <v>32610.72723</v>
          </cell>
          <cell r="BP47">
            <v>32547.345549999998</v>
          </cell>
          <cell r="BQ47">
            <v>32495.920750000001</v>
          </cell>
          <cell r="BR47">
            <v>32455.995989999999</v>
          </cell>
          <cell r="BS47">
            <v>32427.167529999999</v>
          </cell>
          <cell r="BT47">
            <v>32409.063030000001</v>
          </cell>
          <cell r="BU47">
            <v>32401.32706</v>
          </cell>
          <cell r="BV47">
            <v>32403.618200000001</v>
          </cell>
          <cell r="BW47">
            <v>32415.604230000001</v>
          </cell>
          <cell r="BX47">
            <v>32436.958340000001</v>
          </cell>
          <cell r="BY47">
            <v>32467.356599999999</v>
          </cell>
          <cell r="BZ47">
            <v>32506.205859999998</v>
          </cell>
          <cell r="CA47">
            <v>32553.017930000002</v>
          </cell>
          <cell r="CB47">
            <v>32607.38895</v>
          </cell>
          <cell r="CC47">
            <v>32668.965609999999</v>
          </cell>
          <cell r="CD47">
            <v>32737.428520000001</v>
          </cell>
          <cell r="CE47">
            <v>32812.473429999998</v>
          </cell>
          <cell r="CF47">
            <v>32893.81712</v>
          </cell>
          <cell r="CG47">
            <v>32976.085850000003</v>
          </cell>
          <cell r="CH47">
            <v>33062.656369999997</v>
          </cell>
          <cell r="CI47">
            <v>33151.204019999997</v>
          </cell>
        </row>
        <row r="48">
          <cell r="B48">
            <v>589.01547159999996</v>
          </cell>
          <cell r="C48">
            <v>596.07143140000005</v>
          </cell>
          <cell r="D48">
            <v>604.1840148</v>
          </cell>
          <cell r="E48">
            <v>613.08799190000002</v>
          </cell>
          <cell r="F48">
            <v>622.59272999999996</v>
          </cell>
          <cell r="G48">
            <v>632.56389669999999</v>
          </cell>
          <cell r="H48">
            <v>642.82381620000001</v>
          </cell>
          <cell r="I48">
            <v>653.19699530000003</v>
          </cell>
          <cell r="J48">
            <v>663.50765790000003</v>
          </cell>
          <cell r="K48">
            <v>673.60552070000006</v>
          </cell>
          <cell r="L48">
            <v>683.37351760000001</v>
          </cell>
          <cell r="M48">
            <v>692.72091209999996</v>
          </cell>
          <cell r="N48">
            <v>701.58504819999996</v>
          </cell>
          <cell r="O48">
            <v>709.9258049</v>
          </cell>
          <cell r="P48">
            <v>717.72209120000002</v>
          </cell>
          <cell r="Q48">
            <v>724.96894710000004</v>
          </cell>
          <cell r="R48">
            <v>731.72037909999995</v>
          </cell>
          <cell r="S48">
            <v>738.07457710000006</v>
          </cell>
          <cell r="T48">
            <v>744.13569110000003</v>
          </cell>
          <cell r="U48">
            <v>749.99224419999996</v>
          </cell>
          <cell r="V48">
            <v>755.71314940000002</v>
          </cell>
          <cell r="W48">
            <v>761.35037569999997</v>
          </cell>
          <cell r="X48">
            <v>766.94140389999995</v>
          </cell>
          <cell r="Y48">
            <v>772.51224219999995</v>
          </cell>
          <cell r="Z48">
            <v>778.08040289999997</v>
          </cell>
          <cell r="AA48">
            <v>783.65739259999998</v>
          </cell>
          <cell r="AB48">
            <v>789.24665200000004</v>
          </cell>
          <cell r="AC48">
            <v>794.85017540000001</v>
          </cell>
          <cell r="AD48">
            <v>800.46842509999999</v>
          </cell>
          <cell r="AE48">
            <v>806.09947099999999</v>
          </cell>
          <cell r="AF48">
            <v>811.73928339999998</v>
          </cell>
          <cell r="AG48">
            <v>817.37670800000001</v>
          </cell>
          <cell r="AH48">
            <v>823.00224430000003</v>
          </cell>
          <cell r="AI48">
            <v>828.6079747</v>
          </cell>
          <cell r="AJ48">
            <v>834.18719539999995</v>
          </cell>
          <cell r="AK48">
            <v>839.73441309999998</v>
          </cell>
          <cell r="AL48">
            <v>845.29774689999999</v>
          </cell>
          <cell r="AM48">
            <v>850.91017250000004</v>
          </cell>
          <cell r="AN48">
            <v>856.59619050000003</v>
          </cell>
          <cell r="AO48">
            <v>862.37381989999994</v>
          </cell>
          <cell r="AP48">
            <v>868.25597930000004</v>
          </cell>
          <cell r="AQ48">
            <v>874.24401379999995</v>
          </cell>
          <cell r="AR48">
            <v>880.33928560000004</v>
          </cell>
          <cell r="AS48">
            <v>886.54334949999998</v>
          </cell>
          <cell r="AT48">
            <v>892.85761709999997</v>
          </cell>
          <cell r="AU48">
            <v>899.28340300000002</v>
          </cell>
          <cell r="AV48">
            <v>905.81236860000001</v>
          </cell>
          <cell r="AW48">
            <v>912.43985610000004</v>
          </cell>
          <cell r="AX48">
            <v>919.1640625</v>
          </cell>
          <cell r="AY48">
            <v>925.98496620000003</v>
          </cell>
          <cell r="AZ48">
            <v>932.90380809999999</v>
          </cell>
          <cell r="BA48">
            <v>939.8886301</v>
          </cell>
          <cell r="BB48">
            <v>946.92447079999999</v>
          </cell>
          <cell r="BC48">
            <v>954.00675779999995</v>
          </cell>
          <cell r="BD48">
            <v>961.13425670000004</v>
          </cell>
          <cell r="BE48">
            <v>968.30732869999997</v>
          </cell>
          <cell r="BF48">
            <v>975.51394560000006</v>
          </cell>
          <cell r="BG48">
            <v>982.74825180000005</v>
          </cell>
          <cell r="BH48">
            <v>990.00923469999998</v>
          </cell>
          <cell r="BI48">
            <v>997.29867119999994</v>
          </cell>
          <cell r="BJ48">
            <v>1004.620043</v>
          </cell>
          <cell r="BK48">
            <v>1011.978075</v>
          </cell>
          <cell r="BL48">
            <v>1019.378179</v>
          </cell>
          <cell r="BM48">
            <v>1026.826172</v>
          </cell>
          <cell r="BN48">
            <v>1034.3280540000001</v>
          </cell>
          <cell r="BO48">
            <v>1041.8898409999999</v>
          </cell>
          <cell r="BP48">
            <v>1049.5043880000001</v>
          </cell>
          <cell r="BQ48">
            <v>1057.1690550000001</v>
          </cell>
          <cell r="BR48">
            <v>1064.8846570000001</v>
          </cell>
          <cell r="BS48">
            <v>1072.6538559999999</v>
          </cell>
          <cell r="BT48">
            <v>1080.480393</v>
          </cell>
          <cell r="BU48">
            <v>1088.368534</v>
          </cell>
          <cell r="BV48">
            <v>1096.3230579999999</v>
          </cell>
          <cell r="BW48">
            <v>1104.3490629999999</v>
          </cell>
          <cell r="BX48">
            <v>1112.451808</v>
          </cell>
          <cell r="BY48">
            <v>1120.6366089999999</v>
          </cell>
          <cell r="BZ48">
            <v>1128.8986500000001</v>
          </cell>
          <cell r="CA48">
            <v>1137.236746</v>
          </cell>
          <cell r="CB48">
            <v>1145.6525240000001</v>
          </cell>
          <cell r="CC48">
            <v>1154.149173</v>
          </cell>
          <cell r="CD48">
            <v>1162.7308350000001</v>
          </cell>
          <cell r="CE48">
            <v>1171.40174</v>
          </cell>
          <cell r="CF48">
            <v>1180.1667339999999</v>
          </cell>
          <cell r="CG48">
            <v>1189.0310629999999</v>
          </cell>
          <cell r="CH48">
            <v>1198.0002050000001</v>
          </cell>
          <cell r="CI48">
            <v>1207.0797540000001</v>
          </cell>
        </row>
        <row r="49">
          <cell r="B49">
            <v>589.01547159999996</v>
          </cell>
          <cell r="C49">
            <v>596.07143140000005</v>
          </cell>
          <cell r="D49">
            <v>604.1840148</v>
          </cell>
          <cell r="E49">
            <v>613.08799190000002</v>
          </cell>
          <cell r="F49">
            <v>622.59272999999996</v>
          </cell>
          <cell r="G49">
            <v>632.56389669999999</v>
          </cell>
          <cell r="H49">
            <v>642.82381620000001</v>
          </cell>
          <cell r="I49">
            <v>656.280259</v>
          </cell>
          <cell r="J49">
            <v>673.9857485</v>
          </cell>
          <cell r="K49">
            <v>696.54830449999997</v>
          </cell>
          <cell r="L49">
            <v>724.42919810000001</v>
          </cell>
          <cell r="M49">
            <v>758.20527340000001</v>
          </cell>
          <cell r="N49">
            <v>798.51093730000002</v>
          </cell>
          <cell r="O49">
            <v>846.04722800000002</v>
          </cell>
          <cell r="P49">
            <v>901.61352829999998</v>
          </cell>
          <cell r="Q49">
            <v>966.13007809999999</v>
          </cell>
          <cell r="R49">
            <v>1040.477245</v>
          </cell>
          <cell r="S49">
            <v>1125.682869</v>
          </cell>
          <cell r="T49">
            <v>1222.984197</v>
          </cell>
          <cell r="U49">
            <v>1333.878864</v>
          </cell>
          <cell r="V49">
            <v>1460.184379</v>
          </cell>
          <cell r="W49">
            <v>1604.117379</v>
          </cell>
          <cell r="X49">
            <v>1768.394857</v>
          </cell>
          <cell r="Y49">
            <v>1956.342531</v>
          </cell>
          <cell r="Z49">
            <v>2172.0742030000001</v>
          </cell>
          <cell r="AA49">
            <v>2420.749288</v>
          </cell>
          <cell r="AB49">
            <v>2708.9267289999998</v>
          </cell>
          <cell r="AC49">
            <v>3045.15353</v>
          </cell>
          <cell r="AD49">
            <v>3440.7289179999998</v>
          </cell>
          <cell r="AE49">
            <v>3910.8859200000002</v>
          </cell>
          <cell r="AF49">
            <v>4476.7143070000002</v>
          </cell>
          <cell r="AG49">
            <v>5168.3211780000001</v>
          </cell>
          <cell r="AH49">
            <v>6030.6951209999997</v>
          </cell>
          <cell r="AI49">
            <v>7134.6013489999996</v>
          </cell>
          <cell r="AJ49">
            <v>8599.2941279999995</v>
          </cell>
          <cell r="AK49">
            <v>10646.329669999999</v>
          </cell>
          <cell r="AL49">
            <v>12899.54832</v>
          </cell>
          <cell r="AM49">
            <v>15179.86068</v>
          </cell>
          <cell r="AN49">
            <v>17413.061320000001</v>
          </cell>
          <cell r="AO49">
            <v>19564.369790000001</v>
          </cell>
          <cell r="AP49">
            <v>21614.110769999999</v>
          </cell>
          <cell r="AQ49">
            <v>23549.023109999998</v>
          </cell>
          <cell r="AR49">
            <v>25360.016339999998</v>
          </cell>
          <cell r="AS49">
            <v>27041.110489999999</v>
          </cell>
          <cell r="AT49">
            <v>28588.881979999998</v>
          </cell>
          <cell r="AU49">
            <v>30002.083910000001</v>
          </cell>
          <cell r="AV49">
            <v>31280.862140000001</v>
          </cell>
          <cell r="AW49">
            <v>32427.11507</v>
          </cell>
          <cell r="AX49">
            <v>33444.160499999998</v>
          </cell>
          <cell r="AY49">
            <v>34336.421159999998</v>
          </cell>
          <cell r="AZ49">
            <v>35109.16706</v>
          </cell>
          <cell r="BA49">
            <v>35766.527399999999</v>
          </cell>
          <cell r="BB49">
            <v>36314.046770000001</v>
          </cell>
          <cell r="BC49">
            <v>36758.181579999997</v>
          </cell>
          <cell r="BD49">
            <v>37105.737829999998</v>
          </cell>
          <cell r="BE49">
            <v>37363.628049999999</v>
          </cell>
          <cell r="BF49">
            <v>37538.247600000002</v>
          </cell>
          <cell r="BG49">
            <v>37636.139690000004</v>
          </cell>
          <cell r="BH49">
            <v>37663.865250000003</v>
          </cell>
          <cell r="BI49">
            <v>37627.866399999999</v>
          </cell>
          <cell r="BJ49">
            <v>37534.383840000002</v>
          </cell>
          <cell r="BK49">
            <v>37389.408790000001</v>
          </cell>
          <cell r="BL49">
            <v>37198.646030000004</v>
          </cell>
          <cell r="BM49">
            <v>36967.49224</v>
          </cell>
          <cell r="BN49">
            <v>36701.024039999997</v>
          </cell>
          <cell r="BO49">
            <v>36403.993029999998</v>
          </cell>
          <cell r="BP49">
            <v>36080.467490000003</v>
          </cell>
          <cell r="BQ49">
            <v>35734.358410000001</v>
          </cell>
          <cell r="BR49">
            <v>35369.385490000001</v>
          </cell>
          <cell r="BS49">
            <v>34989.034370000001</v>
          </cell>
          <cell r="BT49">
            <v>34596.542950000003</v>
          </cell>
          <cell r="BU49">
            <v>34194.897929999999</v>
          </cell>
          <cell r="BV49">
            <v>33786.844080000003</v>
          </cell>
          <cell r="BW49">
            <v>33374.892390000001</v>
          </cell>
          <cell r="BX49">
            <v>32961.329890000001</v>
          </cell>
          <cell r="BY49">
            <v>32548.230680000001</v>
          </cell>
          <cell r="BZ49">
            <v>32137.248909999998</v>
          </cell>
          <cell r="CA49">
            <v>31729.94571</v>
          </cell>
          <cell r="CB49">
            <v>31327.777999999998</v>
          </cell>
          <cell r="CC49">
            <v>30932.079269999998</v>
          </cell>
          <cell r="CD49">
            <v>30544.05557</v>
          </cell>
          <cell r="CE49">
            <v>30164.78083</v>
          </cell>
          <cell r="CF49">
            <v>29795.211459999999</v>
          </cell>
          <cell r="CG49">
            <v>29436.961080000001</v>
          </cell>
          <cell r="CH49">
            <v>29087.854759999998</v>
          </cell>
          <cell r="CI49">
            <v>28747.531459999998</v>
          </cell>
        </row>
        <row r="50">
          <cell r="B50">
            <v>60932.620589999999</v>
          </cell>
          <cell r="C50">
            <v>61527.194320000002</v>
          </cell>
          <cell r="D50">
            <v>62093.481879999999</v>
          </cell>
          <cell r="E50">
            <v>62638.185369999999</v>
          </cell>
          <cell r="F50">
            <v>63162.74914</v>
          </cell>
          <cell r="G50">
            <v>63671.234790000002</v>
          </cell>
          <cell r="H50">
            <v>64170.445390000001</v>
          </cell>
          <cell r="I50">
            <v>64666.339169999999</v>
          </cell>
          <cell r="J50">
            <v>65164.42555</v>
          </cell>
          <cell r="K50">
            <v>65668.877859999993</v>
          </cell>
          <cell r="L50">
            <v>66183.209730000002</v>
          </cell>
          <cell r="M50">
            <v>66710.655450000006</v>
          </cell>
          <cell r="N50">
            <v>67254.96398</v>
          </cell>
          <cell r="O50">
            <v>67820.583360000004</v>
          </cell>
          <cell r="P50">
            <v>68412.736309999993</v>
          </cell>
          <cell r="Q50">
            <v>69037.323310000007</v>
          </cell>
          <cell r="R50">
            <v>69698.875400000004</v>
          </cell>
          <cell r="S50">
            <v>70402.867830000003</v>
          </cell>
          <cell r="T50">
            <v>71155.10252</v>
          </cell>
          <cell r="U50">
            <v>71960.678719999996</v>
          </cell>
          <cell r="V50">
            <v>72823.435190000004</v>
          </cell>
          <cell r="W50">
            <v>73746.167690000002</v>
          </cell>
          <cell r="X50">
            <v>74730.316250000003</v>
          </cell>
          <cell r="Y50">
            <v>75776.252280000001</v>
          </cell>
          <cell r="Z50">
            <v>76883.571660000001</v>
          </cell>
          <cell r="AA50">
            <v>78051.324099999998</v>
          </cell>
          <cell r="AB50">
            <v>79277.653919999997</v>
          </cell>
          <cell r="AC50">
            <v>80560.651389999999</v>
          </cell>
          <cell r="AD50">
            <v>81898.246209999998</v>
          </cell>
          <cell r="AE50">
            <v>83288.025680000006</v>
          </cell>
          <cell r="AF50">
            <v>84727.223140000002</v>
          </cell>
          <cell r="AG50">
            <v>86211.943109999993</v>
          </cell>
          <cell r="AH50">
            <v>87738.474300000002</v>
          </cell>
          <cell r="AI50">
            <v>89303.147320000004</v>
          </cell>
          <cell r="AJ50">
            <v>90902.23702</v>
          </cell>
          <cell r="AK50">
            <v>92531.946389999997</v>
          </cell>
          <cell r="AL50">
            <v>94189.627890000003</v>
          </cell>
          <cell r="AM50">
            <v>95872.421879999994</v>
          </cell>
          <cell r="AN50">
            <v>97577.180439999996</v>
          </cell>
          <cell r="AO50">
            <v>99300.544899999994</v>
          </cell>
          <cell r="AP50">
            <v>101039.04919999999</v>
          </cell>
          <cell r="AQ50">
            <v>102787.9255</v>
          </cell>
          <cell r="AR50">
            <v>104543.05869999999</v>
          </cell>
          <cell r="AS50">
            <v>106300.75079999999</v>
          </cell>
          <cell r="AT50">
            <v>108057.58749999999</v>
          </cell>
          <cell r="AU50">
            <v>109810.4087</v>
          </cell>
          <cell r="AV50">
            <v>111554.58379999999</v>
          </cell>
          <cell r="AW50">
            <v>113286.622</v>
          </cell>
          <cell r="AX50">
            <v>115003.75569999999</v>
          </cell>
          <cell r="AY50">
            <v>116703.7102</v>
          </cell>
          <cell r="AZ50">
            <v>118384.60860000001</v>
          </cell>
          <cell r="BA50">
            <v>120042.2319</v>
          </cell>
          <cell r="BB50">
            <v>121673.5007</v>
          </cell>
          <cell r="BC50">
            <v>123276.1774</v>
          </cell>
          <cell r="BD50">
            <v>124848.58259999999</v>
          </cell>
          <cell r="BE50">
            <v>126389.54180000001</v>
          </cell>
          <cell r="BF50">
            <v>127895.9953</v>
          </cell>
          <cell r="BG50">
            <v>129366.4641</v>
          </cell>
          <cell r="BH50">
            <v>130800.425</v>
          </cell>
          <cell r="BI50">
            <v>132197.91819999999</v>
          </cell>
          <cell r="BJ50">
            <v>133559.36350000001</v>
          </cell>
          <cell r="BK50">
            <v>134885.48379999999</v>
          </cell>
          <cell r="BL50">
            <v>136177.20110000001</v>
          </cell>
          <cell r="BM50">
            <v>137435.5931</v>
          </cell>
          <cell r="BN50">
            <v>138661.85509999999</v>
          </cell>
          <cell r="BO50">
            <v>139857.2691</v>
          </cell>
          <cell r="BP50">
            <v>141020.93719999999</v>
          </cell>
          <cell r="BQ50">
            <v>142153.147</v>
          </cell>
          <cell r="BR50">
            <v>143254.82019999999</v>
          </cell>
          <cell r="BS50">
            <v>144327.20000000001</v>
          </cell>
          <cell r="BT50">
            <v>145371.71890000001</v>
          </cell>
          <cell r="BU50">
            <v>146389.8964</v>
          </cell>
          <cell r="BV50">
            <v>147383.34539999999</v>
          </cell>
          <cell r="BW50">
            <v>148353.7274</v>
          </cell>
          <cell r="BX50">
            <v>149302.7248</v>
          </cell>
          <cell r="BY50">
            <v>150232.0226</v>
          </cell>
          <cell r="BZ50">
            <v>151141.5834</v>
          </cell>
          <cell r="CA50">
            <v>152032.2323</v>
          </cell>
          <cell r="CB50">
            <v>152905.23420000001</v>
          </cell>
          <cell r="CC50">
            <v>153762.05739999999</v>
          </cell>
          <cell r="CD50">
            <v>154604.27280000001</v>
          </cell>
          <cell r="CE50">
            <v>155433.40590000001</v>
          </cell>
          <cell r="CF50">
            <v>156251.0448</v>
          </cell>
          <cell r="CG50">
            <v>157058.78909999999</v>
          </cell>
          <cell r="CH50">
            <v>157858.2267</v>
          </cell>
          <cell r="CI50">
            <v>158650.91819999999</v>
          </cell>
        </row>
        <row r="51">
          <cell r="B51">
            <v>60932.620589999999</v>
          </cell>
          <cell r="C51">
            <v>61527.194320000002</v>
          </cell>
          <cell r="D51">
            <v>62093.481879999999</v>
          </cell>
          <cell r="E51">
            <v>62638.185369999999</v>
          </cell>
          <cell r="F51">
            <v>63162.74914</v>
          </cell>
          <cell r="G51">
            <v>63671.234790000002</v>
          </cell>
          <cell r="H51">
            <v>64170.445390000001</v>
          </cell>
          <cell r="I51">
            <v>64601.78787</v>
          </cell>
          <cell r="J51">
            <v>64949.098180000001</v>
          </cell>
          <cell r="K51">
            <v>65218.371379999997</v>
          </cell>
          <cell r="L51">
            <v>65411.347800000003</v>
          </cell>
          <cell r="M51">
            <v>65521.540820000002</v>
          </cell>
          <cell r="N51">
            <v>65544.952680000002</v>
          </cell>
          <cell r="O51">
            <v>65481.9787</v>
          </cell>
          <cell r="P51">
            <v>65336.357770000002</v>
          </cell>
          <cell r="Q51">
            <v>65112.95076</v>
          </cell>
          <cell r="R51">
            <v>64818.766170000003</v>
          </cell>
          <cell r="S51">
            <v>64458.713490000002</v>
          </cell>
          <cell r="T51">
            <v>64035.608800000002</v>
          </cell>
          <cell r="U51">
            <v>63550.750950000001</v>
          </cell>
          <cell r="V51">
            <v>63004.482479999999</v>
          </cell>
          <cell r="W51">
            <v>62396.833989999999</v>
          </cell>
          <cell r="X51">
            <v>61727.438549999999</v>
          </cell>
          <cell r="Y51">
            <v>60995.540549999998</v>
          </cell>
          <cell r="Z51">
            <v>60200.0599</v>
          </cell>
          <cell r="AA51">
            <v>59339.715069999998</v>
          </cell>
          <cell r="AB51">
            <v>58413.221189999997</v>
          </cell>
          <cell r="AC51">
            <v>57419.910430000004</v>
          </cell>
          <cell r="AD51">
            <v>56359.227659999997</v>
          </cell>
          <cell r="AE51">
            <v>55230.490709999998</v>
          </cell>
          <cell r="AF51">
            <v>54032.94068</v>
          </cell>
          <cell r="AG51">
            <v>52765.68434</v>
          </cell>
          <cell r="AH51">
            <v>51428.377350000002</v>
          </cell>
          <cell r="AI51">
            <v>50021.06366</v>
          </cell>
          <cell r="AJ51">
            <v>48544.112179999996</v>
          </cell>
          <cell r="AK51">
            <v>46998.261780000001</v>
          </cell>
          <cell r="AL51">
            <v>45501.080520000003</v>
          </cell>
          <cell r="AM51">
            <v>44084.730280000003</v>
          </cell>
          <cell r="AN51">
            <v>42756.060109999999</v>
          </cell>
          <cell r="AO51">
            <v>41514.64978</v>
          </cell>
          <cell r="AP51">
            <v>40357.978219999997</v>
          </cell>
          <cell r="AQ51">
            <v>39282.696839999997</v>
          </cell>
          <cell r="AR51">
            <v>38285.50735</v>
          </cell>
          <cell r="AS51">
            <v>37363.232669999998</v>
          </cell>
          <cell r="AT51">
            <v>36512.815260000003</v>
          </cell>
          <cell r="AU51">
            <v>35731.317580000003</v>
          </cell>
          <cell r="AV51">
            <v>35015.577319999997</v>
          </cell>
          <cell r="AW51">
            <v>34362.731030000003</v>
          </cell>
          <cell r="AX51">
            <v>33770.118820000003</v>
          </cell>
          <cell r="AY51">
            <v>33235.231119999997</v>
          </cell>
          <cell r="AZ51">
            <v>32755.684929999999</v>
          </cell>
          <cell r="BA51">
            <v>32328.600429999999</v>
          </cell>
          <cell r="BB51">
            <v>31951.426060000002</v>
          </cell>
          <cell r="BC51">
            <v>31621.862280000001</v>
          </cell>
          <cell r="BD51">
            <v>31337.755659999999</v>
          </cell>
          <cell r="BE51">
            <v>31097.06568</v>
          </cell>
          <cell r="BF51">
            <v>30897.378990000001</v>
          </cell>
          <cell r="BG51">
            <v>30736.615559999998</v>
          </cell>
          <cell r="BH51">
            <v>30612.902310000001</v>
          </cell>
          <cell r="BI51">
            <v>30524.494569999999</v>
          </cell>
          <cell r="BJ51">
            <v>30469.739259999998</v>
          </cell>
          <cell r="BK51">
            <v>30447.05989</v>
          </cell>
          <cell r="BL51">
            <v>30454.935990000002</v>
          </cell>
          <cell r="BM51">
            <v>30491.895100000002</v>
          </cell>
          <cell r="BN51">
            <v>30556.505690000002</v>
          </cell>
          <cell r="BO51">
            <v>30647.37141</v>
          </cell>
          <cell r="BP51">
            <v>30762.63537</v>
          </cell>
          <cell r="BQ51">
            <v>30900.714810000001</v>
          </cell>
          <cell r="BR51">
            <v>31060.180929999999</v>
          </cell>
          <cell r="BS51">
            <v>31239.692350000001</v>
          </cell>
          <cell r="BT51">
            <v>31437.968970000002</v>
          </cell>
          <cell r="BU51">
            <v>31653.772970000002</v>
          </cell>
          <cell r="BV51">
            <v>31885.91214</v>
          </cell>
          <cell r="BW51">
            <v>32133.232240000001</v>
          </cell>
          <cell r="BX51">
            <v>32394.612809999999</v>
          </cell>
          <cell r="BY51">
            <v>32668.964749999999</v>
          </cell>
          <cell r="BZ51">
            <v>32954.818429999999</v>
          </cell>
          <cell r="CA51">
            <v>33250.944960000001</v>
          </cell>
          <cell r="CB51">
            <v>33556.255749999997</v>
          </cell>
          <cell r="CC51">
            <v>33869.748850000004</v>
          </cell>
          <cell r="CD51">
            <v>34190.488989999998</v>
          </cell>
          <cell r="CE51">
            <v>34517.579129999998</v>
          </cell>
          <cell r="CF51">
            <v>34850.189839999999</v>
          </cell>
          <cell r="CG51">
            <v>35184.22019</v>
          </cell>
          <cell r="CH51">
            <v>35517.128380000002</v>
          </cell>
          <cell r="CI51">
            <v>35844.60742</v>
          </cell>
        </row>
        <row r="52">
          <cell r="B52">
            <v>814.14181029999997</v>
          </cell>
          <cell r="C52">
            <v>822.08644690000006</v>
          </cell>
          <cell r="D52">
            <v>829.65313100000003</v>
          </cell>
          <cell r="E52">
            <v>836.93141290000005</v>
          </cell>
          <cell r="F52">
            <v>843.94059140000002</v>
          </cell>
          <cell r="G52">
            <v>850.73493470000005</v>
          </cell>
          <cell r="H52">
            <v>857.40534179999997</v>
          </cell>
          <cell r="I52">
            <v>864.03142219999995</v>
          </cell>
          <cell r="J52">
            <v>870.68678869999997</v>
          </cell>
          <cell r="K52">
            <v>877.42720229999998</v>
          </cell>
          <cell r="L52">
            <v>884.29961019999996</v>
          </cell>
          <cell r="M52">
            <v>891.34722369999997</v>
          </cell>
          <cell r="N52">
            <v>898.62013430000002</v>
          </cell>
          <cell r="O52">
            <v>906.17777420000004</v>
          </cell>
          <cell r="P52">
            <v>914.0899263</v>
          </cell>
          <cell r="Q52">
            <v>922.43542939999998</v>
          </cell>
          <cell r="R52">
            <v>931.27481909999995</v>
          </cell>
          <cell r="S52">
            <v>940.68125280000004</v>
          </cell>
          <cell r="T52">
            <v>950.73225309999998</v>
          </cell>
          <cell r="U52">
            <v>961.49595360000001</v>
          </cell>
          <cell r="V52">
            <v>973.02364599999999</v>
          </cell>
          <cell r="W52">
            <v>985.35268029999997</v>
          </cell>
          <cell r="X52">
            <v>998.50229830000001</v>
          </cell>
          <cell r="Y52">
            <v>1012.4774640000001</v>
          </cell>
          <cell r="Z52">
            <v>1027.272778</v>
          </cell>
          <cell r="AA52">
            <v>1042.8755450000001</v>
          </cell>
          <cell r="AB52">
            <v>1059.2609689999999</v>
          </cell>
          <cell r="AC52">
            <v>1076.4035349999999</v>
          </cell>
          <cell r="AD52">
            <v>1094.2755810000001</v>
          </cell>
          <cell r="AE52">
            <v>1112.844873</v>
          </cell>
          <cell r="AF52">
            <v>1132.074445</v>
          </cell>
          <cell r="AG52">
            <v>1151.9122480000001</v>
          </cell>
          <cell r="AH52">
            <v>1172.3086949999999</v>
          </cell>
          <cell r="AI52">
            <v>1193.2147600000001</v>
          </cell>
          <cell r="AJ52">
            <v>1214.5806700000001</v>
          </cell>
          <cell r="AK52">
            <v>1236.3556940000001</v>
          </cell>
          <cell r="AL52">
            <v>1258.5044539999999</v>
          </cell>
          <cell r="AM52">
            <v>1280.988744</v>
          </cell>
          <cell r="AN52">
            <v>1303.7665039999999</v>
          </cell>
          <cell r="AO52">
            <v>1326.792858</v>
          </cell>
          <cell r="AP52">
            <v>1350.021497</v>
          </cell>
          <cell r="AQ52">
            <v>1373.388715</v>
          </cell>
          <cell r="AR52">
            <v>1396.83953</v>
          </cell>
          <cell r="AS52">
            <v>1420.3245320000001</v>
          </cell>
          <cell r="AT52">
            <v>1443.798102</v>
          </cell>
          <cell r="AU52">
            <v>1467.218018</v>
          </cell>
          <cell r="AV52">
            <v>1490.5224089999999</v>
          </cell>
          <cell r="AW52">
            <v>1513.664632</v>
          </cell>
          <cell r="AX52">
            <v>1536.6077090000001</v>
          </cell>
          <cell r="AY52">
            <v>1559.3212490000001</v>
          </cell>
          <cell r="AZ52">
            <v>1581.7801710000001</v>
          </cell>
          <cell r="BA52">
            <v>1603.9281080000001</v>
          </cell>
          <cell r="BB52">
            <v>1625.723913</v>
          </cell>
          <cell r="BC52">
            <v>1647.1376889999999</v>
          </cell>
          <cell r="BD52">
            <v>1668.1469959999999</v>
          </cell>
          <cell r="BE52">
            <v>1688.736142</v>
          </cell>
          <cell r="BF52">
            <v>1708.8642460000001</v>
          </cell>
          <cell r="BG52">
            <v>1728.511546</v>
          </cell>
          <cell r="BH52">
            <v>1747.6710499999999</v>
          </cell>
          <cell r="BI52">
            <v>1766.343298</v>
          </cell>
          <cell r="BJ52">
            <v>1784.5338959999999</v>
          </cell>
          <cell r="BK52">
            <v>1802.252504</v>
          </cell>
          <cell r="BL52">
            <v>1819.511442</v>
          </cell>
          <cell r="BM52">
            <v>1836.3251090000001</v>
          </cell>
          <cell r="BN52">
            <v>1852.7094750000001</v>
          </cell>
          <cell r="BO52">
            <v>1868.6816719999999</v>
          </cell>
          <cell r="BP52">
            <v>1884.2297020000001</v>
          </cell>
          <cell r="BQ52">
            <v>1899.3574060000001</v>
          </cell>
          <cell r="BR52">
            <v>1914.0771010000001</v>
          </cell>
          <cell r="BS52">
            <v>1928.405399</v>
          </cell>
          <cell r="BT52">
            <v>1942.361437</v>
          </cell>
          <cell r="BU52">
            <v>1955.965522</v>
          </cell>
          <cell r="BV52">
            <v>1969.2392010000001</v>
          </cell>
          <cell r="BW52">
            <v>1982.2046760000001</v>
          </cell>
          <cell r="BX52">
            <v>1994.884425</v>
          </cell>
          <cell r="BY52">
            <v>2007.300964</v>
          </cell>
          <cell r="BZ52">
            <v>2019.453792</v>
          </cell>
          <cell r="CA52">
            <v>2031.353934</v>
          </cell>
          <cell r="CB52">
            <v>2043.018292</v>
          </cell>
          <cell r="CC52">
            <v>2054.4664830000002</v>
          </cell>
          <cell r="CD52">
            <v>2065.719497</v>
          </cell>
          <cell r="CE52">
            <v>2076.7977190000001</v>
          </cell>
          <cell r="CF52">
            <v>2087.722366</v>
          </cell>
          <cell r="CG52">
            <v>2098.514811</v>
          </cell>
          <cell r="CH52">
            <v>2109.1962709999998</v>
          </cell>
          <cell r="CI52">
            <v>2119.787597</v>
          </cell>
        </row>
        <row r="53">
          <cell r="B53">
            <v>814.14181029999997</v>
          </cell>
          <cell r="C53">
            <v>822.08644690000006</v>
          </cell>
          <cell r="D53">
            <v>829.65313100000003</v>
          </cell>
          <cell r="E53">
            <v>836.93141290000005</v>
          </cell>
          <cell r="F53">
            <v>843.94059140000002</v>
          </cell>
          <cell r="G53">
            <v>850.73493470000005</v>
          </cell>
          <cell r="H53">
            <v>857.40534179999997</v>
          </cell>
          <cell r="I53">
            <v>862.89779959999998</v>
          </cell>
          <cell r="J53">
            <v>866.90853000000004</v>
          </cell>
          <cell r="K53">
            <v>869.49057270000003</v>
          </cell>
          <cell r="L53">
            <v>870.65943389999995</v>
          </cell>
          <cell r="M53">
            <v>870.33066799999995</v>
          </cell>
          <cell r="N53">
            <v>868.45720470000003</v>
          </cell>
          <cell r="O53">
            <v>865.05148670000005</v>
          </cell>
          <cell r="P53">
            <v>860.16978559999995</v>
          </cell>
          <cell r="Q53">
            <v>853.88255059999995</v>
          </cell>
          <cell r="R53">
            <v>846.28600229999995</v>
          </cell>
          <cell r="S53">
            <v>837.44897109999999</v>
          </cell>
          <cell r="T53">
            <v>827.41398830000003</v>
          </cell>
          <cell r="U53">
            <v>816.20526340000004</v>
          </cell>
          <cell r="V53">
            <v>803.83616310000002</v>
          </cell>
          <cell r="W53">
            <v>790.31729159999998</v>
          </cell>
          <cell r="X53">
            <v>775.65574800000002</v>
          </cell>
          <cell r="Y53">
            <v>759.85577760000001</v>
          </cell>
          <cell r="Z53">
            <v>742.92006709999998</v>
          </cell>
          <cell r="AA53">
            <v>724.8516995</v>
          </cell>
          <cell r="AB53">
            <v>705.65685900000005</v>
          </cell>
          <cell r="AC53">
            <v>685.35121219999996</v>
          </cell>
          <cell r="AD53">
            <v>663.95518749999997</v>
          </cell>
          <cell r="AE53">
            <v>641.49259589999997</v>
          </cell>
          <cell r="AF53">
            <v>617.99240569999995</v>
          </cell>
          <cell r="AG53">
            <v>593.49004939999998</v>
          </cell>
          <cell r="AH53">
            <v>568.03441520000001</v>
          </cell>
          <cell r="AI53">
            <v>541.6881601</v>
          </cell>
          <cell r="AJ53">
            <v>514.52957830000003</v>
          </cell>
          <cell r="AK53">
            <v>486.65589699999998</v>
          </cell>
          <cell r="AL53">
            <v>459.83215109999998</v>
          </cell>
          <cell r="AM53">
            <v>434.44400880000001</v>
          </cell>
          <cell r="AN53">
            <v>410.53642550000001</v>
          </cell>
          <cell r="AO53">
            <v>388.06600400000002</v>
          </cell>
          <cell r="AP53">
            <v>366.96674100000001</v>
          </cell>
          <cell r="AQ53">
            <v>347.16757319999999</v>
          </cell>
          <cell r="AR53">
            <v>328.5990984</v>
          </cell>
          <cell r="AS53">
            <v>311.19483550000001</v>
          </cell>
          <cell r="AT53">
            <v>294.89148160000002</v>
          </cell>
          <cell r="AU53">
            <v>279.62895429999998</v>
          </cell>
          <cell r="AV53">
            <v>265.34934079999999</v>
          </cell>
          <cell r="AW53">
            <v>251.99843050000001</v>
          </cell>
          <cell r="AX53">
            <v>239.52532049999999</v>
          </cell>
          <cell r="AY53">
            <v>227.88215940000001</v>
          </cell>
          <cell r="AZ53">
            <v>217.02398439999999</v>
          </cell>
          <cell r="BA53">
            <v>206.9069106</v>
          </cell>
          <cell r="BB53">
            <v>197.49036749999999</v>
          </cell>
          <cell r="BC53">
            <v>188.7367461</v>
          </cell>
          <cell r="BD53">
            <v>180.61099709999999</v>
          </cell>
          <cell r="BE53">
            <v>173.08043810000001</v>
          </cell>
          <cell r="BF53">
            <v>166.1133887</v>
          </cell>
          <cell r="BG53">
            <v>159.68092010000001</v>
          </cell>
          <cell r="BH53">
            <v>153.756415</v>
          </cell>
          <cell r="BI53">
            <v>148.31526360000001</v>
          </cell>
          <cell r="BJ53">
            <v>143.33467490000001</v>
          </cell>
          <cell r="BK53">
            <v>138.79354509999999</v>
          </cell>
          <cell r="BL53">
            <v>134.67231279999999</v>
          </cell>
          <cell r="BM53">
            <v>130.9528463</v>
          </cell>
          <cell r="BN53">
            <v>127.6183341</v>
          </cell>
          <cell r="BO53">
            <v>124.6531765</v>
          </cell>
          <cell r="BP53">
            <v>122.04155160000001</v>
          </cell>
          <cell r="BQ53">
            <v>119.7692658</v>
          </cell>
          <cell r="BR53">
            <v>117.82334710000001</v>
          </cell>
          <cell r="BS53">
            <v>116.1917772</v>
          </cell>
          <cell r="BT53">
            <v>114.86332779999999</v>
          </cell>
          <cell r="BU53">
            <v>113.82741590000001</v>
          </cell>
          <cell r="BV53">
            <v>113.074023</v>
          </cell>
          <cell r="BW53">
            <v>112.5935837</v>
          </cell>
          <cell r="BX53">
            <v>112.3768871</v>
          </cell>
          <cell r="BY53">
            <v>112.4149859</v>
          </cell>
          <cell r="BZ53">
            <v>112.6978127</v>
          </cell>
          <cell r="CA53">
            <v>113.21600960000001</v>
          </cell>
          <cell r="CB53">
            <v>113.9605773</v>
          </cell>
          <cell r="CC53">
            <v>114.9226614</v>
          </cell>
          <cell r="CD53">
            <v>116.09344659999999</v>
          </cell>
          <cell r="CE53">
            <v>117.46402310000001</v>
          </cell>
          <cell r="CF53">
            <v>119.025459</v>
          </cell>
          <cell r="CG53">
            <v>120.7567109</v>
          </cell>
          <cell r="CH53">
            <v>122.64137169999999</v>
          </cell>
          <cell r="CI53">
            <v>124.6558787</v>
          </cell>
        </row>
        <row r="54">
          <cell r="B54">
            <v>3110.6526009999998</v>
          </cell>
          <cell r="C54">
            <v>3141.0072209999998</v>
          </cell>
          <cell r="D54">
            <v>3169.9177709999999</v>
          </cell>
          <cell r="E54">
            <v>3197.7264030000001</v>
          </cell>
          <cell r="F54">
            <v>3224.5068529999999</v>
          </cell>
          <cell r="G54">
            <v>3250.4664659999999</v>
          </cell>
          <cell r="H54">
            <v>3275.9525490000001</v>
          </cell>
          <cell r="I54">
            <v>3301.2692710000001</v>
          </cell>
          <cell r="J54">
            <v>3326.6978899999999</v>
          </cell>
          <cell r="K54">
            <v>3352.4514570000001</v>
          </cell>
          <cell r="L54">
            <v>3378.7093450000002</v>
          </cell>
          <cell r="M54">
            <v>3405.636657</v>
          </cell>
          <cell r="N54">
            <v>3433.4247789999999</v>
          </cell>
          <cell r="O54">
            <v>3462.3007910000001</v>
          </cell>
          <cell r="P54">
            <v>3492.5313150000002</v>
          </cell>
          <cell r="Q54">
            <v>3524.4175770000002</v>
          </cell>
          <cell r="R54">
            <v>3558.1908720000001</v>
          </cell>
          <cell r="S54">
            <v>3594.1307160000001</v>
          </cell>
          <cell r="T54">
            <v>3632.5333070000001</v>
          </cell>
          <cell r="U54">
            <v>3673.658966</v>
          </cell>
          <cell r="V54">
            <v>3717.703669</v>
          </cell>
          <cell r="W54">
            <v>3764.810121</v>
          </cell>
          <cell r="X54">
            <v>3815.0518419999999</v>
          </cell>
          <cell r="Y54">
            <v>3868.447795</v>
          </cell>
          <cell r="Z54">
            <v>3924.977355</v>
          </cell>
          <cell r="AA54">
            <v>3984.5920120000001</v>
          </cell>
          <cell r="AB54">
            <v>4047.197028</v>
          </cell>
          <cell r="AC54">
            <v>4112.6949139999997</v>
          </cell>
          <cell r="AD54">
            <v>4180.9799839999996</v>
          </cell>
          <cell r="AE54">
            <v>4251.9290730000002</v>
          </cell>
          <cell r="AF54">
            <v>4325.4009470000001</v>
          </cell>
          <cell r="AG54">
            <v>4401.1967340000001</v>
          </cell>
          <cell r="AH54">
            <v>4479.1269769999999</v>
          </cell>
          <cell r="AI54">
            <v>4559.004355</v>
          </cell>
          <cell r="AJ54">
            <v>4640.6387000000004</v>
          </cell>
          <cell r="AK54">
            <v>4723.8361759999998</v>
          </cell>
          <cell r="AL54">
            <v>4808.4616189999997</v>
          </cell>
          <cell r="AM54">
            <v>4894.3690450000004</v>
          </cell>
          <cell r="AN54">
            <v>4981.3977539999996</v>
          </cell>
          <cell r="AO54">
            <v>5069.376287</v>
          </cell>
          <cell r="AP54">
            <v>5158.1277019999998</v>
          </cell>
          <cell r="AQ54">
            <v>5247.4086010000001</v>
          </cell>
          <cell r="AR54">
            <v>5337.0089079999998</v>
          </cell>
          <cell r="AS54">
            <v>5426.7398300000004</v>
          </cell>
          <cell r="AT54">
            <v>5516.4270779999997</v>
          </cell>
          <cell r="AU54">
            <v>5605.9093249999996</v>
          </cell>
          <cell r="AV54">
            <v>5694.9501769999997</v>
          </cell>
          <cell r="AW54">
            <v>5783.3714220000002</v>
          </cell>
          <cell r="AX54">
            <v>5871.0317770000001</v>
          </cell>
          <cell r="AY54">
            <v>5957.8151200000002</v>
          </cell>
          <cell r="AZ54">
            <v>6043.6256270000003</v>
          </cell>
          <cell r="BA54">
            <v>6128.2479300000005</v>
          </cell>
          <cell r="BB54">
            <v>6211.5248140000003</v>
          </cell>
          <cell r="BC54">
            <v>6293.3420530000003</v>
          </cell>
          <cell r="BD54">
            <v>6373.6139059999996</v>
          </cell>
          <cell r="BE54">
            <v>6452.2804210000004</v>
          </cell>
          <cell r="BF54">
            <v>6529.1853959999999</v>
          </cell>
          <cell r="BG54">
            <v>6604.2533290000001</v>
          </cell>
          <cell r="BH54">
            <v>6677.4575000000004</v>
          </cell>
          <cell r="BI54">
            <v>6748.7999769999997</v>
          </cell>
          <cell r="BJ54">
            <v>6818.3021779999999</v>
          </cell>
          <cell r="BK54">
            <v>6886.0010140000004</v>
          </cell>
          <cell r="BL54">
            <v>6951.9435519999997</v>
          </cell>
          <cell r="BM54">
            <v>7016.184808</v>
          </cell>
          <cell r="BN54">
            <v>7078.7858070000002</v>
          </cell>
          <cell r="BO54">
            <v>7139.8119960000004</v>
          </cell>
          <cell r="BP54">
            <v>7199.2175390000002</v>
          </cell>
          <cell r="BQ54">
            <v>7257.0171099999998</v>
          </cell>
          <cell r="BR54">
            <v>7313.2577739999997</v>
          </cell>
          <cell r="BS54">
            <v>7368.0029940000004</v>
          </cell>
          <cell r="BT54">
            <v>7421.3258960000003</v>
          </cell>
          <cell r="BU54">
            <v>7473.3040609999998</v>
          </cell>
          <cell r="BV54">
            <v>7524.0198200000004</v>
          </cell>
          <cell r="BW54">
            <v>7573.5580030000001</v>
          </cell>
          <cell r="BX54">
            <v>7622.0044900000003</v>
          </cell>
          <cell r="BY54">
            <v>7669.4453100000001</v>
          </cell>
          <cell r="BZ54">
            <v>7715.878549</v>
          </cell>
          <cell r="CA54">
            <v>7761.3463300000003</v>
          </cell>
          <cell r="CB54">
            <v>7805.9132339999996</v>
          </cell>
          <cell r="CC54">
            <v>7849.6542140000001</v>
          </cell>
          <cell r="CD54">
            <v>7892.6494640000001</v>
          </cell>
          <cell r="CE54">
            <v>7934.976874</v>
          </cell>
          <cell r="CF54">
            <v>7976.7175049999996</v>
          </cell>
          <cell r="CG54">
            <v>8017.9530240000004</v>
          </cell>
          <cell r="CH54">
            <v>8058.7644950000004</v>
          </cell>
          <cell r="CI54">
            <v>8099.2315829999998</v>
          </cell>
        </row>
        <row r="55">
          <cell r="B55">
            <v>3110.6526009999998</v>
          </cell>
          <cell r="C55">
            <v>3141.0072209999998</v>
          </cell>
          <cell r="D55">
            <v>3169.9177709999999</v>
          </cell>
          <cell r="E55">
            <v>3197.7264030000001</v>
          </cell>
          <cell r="F55">
            <v>3224.5068529999999</v>
          </cell>
          <cell r="G55">
            <v>3250.4664659999999</v>
          </cell>
          <cell r="H55">
            <v>3275.9525490000001</v>
          </cell>
          <cell r="I55">
            <v>3296.4800270000001</v>
          </cell>
          <cell r="J55">
            <v>3310.740393</v>
          </cell>
          <cell r="K55">
            <v>3318.891709</v>
          </cell>
          <cell r="L55">
            <v>3320.9816810000002</v>
          </cell>
          <cell r="M55">
            <v>3316.6933990000002</v>
          </cell>
          <cell r="N55">
            <v>3305.860185</v>
          </cell>
          <cell r="O55">
            <v>3288.544637</v>
          </cell>
          <cell r="P55">
            <v>3264.975954</v>
          </cell>
          <cell r="Q55">
            <v>3235.4367569999999</v>
          </cell>
          <cell r="R55">
            <v>3200.3039399999998</v>
          </cell>
          <cell r="S55">
            <v>3159.8516199999999</v>
          </cell>
          <cell r="T55">
            <v>3114.2571050000001</v>
          </cell>
          <cell r="U55">
            <v>3063.6319370000001</v>
          </cell>
          <cell r="V55">
            <v>3008.0505739999999</v>
          </cell>
          <cell r="W55">
            <v>2947.5805719999998</v>
          </cell>
          <cell r="X55">
            <v>2882.2806209999999</v>
          </cell>
          <cell r="Y55">
            <v>2812.204205</v>
          </cell>
          <cell r="Z55">
            <v>2737.4056260000002</v>
          </cell>
          <cell r="AA55">
            <v>2657.9484309999998</v>
          </cell>
          <cell r="AB55">
            <v>2573.9164500000002</v>
          </cell>
          <cell r="AC55">
            <v>2485.4359469999999</v>
          </cell>
          <cell r="AD55">
            <v>2392.6619489999998</v>
          </cell>
          <cell r="AE55">
            <v>2295.7773040000002</v>
          </cell>
          <cell r="AF55">
            <v>2195.0030620000002</v>
          </cell>
          <cell r="AG55">
            <v>2090.609089</v>
          </cell>
          <cell r="AH55">
            <v>1982.940597</v>
          </cell>
          <cell r="AI55">
            <v>1872.4260630000001</v>
          </cell>
          <cell r="AJ55">
            <v>1759.5849720000001</v>
          </cell>
          <cell r="AK55">
            <v>1644.9797349999999</v>
          </cell>
          <cell r="AL55">
            <v>1536.1066189999999</v>
          </cell>
          <cell r="AM55">
            <v>1433.911206</v>
          </cell>
          <cell r="AN55">
            <v>1338.2861310000001</v>
          </cell>
          <cell r="AO55">
            <v>1248.9062039999999</v>
          </cell>
          <cell r="AP55">
            <v>1165.4058500000001</v>
          </cell>
          <cell r="AQ55">
            <v>1087.422971</v>
          </cell>
          <cell r="AR55">
            <v>1014.611233</v>
          </cell>
          <cell r="AS55">
            <v>946.64258840000002</v>
          </cell>
          <cell r="AT55">
            <v>883.20742110000003</v>
          </cell>
          <cell r="AU55">
            <v>824.01406380000003</v>
          </cell>
          <cell r="AV55">
            <v>768.78766040000005</v>
          </cell>
          <cell r="AW55">
            <v>717.27018829999997</v>
          </cell>
          <cell r="AX55">
            <v>669.21950649999997</v>
          </cell>
          <cell r="AY55">
            <v>624.40848540000002</v>
          </cell>
          <cell r="AZ55">
            <v>582.62419980000004</v>
          </cell>
          <cell r="BA55">
            <v>543.66649319999999</v>
          </cell>
          <cell r="BB55">
            <v>507.34827289999998</v>
          </cell>
          <cell r="BC55">
            <v>473.49461220000001</v>
          </cell>
          <cell r="BD55">
            <v>441.941935</v>
          </cell>
          <cell r="BE55">
            <v>412.53731820000002</v>
          </cell>
          <cell r="BF55">
            <v>385.13749589999998</v>
          </cell>
          <cell r="BG55">
            <v>359.60882429999998</v>
          </cell>
          <cell r="BH55">
            <v>335.82659000000001</v>
          </cell>
          <cell r="BI55">
            <v>313.67440379999999</v>
          </cell>
          <cell r="BJ55">
            <v>293.04366329999999</v>
          </cell>
          <cell r="BK55">
            <v>273.83306599999997</v>
          </cell>
          <cell r="BL55">
            <v>255.94814</v>
          </cell>
          <cell r="BM55">
            <v>239.3008193</v>
          </cell>
          <cell r="BN55">
            <v>223.80904330000001</v>
          </cell>
          <cell r="BO55">
            <v>209.39638099999999</v>
          </cell>
          <cell r="BP55">
            <v>195.99140600000001</v>
          </cell>
          <cell r="BQ55">
            <v>183.52778989999999</v>
          </cell>
          <cell r="BR55">
            <v>171.94391999999999</v>
          </cell>
          <cell r="BS55">
            <v>161.18257500000001</v>
          </cell>
          <cell r="BT55">
            <v>151.19064589999999</v>
          </cell>
          <cell r="BU55">
            <v>141.91887790000001</v>
          </cell>
          <cell r="BV55">
            <v>133.3216482</v>
          </cell>
          <cell r="BW55">
            <v>125.35675000000001</v>
          </cell>
          <cell r="BX55">
            <v>117.98519589999999</v>
          </cell>
          <cell r="BY55">
            <v>111.1710382</v>
          </cell>
          <cell r="BZ55">
            <v>104.88096470000001</v>
          </cell>
          <cell r="CA55">
            <v>99.084496229999999</v>
          </cell>
          <cell r="CB55">
            <v>93.753793009999995</v>
          </cell>
          <cell r="CC55">
            <v>88.863498849999999</v>
          </cell>
          <cell r="CD55">
            <v>84.390615030000006</v>
          </cell>
          <cell r="CE55">
            <v>80.314374689999994</v>
          </cell>
          <cell r="CF55">
            <v>76.616168450000004</v>
          </cell>
          <cell r="CG55">
            <v>73.27705933</v>
          </cell>
          <cell r="CH55">
            <v>70.280745730000007</v>
          </cell>
          <cell r="CI55">
            <v>67.611315509999997</v>
          </cell>
        </row>
        <row r="56">
          <cell r="B56">
            <v>1479.3136460000001</v>
          </cell>
          <cell r="C56">
            <v>1493.7492199999999</v>
          </cell>
          <cell r="D56">
            <v>1507.498045</v>
          </cell>
          <cell r="E56">
            <v>1520.7228379999999</v>
          </cell>
          <cell r="F56">
            <v>1533.458664</v>
          </cell>
          <cell r="G56">
            <v>1545.80413</v>
          </cell>
          <cell r="H56">
            <v>1557.924401</v>
          </cell>
          <cell r="I56">
            <v>1569.9641300000001</v>
          </cell>
          <cell r="J56">
            <v>1582.0570729999999</v>
          </cell>
          <cell r="K56">
            <v>1594.3045480000001</v>
          </cell>
          <cell r="L56">
            <v>1606.79186</v>
          </cell>
          <cell r="M56">
            <v>1619.5975249999999</v>
          </cell>
          <cell r="N56">
            <v>1632.8125600000001</v>
          </cell>
          <cell r="O56">
            <v>1646.544954</v>
          </cell>
          <cell r="P56">
            <v>1660.921505</v>
          </cell>
          <cell r="Q56">
            <v>1676.0854650000001</v>
          </cell>
          <cell r="R56">
            <v>1692.1468279999999</v>
          </cell>
          <cell r="S56">
            <v>1709.238523</v>
          </cell>
          <cell r="T56">
            <v>1727.5014100000001</v>
          </cell>
          <cell r="U56">
            <v>1747.059289</v>
          </cell>
          <cell r="V56">
            <v>1768.005359</v>
          </cell>
          <cell r="W56">
            <v>1790.4074840000001</v>
          </cell>
          <cell r="X56">
            <v>1814.3006290000001</v>
          </cell>
          <cell r="Y56">
            <v>1839.693812</v>
          </cell>
          <cell r="Z56">
            <v>1866.5772239999999</v>
          </cell>
          <cell r="AA56">
            <v>1894.9277959999999</v>
          </cell>
          <cell r="AB56">
            <v>1924.7004730000001</v>
          </cell>
          <cell r="AC56">
            <v>1955.8488930000001</v>
          </cell>
          <cell r="AD56">
            <v>1988.322797</v>
          </cell>
          <cell r="AE56">
            <v>2022.063611</v>
          </cell>
          <cell r="AF56">
            <v>2057.0041689999998</v>
          </cell>
          <cell r="AG56">
            <v>2093.049896</v>
          </cell>
          <cell r="AH56">
            <v>2130.1106920000002</v>
          </cell>
          <cell r="AI56">
            <v>2168.097475</v>
          </cell>
          <cell r="AJ56">
            <v>2206.9198070000002</v>
          </cell>
          <cell r="AK56">
            <v>2246.4855069999999</v>
          </cell>
          <cell r="AL56">
            <v>2286.7302960000002</v>
          </cell>
          <cell r="AM56">
            <v>2327.58475</v>
          </cell>
          <cell r="AN56">
            <v>2368.9724449999999</v>
          </cell>
          <cell r="AO56">
            <v>2410.8118410000002</v>
          </cell>
          <cell r="AP56">
            <v>2453.0187919999998</v>
          </cell>
          <cell r="AQ56">
            <v>2495.4775450000002</v>
          </cell>
          <cell r="AR56">
            <v>2538.0881979999999</v>
          </cell>
          <cell r="AS56">
            <v>2580.7609659999998</v>
          </cell>
          <cell r="AT56">
            <v>2623.412965</v>
          </cell>
          <cell r="AU56">
            <v>2665.9674719999998</v>
          </cell>
          <cell r="AV56">
            <v>2708.3120669999998</v>
          </cell>
          <cell r="AW56">
            <v>2750.362001</v>
          </cell>
          <cell r="AX56">
            <v>2792.0500820000002</v>
          </cell>
          <cell r="AY56">
            <v>2833.3210869999998</v>
          </cell>
          <cell r="AZ56">
            <v>2874.1294480000001</v>
          </cell>
          <cell r="BA56">
            <v>2914.372742</v>
          </cell>
          <cell r="BB56">
            <v>2953.9762019999998</v>
          </cell>
          <cell r="BC56">
            <v>2992.8855090000002</v>
          </cell>
          <cell r="BD56">
            <v>3031.0598869999999</v>
          </cell>
          <cell r="BE56">
            <v>3068.4708230000001</v>
          </cell>
          <cell r="BF56">
            <v>3105.0440349999999</v>
          </cell>
          <cell r="BG56">
            <v>3140.7436170000001</v>
          </cell>
          <cell r="BH56">
            <v>3175.5568600000001</v>
          </cell>
          <cell r="BI56">
            <v>3209.4847500000001</v>
          </cell>
          <cell r="BJ56">
            <v>3242.5374710000001</v>
          </cell>
          <cell r="BK56">
            <v>3274.7325770000002</v>
          </cell>
          <cell r="BL56">
            <v>3306.092451</v>
          </cell>
          <cell r="BM56">
            <v>3336.6432570000002</v>
          </cell>
          <cell r="BN56">
            <v>3366.4140160000002</v>
          </cell>
          <cell r="BO56">
            <v>3395.435853</v>
          </cell>
          <cell r="BP56">
            <v>3423.6869700000002</v>
          </cell>
          <cell r="BQ56">
            <v>3451.174344</v>
          </cell>
          <cell r="BR56">
            <v>3477.9203590000002</v>
          </cell>
          <cell r="BS56">
            <v>3503.955195</v>
          </cell>
          <cell r="BT56">
            <v>3529.313627</v>
          </cell>
          <cell r="BU56">
            <v>3554.0325520000001</v>
          </cell>
          <cell r="BV56">
            <v>3578.1511220000002</v>
          </cell>
          <cell r="BW56">
            <v>3601.7096799999999</v>
          </cell>
          <cell r="BX56">
            <v>3624.7490670000002</v>
          </cell>
          <cell r="BY56">
            <v>3647.310195</v>
          </cell>
          <cell r="BZ56">
            <v>3669.392155</v>
          </cell>
          <cell r="CA56">
            <v>3691.0149769999998</v>
          </cell>
          <cell r="CB56">
            <v>3712.2093759999998</v>
          </cell>
          <cell r="CC56">
            <v>3733.0109950000001</v>
          </cell>
          <cell r="CD56">
            <v>3753.4579720000002</v>
          </cell>
          <cell r="CE56">
            <v>3773.587348</v>
          </cell>
          <cell r="CF56">
            <v>3793.4376750000001</v>
          </cell>
          <cell r="CG56">
            <v>3813.0477879999999</v>
          </cell>
          <cell r="CH56">
            <v>3832.4562390000001</v>
          </cell>
          <cell r="CI56">
            <v>3851.7009149999999</v>
          </cell>
        </row>
        <row r="57">
          <cell r="B57">
            <v>1479.3136460000001</v>
          </cell>
          <cell r="C57">
            <v>1493.7492199999999</v>
          </cell>
          <cell r="D57">
            <v>1507.498045</v>
          </cell>
          <cell r="E57">
            <v>1520.7228379999999</v>
          </cell>
          <cell r="F57">
            <v>1533.458664</v>
          </cell>
          <cell r="G57">
            <v>1545.80413</v>
          </cell>
          <cell r="H57">
            <v>1557.924401</v>
          </cell>
          <cell r="I57">
            <v>1567.7716969999999</v>
          </cell>
          <cell r="J57">
            <v>1574.7512160000001</v>
          </cell>
          <cell r="K57">
            <v>1578.9463800000001</v>
          </cell>
          <cell r="L57">
            <v>1580.381969</v>
          </cell>
          <cell r="M57">
            <v>1578.9061340000001</v>
          </cell>
          <cell r="N57">
            <v>1574.4370759999999</v>
          </cell>
          <cell r="O57">
            <v>1567.0016579999999</v>
          </cell>
          <cell r="P57">
            <v>1556.7061120000001</v>
          </cell>
          <cell r="Q57">
            <v>1543.6821910000001</v>
          </cell>
          <cell r="R57">
            <v>1528.1072340000001</v>
          </cell>
          <cell r="S57">
            <v>1510.1093209999999</v>
          </cell>
          <cell r="T57">
            <v>1489.7697800000001</v>
          </cell>
          <cell r="U57">
            <v>1467.137835</v>
          </cell>
          <cell r="V57">
            <v>1442.244222</v>
          </cell>
          <cell r="W57">
            <v>1415.115663</v>
          </cell>
          <cell r="X57">
            <v>1385.7737589999999</v>
          </cell>
          <cell r="Y57">
            <v>1354.2364970000001</v>
          </cell>
          <cell r="Z57">
            <v>1320.520904</v>
          </cell>
          <cell r="AA57">
            <v>1284.6468480000001</v>
          </cell>
          <cell r="AB57">
            <v>1246.6421310000001</v>
          </cell>
          <cell r="AC57">
            <v>1206.5533889999999</v>
          </cell>
          <cell r="AD57">
            <v>1164.4387240000001</v>
          </cell>
          <cell r="AE57">
            <v>1120.366385</v>
          </cell>
          <cell r="AF57">
            <v>1074.418944</v>
          </cell>
          <cell r="AG57">
            <v>1026.6971840000001</v>
          </cell>
          <cell r="AH57">
            <v>977.33262060000004</v>
          </cell>
          <cell r="AI57">
            <v>926.49011670000004</v>
          </cell>
          <cell r="AJ57">
            <v>874.37307910000004</v>
          </cell>
          <cell r="AK57">
            <v>821.22757690000003</v>
          </cell>
          <cell r="AL57">
            <v>770.39390990000004</v>
          </cell>
          <cell r="AM57">
            <v>722.46609249999995</v>
          </cell>
          <cell r="AN57">
            <v>677.46397360000003</v>
          </cell>
          <cell r="AO57">
            <v>635.27087979999999</v>
          </cell>
          <cell r="AP57">
            <v>595.73874850000004</v>
          </cell>
          <cell r="AQ57">
            <v>558.71557559999997</v>
          </cell>
          <cell r="AR57">
            <v>524.05431520000002</v>
          </cell>
          <cell r="AS57">
            <v>491.61475350000001</v>
          </cell>
          <cell r="AT57">
            <v>461.26384619999999</v>
          </cell>
          <cell r="AU57">
            <v>432.87567369999999</v>
          </cell>
          <cell r="AV57">
            <v>406.33054929999997</v>
          </cell>
          <cell r="AW57">
            <v>381.51595630000003</v>
          </cell>
          <cell r="AX57">
            <v>358.32605469999999</v>
          </cell>
          <cell r="AY57">
            <v>336.66129590000003</v>
          </cell>
          <cell r="AZ57">
            <v>316.42810939999998</v>
          </cell>
          <cell r="BA57">
            <v>297.53751360000001</v>
          </cell>
          <cell r="BB57">
            <v>279.90645019999999</v>
          </cell>
          <cell r="BC57">
            <v>263.45731919999997</v>
          </cell>
          <cell r="BD57">
            <v>248.11752329999999</v>
          </cell>
          <cell r="BE57">
            <v>233.8191626</v>
          </cell>
          <cell r="BF57">
            <v>220.4980501</v>
          </cell>
          <cell r="BG57">
            <v>208.09460379999999</v>
          </cell>
          <cell r="BH57">
            <v>196.55341179999999</v>
          </cell>
          <cell r="BI57">
            <v>185.82289919999999</v>
          </cell>
          <cell r="BJ57">
            <v>175.8550779</v>
          </cell>
          <cell r="BK57">
            <v>166.60534190000001</v>
          </cell>
          <cell r="BL57">
            <v>158.03226359999999</v>
          </cell>
          <cell r="BM57">
            <v>150.0974204</v>
          </cell>
          <cell r="BN57">
            <v>142.76523130000001</v>
          </cell>
          <cell r="BO57">
            <v>136.0028021</v>
          </cell>
          <cell r="BP57">
            <v>129.77906340000001</v>
          </cell>
          <cell r="BQ57">
            <v>124.0656913</v>
          </cell>
          <cell r="BR57">
            <v>118.8368036</v>
          </cell>
          <cell r="BS57">
            <v>114.0687398</v>
          </cell>
          <cell r="BT57">
            <v>109.7399027</v>
          </cell>
          <cell r="BU57">
            <v>105.8306113</v>
          </cell>
          <cell r="BV57">
            <v>102.3229917</v>
          </cell>
          <cell r="BW57">
            <v>99.200848160000007</v>
          </cell>
          <cell r="BX57">
            <v>96.449540279999994</v>
          </cell>
          <cell r="BY57">
            <v>94.055859519999998</v>
          </cell>
          <cell r="BZ57">
            <v>92.007181860000003</v>
          </cell>
          <cell r="CA57">
            <v>90.292381280000001</v>
          </cell>
          <cell r="CB57">
            <v>88.901548550000001</v>
          </cell>
          <cell r="CC57">
            <v>87.82577569</v>
          </cell>
          <cell r="CD57">
            <v>87.056991699999998</v>
          </cell>
          <cell r="CE57">
            <v>86.587772749999999</v>
          </cell>
          <cell r="CF57">
            <v>86.411267129999999</v>
          </cell>
          <cell r="CG57">
            <v>86.513715669999996</v>
          </cell>
          <cell r="CH57">
            <v>86.884092530000004</v>
          </cell>
          <cell r="CI57">
            <v>87.506936969999998</v>
          </cell>
        </row>
        <row r="58">
          <cell r="B58">
            <v>2899.3697630000001</v>
          </cell>
          <cell r="C58">
            <v>2927.5562369999998</v>
          </cell>
          <cell r="D58">
            <v>2954.2809779999998</v>
          </cell>
          <cell r="E58">
            <v>2979.8541460000001</v>
          </cell>
          <cell r="F58">
            <v>3004.336722</v>
          </cell>
          <cell r="G58">
            <v>3027.914706</v>
          </cell>
          <cell r="H58">
            <v>3050.9045529999999</v>
          </cell>
          <cell r="I58">
            <v>3073.5813920000001</v>
          </cell>
          <cell r="J58">
            <v>3096.1992</v>
          </cell>
          <cell r="K58">
            <v>3118.9487949999998</v>
          </cell>
          <cell r="L58">
            <v>3141.9899209999999</v>
          </cell>
          <cell r="M58">
            <v>3165.4692129999999</v>
          </cell>
          <cell r="N58">
            <v>3189.5609939999999</v>
          </cell>
          <cell r="O58">
            <v>3214.472217</v>
          </cell>
          <cell r="P58">
            <v>3240.4457790000001</v>
          </cell>
          <cell r="Q58">
            <v>3267.7557240000001</v>
          </cell>
          <cell r="R58">
            <v>3296.6110130000002</v>
          </cell>
          <cell r="S58">
            <v>3327.2704610000001</v>
          </cell>
          <cell r="T58">
            <v>3360.0070820000001</v>
          </cell>
          <cell r="U58">
            <v>3395.0599229999998</v>
          </cell>
          <cell r="V58">
            <v>3432.6081979999999</v>
          </cell>
          <cell r="W58">
            <v>3472.7817439999999</v>
          </cell>
          <cell r="X58">
            <v>3515.6530699999998</v>
          </cell>
          <cell r="Y58">
            <v>3561.2445899999998</v>
          </cell>
          <cell r="Z58">
            <v>3609.5424859999998</v>
          </cell>
          <cell r="AA58">
            <v>3660.5075189999998</v>
          </cell>
          <cell r="AB58">
            <v>3714.0585169999999</v>
          </cell>
          <cell r="AC58">
            <v>3770.114873</v>
          </cell>
          <cell r="AD58">
            <v>3828.5886340000002</v>
          </cell>
          <cell r="AE58">
            <v>3889.3761140000001</v>
          </cell>
          <cell r="AF58">
            <v>3952.3573900000001</v>
          </cell>
          <cell r="AG58">
            <v>4017.3606300000001</v>
          </cell>
          <cell r="AH58">
            <v>4084.224862</v>
          </cell>
          <cell r="AI58">
            <v>4152.7911210000002</v>
          </cell>
          <cell r="AJ58">
            <v>4222.8978969999998</v>
          </cell>
          <cell r="AK58">
            <v>4294.3803479999997</v>
          </cell>
          <cell r="AL58">
            <v>4367.1263049999998</v>
          </cell>
          <cell r="AM58">
            <v>4441.0166259999996</v>
          </cell>
          <cell r="AN58">
            <v>4515.9186229999996</v>
          </cell>
          <cell r="AO58">
            <v>4591.6895949999998</v>
          </cell>
          <cell r="AP58">
            <v>4668.1815340000003</v>
          </cell>
          <cell r="AQ58">
            <v>4745.1864230000001</v>
          </cell>
          <cell r="AR58">
            <v>4822.5264520000001</v>
          </cell>
          <cell r="AS58">
            <v>4900.0423650000002</v>
          </cell>
          <cell r="AT58">
            <v>4977.5873309999997</v>
          </cell>
          <cell r="AU58">
            <v>5055.0255129999996</v>
          </cell>
          <cell r="AV58">
            <v>5132.1532319999997</v>
          </cell>
          <cell r="AW58">
            <v>5208.8185380000004</v>
          </cell>
          <cell r="AX58">
            <v>5284.9018370000003</v>
          </cell>
          <cell r="AY58">
            <v>5360.3053369999998</v>
          </cell>
          <cell r="AZ58">
            <v>5434.9486880000004</v>
          </cell>
          <cell r="BA58">
            <v>5508.6438790000002</v>
          </cell>
          <cell r="BB58">
            <v>5581.2530029999998</v>
          </cell>
          <cell r="BC58">
            <v>5652.6759700000002</v>
          </cell>
          <cell r="BD58">
            <v>5722.8375509999996</v>
          </cell>
          <cell r="BE58">
            <v>5791.684988</v>
          </cell>
          <cell r="BF58">
            <v>5859.0788570000004</v>
          </cell>
          <cell r="BG58">
            <v>5924.9514230000004</v>
          </cell>
          <cell r="BH58">
            <v>5989.2780720000001</v>
          </cell>
          <cell r="BI58">
            <v>6052.0594730000003</v>
          </cell>
          <cell r="BJ58">
            <v>6113.3131800000001</v>
          </cell>
          <cell r="BK58">
            <v>6173.0702160000001</v>
          </cell>
          <cell r="BL58">
            <v>6231.3704879999996</v>
          </cell>
          <cell r="BM58">
            <v>6288.2607010000002</v>
          </cell>
          <cell r="BN58">
            <v>6343.7926600000001</v>
          </cell>
          <cell r="BO58">
            <v>6398.0218919999998</v>
          </cell>
          <cell r="BP58">
            <v>6450.904063</v>
          </cell>
          <cell r="BQ58">
            <v>6502.4485999999997</v>
          </cell>
          <cell r="BR58">
            <v>6552.6937829999997</v>
          </cell>
          <cell r="BS58">
            <v>6601.6924749999998</v>
          </cell>
          <cell r="BT58">
            <v>6649.5061079999996</v>
          </cell>
          <cell r="BU58">
            <v>6696.2000630000002</v>
          </cell>
          <cell r="BV58">
            <v>6741.8437629999999</v>
          </cell>
          <cell r="BW58">
            <v>6786.5088820000001</v>
          </cell>
          <cell r="BX58">
            <v>6830.2680659999996</v>
          </cell>
          <cell r="BY58">
            <v>6873.1941470000002</v>
          </cell>
          <cell r="BZ58">
            <v>6915.2811359999996</v>
          </cell>
          <cell r="CA58">
            <v>6956.5622430000003</v>
          </cell>
          <cell r="CB58">
            <v>6997.0909259999999</v>
          </cell>
          <cell r="CC58">
            <v>7036.9300679999997</v>
          </cell>
          <cell r="CD58">
            <v>7076.1473880000003</v>
          </cell>
          <cell r="CE58">
            <v>7114.8086789999998</v>
          </cell>
          <cell r="CF58">
            <v>7152.982231</v>
          </cell>
          <cell r="CG58">
            <v>7190.7370650000003</v>
          </cell>
          <cell r="CH58">
            <v>7228.1418549999999</v>
          </cell>
          <cell r="CI58">
            <v>7265.2642100000003</v>
          </cell>
        </row>
        <row r="59">
          <cell r="B59">
            <v>2899.3697630000001</v>
          </cell>
          <cell r="C59">
            <v>2927.5562369999998</v>
          </cell>
          <cell r="D59">
            <v>2954.2809779999998</v>
          </cell>
          <cell r="E59">
            <v>2979.8541460000001</v>
          </cell>
          <cell r="F59">
            <v>3004.336722</v>
          </cell>
          <cell r="G59">
            <v>3027.914706</v>
          </cell>
          <cell r="H59">
            <v>3050.9045529999999</v>
          </cell>
          <cell r="I59">
            <v>3114.9634259999998</v>
          </cell>
          <cell r="J59">
            <v>3235.463135</v>
          </cell>
          <cell r="K59">
            <v>3420.4244509999999</v>
          </cell>
          <cell r="L59">
            <v>3675.0460739999999</v>
          </cell>
          <cell r="M59">
            <v>4002.8619629999998</v>
          </cell>
          <cell r="N59">
            <v>4407.1667029999999</v>
          </cell>
          <cell r="O59">
            <v>4891.5804870000002</v>
          </cell>
          <cell r="P59">
            <v>5460.2051760000004</v>
          </cell>
          <cell r="Q59">
            <v>6117.4301759999998</v>
          </cell>
          <cell r="R59">
            <v>6868.3427419999998</v>
          </cell>
          <cell r="S59">
            <v>7717.8110530000004</v>
          </cell>
          <cell r="T59">
            <v>8670.1846370000003</v>
          </cell>
          <cell r="U59">
            <v>9729.2033489999994</v>
          </cell>
          <cell r="V59">
            <v>10897.986279999999</v>
          </cell>
          <cell r="W59">
            <v>12179.16476</v>
          </cell>
          <cell r="X59">
            <v>13574.85313</v>
          </cell>
          <cell r="Y59">
            <v>15086.51002</v>
          </cell>
          <cell r="Z59">
            <v>16714.8783</v>
          </cell>
          <cell r="AA59">
            <v>18459.9755</v>
          </cell>
          <cell r="AB59">
            <v>20321.174149999999</v>
          </cell>
          <cell r="AC59">
            <v>22297.891540000001</v>
          </cell>
          <cell r="AD59">
            <v>24389.198850000001</v>
          </cell>
          <cell r="AE59">
            <v>26593.517690000001</v>
          </cell>
          <cell r="AF59">
            <v>28908.54535</v>
          </cell>
          <cell r="AG59">
            <v>31330.938139999998</v>
          </cell>
          <cell r="AH59">
            <v>33857.356769999999</v>
          </cell>
          <cell r="AI59">
            <v>36484.23244</v>
          </cell>
          <cell r="AJ59">
            <v>39207.585509999997</v>
          </cell>
          <cell r="AK59">
            <v>42022.965120000001</v>
          </cell>
          <cell r="AL59">
            <v>44788.56409</v>
          </cell>
          <cell r="AM59">
            <v>47450.139459999999</v>
          </cell>
          <cell r="AN59">
            <v>49987.022060000003</v>
          </cell>
          <cell r="AO59">
            <v>52389.976470000001</v>
          </cell>
          <cell r="AP59">
            <v>54654.172939999997</v>
          </cell>
          <cell r="AQ59">
            <v>56776.082289999998</v>
          </cell>
          <cell r="AR59">
            <v>58754.169889999997</v>
          </cell>
          <cell r="AS59">
            <v>60588.349520000003</v>
          </cell>
          <cell r="AT59">
            <v>62279.664169999996</v>
          </cell>
          <cell r="AU59">
            <v>63830.117180000001</v>
          </cell>
          <cell r="AV59">
            <v>65241.413009999997</v>
          </cell>
          <cell r="AW59">
            <v>66516.627299999993</v>
          </cell>
          <cell r="AX59">
            <v>67659.780490000005</v>
          </cell>
          <cell r="AY59">
            <v>68675.570489999998</v>
          </cell>
          <cell r="AZ59">
            <v>69569.212599999999</v>
          </cell>
          <cell r="BA59">
            <v>70344.485069999995</v>
          </cell>
          <cell r="BB59">
            <v>71006.235750000007</v>
          </cell>
          <cell r="BC59">
            <v>71560.068809999997</v>
          </cell>
          <cell r="BD59">
            <v>72011.952019999997</v>
          </cell>
          <cell r="BE59">
            <v>72368.061270000006</v>
          </cell>
          <cell r="BF59">
            <v>72633.418040000004</v>
          </cell>
          <cell r="BG59">
            <v>72813.832020000002</v>
          </cell>
          <cell r="BH59">
            <v>72915.471699999995</v>
          </cell>
          <cell r="BI59">
            <v>72944.600059999997</v>
          </cell>
          <cell r="BJ59">
            <v>72907.441309999995</v>
          </cell>
          <cell r="BK59">
            <v>72810.115049999993</v>
          </cell>
          <cell r="BL59">
            <v>72658.567110000004</v>
          </cell>
          <cell r="BM59">
            <v>72458.535130000004</v>
          </cell>
          <cell r="BN59">
            <v>72215.522960000002</v>
          </cell>
          <cell r="BO59">
            <v>71934.782470000006</v>
          </cell>
          <cell r="BP59">
            <v>71620.274999999994</v>
          </cell>
          <cell r="BQ59">
            <v>71276.268599999996</v>
          </cell>
          <cell r="BR59">
            <v>70907.049169999998</v>
          </cell>
          <cell r="BS59">
            <v>70516.767789999998</v>
          </cell>
          <cell r="BT59">
            <v>70109.383289999998</v>
          </cell>
          <cell r="BU59">
            <v>69688.625520000001</v>
          </cell>
          <cell r="BV59">
            <v>69258.003599999996</v>
          </cell>
          <cell r="BW59">
            <v>68820.797829999996</v>
          </cell>
          <cell r="BX59">
            <v>68380.058279999997</v>
          </cell>
          <cell r="BY59">
            <v>67938.607969999997</v>
          </cell>
          <cell r="BZ59">
            <v>67498.359270000001</v>
          </cell>
          <cell r="CA59">
            <v>67061.393970000005</v>
          </cell>
          <cell r="CB59">
            <v>66629.783670000004</v>
          </cell>
          <cell r="CC59">
            <v>66205.499209999994</v>
          </cell>
          <cell r="CD59">
            <v>65790.381649999996</v>
          </cell>
          <cell r="CE59">
            <v>65386.102989999999</v>
          </cell>
          <cell r="CF59">
            <v>64994.215839999997</v>
          </cell>
          <cell r="CG59">
            <v>64611.136630000001</v>
          </cell>
          <cell r="CH59">
            <v>64235.610760000003</v>
          </cell>
          <cell r="CI59">
            <v>63863.63738</v>
          </cell>
        </row>
        <row r="60">
          <cell r="B60">
            <v>824.78541510000002</v>
          </cell>
          <cell r="C60">
            <v>832.78101249999997</v>
          </cell>
          <cell r="D60">
            <v>840.33878970000001</v>
          </cell>
          <cell r="E60">
            <v>847.5475864</v>
          </cell>
          <cell r="F60">
            <v>854.42541949999998</v>
          </cell>
          <cell r="G60">
            <v>861.0258311</v>
          </cell>
          <cell r="H60">
            <v>867.43937019999998</v>
          </cell>
          <cell r="I60">
            <v>873.74470699999995</v>
          </cell>
          <cell r="J60">
            <v>880.01444560000004</v>
          </cell>
          <cell r="K60">
            <v>886.30321790000005</v>
          </cell>
          <cell r="L60">
            <v>892.65679660000001</v>
          </cell>
          <cell r="M60">
            <v>899.11719689999995</v>
          </cell>
          <cell r="N60">
            <v>905.73441309999998</v>
          </cell>
          <cell r="O60">
            <v>912.56760440000005</v>
          </cell>
          <cell r="P60">
            <v>919.68601520000004</v>
          </cell>
          <cell r="Q60">
            <v>927.16759690000004</v>
          </cell>
          <cell r="R60">
            <v>935.07179740000004</v>
          </cell>
          <cell r="S60">
            <v>943.47240429999999</v>
          </cell>
          <cell r="T60">
            <v>952.44709869999997</v>
          </cell>
          <cell r="U60">
            <v>962.06385369999998</v>
          </cell>
          <cell r="V60">
            <v>972.37365739999996</v>
          </cell>
          <cell r="W60">
            <v>983.41349100000002</v>
          </cell>
          <cell r="X60">
            <v>995.20445470000004</v>
          </cell>
          <cell r="Y60">
            <v>1007.753483</v>
          </cell>
          <cell r="Z60">
            <v>1021.057275</v>
          </cell>
          <cell r="AA60">
            <v>1035.105348</v>
          </cell>
          <cell r="AB60">
            <v>1049.875407</v>
          </cell>
          <cell r="AC60">
            <v>1065.345474</v>
          </cell>
          <cell r="AD60">
            <v>1081.491497</v>
          </cell>
          <cell r="AE60">
            <v>1098.284995</v>
          </cell>
          <cell r="AF60">
            <v>1115.692914</v>
          </cell>
          <cell r="AG60">
            <v>1133.6676030000001</v>
          </cell>
          <cell r="AH60">
            <v>1152.164583</v>
          </cell>
          <cell r="AI60">
            <v>1171.139932</v>
          </cell>
          <cell r="AJ60">
            <v>1190.549004</v>
          </cell>
          <cell r="AK60">
            <v>1210.346198</v>
          </cell>
          <cell r="AL60">
            <v>1230.500695</v>
          </cell>
          <cell r="AM60">
            <v>1250.9798470000001</v>
          </cell>
          <cell r="AN60">
            <v>1271.7471660000001</v>
          </cell>
          <cell r="AO60">
            <v>1292.763316</v>
          </cell>
          <cell r="AP60">
            <v>1313.987433</v>
          </cell>
          <cell r="AQ60">
            <v>1335.3617650000001</v>
          </cell>
          <cell r="AR60">
            <v>1356.837039</v>
          </cell>
          <cell r="AS60">
            <v>1378.369146</v>
          </cell>
          <cell r="AT60">
            <v>1399.9174149999999</v>
          </cell>
          <cell r="AU60">
            <v>1421.444209</v>
          </cell>
          <cell r="AV60">
            <v>1442.892801</v>
          </cell>
          <cell r="AW60">
            <v>1464.2209419999999</v>
          </cell>
          <cell r="AX60">
            <v>1485.395411</v>
          </cell>
          <cell r="AY60">
            <v>1506.38905</v>
          </cell>
          <cell r="AZ60">
            <v>1527.179543</v>
          </cell>
          <cell r="BA60">
            <v>1547.714309</v>
          </cell>
          <cell r="BB60">
            <v>1567.954708</v>
          </cell>
          <cell r="BC60">
            <v>1587.8726690000001</v>
          </cell>
          <cell r="BD60">
            <v>1607.44705</v>
          </cell>
          <cell r="BE60">
            <v>1626.6629720000001</v>
          </cell>
          <cell r="BF60">
            <v>1645.4811970000001</v>
          </cell>
          <cell r="BG60">
            <v>1663.88257</v>
          </cell>
          <cell r="BH60">
            <v>1681.860001</v>
          </cell>
          <cell r="BI60">
            <v>1699.413466</v>
          </cell>
          <cell r="BJ60">
            <v>1716.547652</v>
          </cell>
          <cell r="BK60">
            <v>1733.271002</v>
          </cell>
          <cell r="BL60">
            <v>1749.594441</v>
          </cell>
          <cell r="BM60">
            <v>1765.530784</v>
          </cell>
          <cell r="BN60">
            <v>1781.0942620000001</v>
          </cell>
          <cell r="BO60">
            <v>1796.3001400000001</v>
          </cell>
          <cell r="BP60">
            <v>1811.1356370000001</v>
          </cell>
          <cell r="BQ60">
            <v>1825.6030450000001</v>
          </cell>
          <cell r="BR60">
            <v>1839.712749</v>
          </cell>
          <cell r="BS60">
            <v>1853.4792239999999</v>
          </cell>
          <cell r="BT60">
            <v>1866.9193540000001</v>
          </cell>
          <cell r="BU60">
            <v>1880.0511309999999</v>
          </cell>
          <cell r="BV60">
            <v>1892.8936739999999</v>
          </cell>
          <cell r="BW60">
            <v>1905.466741</v>
          </cell>
          <cell r="BX60">
            <v>1917.7903699999999</v>
          </cell>
          <cell r="BY60">
            <v>1929.8846590000001</v>
          </cell>
          <cell r="BZ60">
            <v>1941.7475750000001</v>
          </cell>
          <cell r="CA60">
            <v>1953.388085</v>
          </cell>
          <cell r="CB60">
            <v>1964.8208540000001</v>
          </cell>
          <cell r="CC60">
            <v>1976.0632049999999</v>
          </cell>
          <cell r="CD60">
            <v>1987.133832</v>
          </cell>
          <cell r="CE60">
            <v>1998.0509030000001</v>
          </cell>
          <cell r="CF60">
            <v>2008.833273</v>
          </cell>
          <cell r="CG60">
            <v>2019.5000190000001</v>
          </cell>
          <cell r="CH60">
            <v>2030.0701340000001</v>
          </cell>
          <cell r="CI60">
            <v>2040.56233</v>
          </cell>
        </row>
        <row r="61">
          <cell r="B61">
            <v>824.78541510000002</v>
          </cell>
          <cell r="C61">
            <v>832.78101249999997</v>
          </cell>
          <cell r="D61">
            <v>840.33878970000001</v>
          </cell>
          <cell r="E61">
            <v>847.5475864</v>
          </cell>
          <cell r="F61">
            <v>854.42541949999998</v>
          </cell>
          <cell r="G61">
            <v>861.0258311</v>
          </cell>
          <cell r="H61">
            <v>867.43937019999998</v>
          </cell>
          <cell r="I61">
            <v>915.40755249999995</v>
          </cell>
          <cell r="J61">
            <v>1025.1771940000001</v>
          </cell>
          <cell r="K61">
            <v>1210.302641</v>
          </cell>
          <cell r="L61">
            <v>1480.870001</v>
          </cell>
          <cell r="M61">
            <v>1844.70784</v>
          </cell>
          <cell r="N61">
            <v>2308.5612070000002</v>
          </cell>
          <cell r="O61">
            <v>2878.6590879999999</v>
          </cell>
          <cell r="P61">
            <v>3560.953446</v>
          </cell>
          <cell r="Q61">
            <v>4361.02394</v>
          </cell>
          <cell r="R61">
            <v>5284.5787220000002</v>
          </cell>
          <cell r="S61">
            <v>6336.6107910000001</v>
          </cell>
          <cell r="T61">
            <v>7521.0916809999999</v>
          </cell>
          <cell r="U61">
            <v>8840.8956300000009</v>
          </cell>
          <cell r="V61">
            <v>10297.82753</v>
          </cell>
          <cell r="W61">
            <v>11892.82561</v>
          </cell>
          <cell r="X61">
            <v>13626.00647</v>
          </cell>
          <cell r="Y61">
            <v>15496.558349999999</v>
          </cell>
          <cell r="Z61">
            <v>17502.7294</v>
          </cell>
          <cell r="AA61">
            <v>19641.87184</v>
          </cell>
          <cell r="AB61">
            <v>21910.586749999999</v>
          </cell>
          <cell r="AC61">
            <v>24305.57849</v>
          </cell>
          <cell r="AD61">
            <v>26823.238359999999</v>
          </cell>
          <cell r="AE61">
            <v>29459.328239999999</v>
          </cell>
          <cell r="AF61">
            <v>32208.924650000001</v>
          </cell>
          <cell r="AG61">
            <v>35066.081660000003</v>
          </cell>
          <cell r="AH61">
            <v>38025.064420000002</v>
          </cell>
          <cell r="AI61">
            <v>41080.087180000002</v>
          </cell>
          <cell r="AJ61">
            <v>44225.115669999999</v>
          </cell>
          <cell r="AK61">
            <v>47453.806299999997</v>
          </cell>
          <cell r="AL61">
            <v>50591.114820000003</v>
          </cell>
          <cell r="AM61">
            <v>53572.444080000001</v>
          </cell>
          <cell r="AN61">
            <v>56375.335890000002</v>
          </cell>
          <cell r="AO61">
            <v>58991.683700000001</v>
          </cell>
          <cell r="AP61">
            <v>61418.905919999997</v>
          </cell>
          <cell r="AQ61">
            <v>63656.15294</v>
          </cell>
          <cell r="AR61">
            <v>65704.924559999999</v>
          </cell>
          <cell r="AS61">
            <v>67568.366479999997</v>
          </cell>
          <cell r="AT61">
            <v>69250.852570000003</v>
          </cell>
          <cell r="AU61">
            <v>70757.749100000001</v>
          </cell>
          <cell r="AV61">
            <v>72094.024560000005</v>
          </cell>
          <cell r="AW61">
            <v>73266.017489999998</v>
          </cell>
          <cell r="AX61">
            <v>74280.941779999994</v>
          </cell>
          <cell r="AY61">
            <v>75146.576350000003</v>
          </cell>
          <cell r="AZ61">
            <v>75871.077829999995</v>
          </cell>
          <cell r="BA61">
            <v>76460.924490000005</v>
          </cell>
          <cell r="BB61">
            <v>76923.546650000004</v>
          </cell>
          <cell r="BC61">
            <v>77266.98616</v>
          </cell>
          <cell r="BD61">
            <v>77499.480039999995</v>
          </cell>
          <cell r="BE61">
            <v>77629.298250000007</v>
          </cell>
          <cell r="BF61">
            <v>77663.347689999995</v>
          </cell>
          <cell r="BG61">
            <v>77609.179640000002</v>
          </cell>
          <cell r="BH61">
            <v>77474.54694</v>
          </cell>
          <cell r="BI61">
            <v>77267.137480000005</v>
          </cell>
          <cell r="BJ61">
            <v>76994.445349999995</v>
          </cell>
          <cell r="BK61">
            <v>76663.712320000006</v>
          </cell>
          <cell r="BL61">
            <v>76281.867320000005</v>
          </cell>
          <cell r="BM61">
            <v>75855.501130000004</v>
          </cell>
          <cell r="BN61">
            <v>75390.850380000003</v>
          </cell>
          <cell r="BO61">
            <v>74893.789109999998</v>
          </cell>
          <cell r="BP61">
            <v>74368.800380000001</v>
          </cell>
          <cell r="BQ61">
            <v>73820.585850000003</v>
          </cell>
          <cell r="BR61">
            <v>73253.782659999997</v>
          </cell>
          <cell r="BS61">
            <v>72672.817790000001</v>
          </cell>
          <cell r="BT61">
            <v>72081.858030000003</v>
          </cell>
          <cell r="BU61">
            <v>71484.780549999996</v>
          </cell>
          <cell r="BV61">
            <v>70885.187560000006</v>
          </cell>
          <cell r="BW61">
            <v>70286.404869999998</v>
          </cell>
          <cell r="BX61">
            <v>69691.486489999996</v>
          </cell>
          <cell r="BY61">
            <v>69103.223079999996</v>
          </cell>
          <cell r="BZ61">
            <v>68523.472630000004</v>
          </cell>
          <cell r="CA61">
            <v>67954.231220000001</v>
          </cell>
          <cell r="CB61">
            <v>67397.459499999997</v>
          </cell>
          <cell r="CC61">
            <v>66854.996669999993</v>
          </cell>
          <cell r="CD61">
            <v>66328.535099999994</v>
          </cell>
          <cell r="CE61">
            <v>65819.584610000005</v>
          </cell>
          <cell r="CF61">
            <v>65329.523410000002</v>
          </cell>
          <cell r="CG61">
            <v>64854.666400000002</v>
          </cell>
          <cell r="CH61">
            <v>64393.612379999999</v>
          </cell>
          <cell r="CI61">
            <v>63942.250269999997</v>
          </cell>
        </row>
        <row r="62">
          <cell r="B62">
            <v>8354.5894540000008</v>
          </cell>
          <cell r="C62">
            <v>8433.6474159999998</v>
          </cell>
          <cell r="D62">
            <v>8506.5269810000009</v>
          </cell>
          <cell r="E62">
            <v>8574.3052229999994</v>
          </cell>
          <cell r="F62">
            <v>8637.3378059999995</v>
          </cell>
          <cell r="G62">
            <v>8696.3287670000009</v>
          </cell>
          <cell r="H62">
            <v>8752.3414009999997</v>
          </cell>
          <cell r="I62">
            <v>8806.3125029999992</v>
          </cell>
          <cell r="J62">
            <v>8859.1073250000009</v>
          </cell>
          <cell r="K62">
            <v>8911.4025440000005</v>
          </cell>
          <cell r="L62">
            <v>8963.7781709999999</v>
          </cell>
          <cell r="M62">
            <v>9016.7689859999991</v>
          </cell>
          <cell r="N62">
            <v>9070.9712380000001</v>
          </cell>
          <cell r="O62">
            <v>9127.0641730000007</v>
          </cell>
          <cell r="P62">
            <v>9185.8190549999999</v>
          </cell>
          <cell r="Q62">
            <v>9248.0857039999992</v>
          </cell>
          <cell r="R62">
            <v>9314.5261429999991</v>
          </cell>
          <cell r="S62">
            <v>9385.9200669999991</v>
          </cell>
          <cell r="T62">
            <v>9463.0807270000005</v>
          </cell>
          <cell r="U62">
            <v>9546.7223699999995</v>
          </cell>
          <cell r="V62">
            <v>9637.3899469999997</v>
          </cell>
          <cell r="W62">
            <v>9735.4891750000006</v>
          </cell>
          <cell r="X62">
            <v>9841.2513280000003</v>
          </cell>
          <cell r="Y62">
            <v>9954.7681680000005</v>
          </cell>
          <cell r="Z62">
            <v>10076.030559999999</v>
          </cell>
          <cell r="AA62">
            <v>10204.95847</v>
          </cell>
          <cell r="AB62">
            <v>10341.355799999999</v>
          </cell>
          <cell r="AC62">
            <v>10485.02065</v>
          </cell>
          <cell r="AD62">
            <v>10635.730079999999</v>
          </cell>
          <cell r="AE62">
            <v>10793.217060000001</v>
          </cell>
          <cell r="AF62">
            <v>10957.16899</v>
          </cell>
          <cell r="AG62">
            <v>11127.129849999999</v>
          </cell>
          <cell r="AH62">
            <v>11302.667439999999</v>
          </cell>
          <cell r="AI62">
            <v>11483.353789999999</v>
          </cell>
          <cell r="AJ62">
            <v>11668.75266</v>
          </cell>
          <cell r="AK62">
            <v>11858.41719</v>
          </cell>
          <cell r="AL62">
            <v>12052.04349</v>
          </cell>
          <cell r="AM62">
            <v>12249.30047</v>
          </cell>
          <cell r="AN62">
            <v>12449.81853</v>
          </cell>
          <cell r="AO62">
            <v>12653.19923</v>
          </cell>
          <cell r="AP62">
            <v>12859.028200000001</v>
          </cell>
          <cell r="AQ62">
            <v>13066.725119999999</v>
          </cell>
          <cell r="AR62">
            <v>13275.78955</v>
          </cell>
          <cell r="AS62">
            <v>13485.770759999999</v>
          </cell>
          <cell r="AT62">
            <v>13696.250959999999</v>
          </cell>
          <cell r="AU62">
            <v>13906.84151</v>
          </cell>
          <cell r="AV62">
            <v>14116.96653</v>
          </cell>
          <cell r="AW62">
            <v>14326.190640000001</v>
          </cell>
          <cell r="AX62">
            <v>14534.16663</v>
          </cell>
          <cell r="AY62">
            <v>14740.60656</v>
          </cell>
          <cell r="AZ62">
            <v>14945.27003</v>
          </cell>
          <cell r="BA62">
            <v>15147.620290000001</v>
          </cell>
          <cell r="BB62">
            <v>15347.26066</v>
          </cell>
          <cell r="BC62">
            <v>15543.898139999999</v>
          </cell>
          <cell r="BD62">
            <v>15737.30788</v>
          </cell>
          <cell r="BE62">
            <v>15927.32682</v>
          </cell>
          <cell r="BF62">
            <v>16113.55342</v>
          </cell>
          <cell r="BG62">
            <v>16295.78335</v>
          </cell>
          <cell r="BH62">
            <v>16473.93118</v>
          </cell>
          <cell r="BI62">
            <v>16647.981370000001</v>
          </cell>
          <cell r="BJ62">
            <v>16817.96531</v>
          </cell>
          <cell r="BK62">
            <v>16983.951939999999</v>
          </cell>
          <cell r="BL62">
            <v>17146.034899999999</v>
          </cell>
          <cell r="BM62">
            <v>17304.327160000001</v>
          </cell>
          <cell r="BN62">
            <v>17458.95638</v>
          </cell>
          <cell r="BO62">
            <v>17610.061140000002</v>
          </cell>
          <cell r="BP62">
            <v>17757.50547</v>
          </cell>
          <cell r="BQ62">
            <v>17901.302640000002</v>
          </cell>
          <cell r="BR62">
            <v>18041.546139999999</v>
          </cell>
          <cell r="BS62">
            <v>18178.370299999999</v>
          </cell>
          <cell r="BT62">
            <v>18311.933789999999</v>
          </cell>
          <cell r="BU62">
            <v>18442.40684</v>
          </cell>
          <cell r="BV62">
            <v>18569.971939999999</v>
          </cell>
          <cell r="BW62">
            <v>18694.8184</v>
          </cell>
          <cell r="BX62">
            <v>18817.138879999999</v>
          </cell>
          <cell r="BY62">
            <v>18937.12716</v>
          </cell>
          <cell r="BZ62">
            <v>19054.76022</v>
          </cell>
          <cell r="CA62">
            <v>19170.124459999999</v>
          </cell>
          <cell r="CB62">
            <v>19283.362669999999</v>
          </cell>
          <cell r="CC62">
            <v>19394.644130000001</v>
          </cell>
          <cell r="CD62">
            <v>19504.15194</v>
          </cell>
          <cell r="CE62">
            <v>19612.064350000001</v>
          </cell>
          <cell r="CF62">
            <v>19718.568029999999</v>
          </cell>
          <cell r="CG62">
            <v>19823.852009999999</v>
          </cell>
          <cell r="CH62">
            <v>19928.104670000001</v>
          </cell>
          <cell r="CI62">
            <v>20031.51179</v>
          </cell>
        </row>
        <row r="63">
          <cell r="B63">
            <v>8354.5894540000008</v>
          </cell>
          <cell r="C63">
            <v>8433.6474159999998</v>
          </cell>
          <cell r="D63">
            <v>8506.5269810000009</v>
          </cell>
          <cell r="E63">
            <v>8574.3052229999994</v>
          </cell>
          <cell r="F63">
            <v>8637.3378059999995</v>
          </cell>
          <cell r="G63">
            <v>8696.3287670000009</v>
          </cell>
          <cell r="H63">
            <v>8752.3414009999997</v>
          </cell>
          <cell r="I63">
            <v>8809.1029830000007</v>
          </cell>
          <cell r="J63">
            <v>8868.2998970000008</v>
          </cell>
          <cell r="K63">
            <v>8932.0570000000007</v>
          </cell>
          <cell r="L63">
            <v>9001.1426150000007</v>
          </cell>
          <cell r="M63">
            <v>9074.849107</v>
          </cell>
          <cell r="N63">
            <v>9152.6665489999996</v>
          </cell>
          <cell r="O63">
            <v>9234.6656519999997</v>
          </cell>
          <cell r="P63">
            <v>9321.4236349999992</v>
          </cell>
          <cell r="Q63">
            <v>9413.7288669999998</v>
          </cell>
          <cell r="R63">
            <v>9512.8036100000008</v>
          </cell>
          <cell r="S63">
            <v>9619.6055930000002</v>
          </cell>
          <cell r="T63">
            <v>9734.7863789999992</v>
          </cell>
          <cell r="U63">
            <v>9858.7584999999999</v>
          </cell>
          <cell r="V63">
            <v>9991.7725320000009</v>
          </cell>
          <cell r="W63">
            <v>10134.02723</v>
          </cell>
          <cell r="X63">
            <v>10285.650320000001</v>
          </cell>
          <cell r="Y63">
            <v>10446.678320000001</v>
          </cell>
          <cell r="Z63">
            <v>10617.052610000001</v>
          </cell>
          <cell r="AA63">
            <v>10796.63019</v>
          </cell>
          <cell r="AB63">
            <v>10985.217479999999</v>
          </cell>
          <cell r="AC63">
            <v>11182.75531</v>
          </cell>
          <cell r="AD63">
            <v>11389.18269</v>
          </cell>
          <cell r="AE63">
            <v>11604.346879999999</v>
          </cell>
          <cell r="AF63">
            <v>11827.988789999999</v>
          </cell>
          <cell r="AG63">
            <v>12059.673510000001</v>
          </cell>
          <cell r="AH63">
            <v>12299.03716</v>
          </cell>
          <cell r="AI63">
            <v>12545.71896</v>
          </cell>
          <cell r="AJ63">
            <v>12799.31113</v>
          </cell>
          <cell r="AK63">
            <v>13059.342290000001</v>
          </cell>
          <cell r="AL63">
            <v>13322.86896</v>
          </cell>
          <cell r="AM63">
            <v>13588.12405</v>
          </cell>
          <cell r="AN63">
            <v>13854.03297</v>
          </cell>
          <cell r="AO63">
            <v>14119.73624</v>
          </cell>
          <cell r="AP63">
            <v>14384.436519999999</v>
          </cell>
          <cell r="AQ63">
            <v>14647.170990000001</v>
          </cell>
          <cell r="AR63">
            <v>14907.10554</v>
          </cell>
          <cell r="AS63">
            <v>15163.49108</v>
          </cell>
          <cell r="AT63">
            <v>15415.637580000001</v>
          </cell>
          <cell r="AU63">
            <v>15662.91058</v>
          </cell>
          <cell r="AV63">
            <v>15904.474990000001</v>
          </cell>
          <cell r="AW63">
            <v>16139.692590000001</v>
          </cell>
          <cell r="AX63">
            <v>16368.057119999999</v>
          </cell>
          <cell r="AY63">
            <v>16589.159360000001</v>
          </cell>
          <cell r="AZ63">
            <v>16802.673269999999</v>
          </cell>
          <cell r="BA63">
            <v>17007.89933</v>
          </cell>
          <cell r="BB63">
            <v>17204.38294</v>
          </cell>
          <cell r="BC63">
            <v>17391.860280000001</v>
          </cell>
          <cell r="BD63">
            <v>17570.180850000001</v>
          </cell>
          <cell r="BE63">
            <v>17739.28341</v>
          </cell>
          <cell r="BF63">
            <v>17898.85111</v>
          </cell>
          <cell r="BG63">
            <v>18048.821169999999</v>
          </cell>
          <cell r="BH63">
            <v>18189.288629999999</v>
          </cell>
          <cell r="BI63">
            <v>18320.446499999998</v>
          </cell>
          <cell r="BJ63">
            <v>18442.556499999999</v>
          </cell>
          <cell r="BK63">
            <v>18555.93534</v>
          </cell>
          <cell r="BL63">
            <v>18660.937720000002</v>
          </cell>
          <cell r="BM63">
            <v>18757.947990000001</v>
          </cell>
          <cell r="BN63">
            <v>18847.372599999999</v>
          </cell>
          <cell r="BO63">
            <v>18929.633689999999</v>
          </cell>
          <cell r="BP63">
            <v>19004.859179999999</v>
          </cell>
          <cell r="BQ63">
            <v>19073.346740000001</v>
          </cell>
          <cell r="BR63">
            <v>19135.480070000001</v>
          </cell>
          <cell r="BS63">
            <v>19191.682260000001</v>
          </cell>
          <cell r="BT63">
            <v>19242.39587</v>
          </cell>
          <cell r="BU63">
            <v>19288.0684</v>
          </cell>
          <cell r="BV63">
            <v>19329.151330000001</v>
          </cell>
          <cell r="BW63">
            <v>19366.093239999998</v>
          </cell>
          <cell r="BX63">
            <v>19399.33527</v>
          </cell>
          <cell r="BY63">
            <v>19429.307779999999</v>
          </cell>
          <cell r="BZ63">
            <v>19456.20665</v>
          </cell>
          <cell r="CA63">
            <v>19480.333579999999</v>
          </cell>
          <cell r="CB63">
            <v>19502.036120000001</v>
          </cell>
          <cell r="CC63">
            <v>19521.6757</v>
          </cell>
          <cell r="CD63">
            <v>19539.614959999999</v>
          </cell>
          <cell r="CE63">
            <v>19556.20161</v>
          </cell>
          <cell r="CF63">
            <v>19571.78242</v>
          </cell>
          <cell r="CG63">
            <v>19585.0344</v>
          </cell>
          <cell r="CH63">
            <v>19595.423480000001</v>
          </cell>
          <cell r="CI63">
            <v>19601.52548</v>
          </cell>
        </row>
        <row r="64">
          <cell r="B64">
            <v>5283.0452029999997</v>
          </cell>
          <cell r="C64">
            <v>5336.1458759999996</v>
          </cell>
          <cell r="D64">
            <v>5387.7521710000001</v>
          </cell>
          <cell r="E64">
            <v>5438.2904980000003</v>
          </cell>
          <cell r="F64">
            <v>5487.832504</v>
          </cell>
          <cell r="G64">
            <v>5536.6318469999997</v>
          </cell>
          <cell r="H64">
            <v>5584.9000400000004</v>
          </cell>
          <cell r="I64">
            <v>5632.7173039999998</v>
          </cell>
          <cell r="J64">
            <v>5680.1311379999997</v>
          </cell>
          <cell r="K64">
            <v>5727.1413650000004</v>
          </cell>
          <cell r="L64">
            <v>5773.756582</v>
          </cell>
          <cell r="M64">
            <v>5820.0202820000004</v>
          </cell>
          <cell r="N64">
            <v>5866.0293600000005</v>
          </cell>
          <cell r="O64">
            <v>5911.9351310000002</v>
          </cell>
          <cell r="P64">
            <v>5957.9419260000004</v>
          </cell>
          <cell r="Q64">
            <v>6004.3003120000003</v>
          </cell>
          <cell r="R64">
            <v>6051.3205639999996</v>
          </cell>
          <cell r="S64">
            <v>6099.4765589999997</v>
          </cell>
          <cell r="T64">
            <v>6149.2831500000002</v>
          </cell>
          <cell r="U64">
            <v>6201.1886800000002</v>
          </cell>
          <cell r="V64">
            <v>6255.5293670000001</v>
          </cell>
          <cell r="W64">
            <v>6312.57035</v>
          </cell>
          <cell r="X64">
            <v>6372.4592810000004</v>
          </cell>
          <cell r="Y64">
            <v>6435.2596030000004</v>
          </cell>
          <cell r="Z64">
            <v>6500.9766849999996</v>
          </cell>
          <cell r="AA64">
            <v>6569.5755330000002</v>
          </cell>
          <cell r="AB64">
            <v>6640.9732839999997</v>
          </cell>
          <cell r="AC64">
            <v>6715.0766149999999</v>
          </cell>
          <cell r="AD64">
            <v>6791.7792449999997</v>
          </cell>
          <cell r="AE64">
            <v>6870.9527669999998</v>
          </cell>
          <cell r="AF64">
            <v>6952.4485530000002</v>
          </cell>
          <cell r="AG64">
            <v>7036.0586999999996</v>
          </cell>
          <cell r="AH64">
            <v>7121.5873449999999</v>
          </cell>
          <cell r="AI64">
            <v>7208.8458970000002</v>
          </cell>
          <cell r="AJ64">
            <v>7297.6483170000001</v>
          </cell>
          <cell r="AK64">
            <v>7387.8108910000001</v>
          </cell>
          <cell r="AL64">
            <v>7479.3851649999997</v>
          </cell>
          <cell r="AM64">
            <v>7572.3692220000003</v>
          </cell>
          <cell r="AN64">
            <v>7666.7154069999997</v>
          </cell>
          <cell r="AO64">
            <v>7762.3449469999996</v>
          </cell>
          <cell r="AP64">
            <v>7859.1578369999997</v>
          </cell>
          <cell r="AQ64">
            <v>7956.9616999999998</v>
          </cell>
          <cell r="AR64">
            <v>8055.5902990000004</v>
          </cell>
          <cell r="AS64">
            <v>8154.894808</v>
          </cell>
          <cell r="AT64">
            <v>8254.7372500000001</v>
          </cell>
          <cell r="AU64">
            <v>8354.9894320000003</v>
          </cell>
          <cell r="AV64">
            <v>8455.4290340000007</v>
          </cell>
          <cell r="AW64">
            <v>8555.8948540000001</v>
          </cell>
          <cell r="AX64">
            <v>8656.2645520000005</v>
          </cell>
          <cell r="AY64">
            <v>8756.4406930000005</v>
          </cell>
          <cell r="AZ64">
            <v>8856.345104</v>
          </cell>
          <cell r="BA64">
            <v>8955.6056929999995</v>
          </cell>
          <cell r="BB64">
            <v>9053.9441279999992</v>
          </cell>
          <cell r="BC64">
            <v>9151.1884119999995</v>
          </cell>
          <cell r="BD64">
            <v>9247.2346880000005</v>
          </cell>
          <cell r="BE64">
            <v>9342.0251929999995</v>
          </cell>
          <cell r="BF64">
            <v>9435.385338</v>
          </cell>
          <cell r="BG64">
            <v>9527.2331279999999</v>
          </cell>
          <cell r="BH64">
            <v>9617.5450149999997</v>
          </cell>
          <cell r="BI64">
            <v>9706.3303300000007</v>
          </cell>
          <cell r="BJ64">
            <v>9793.6190509999997</v>
          </cell>
          <cell r="BK64">
            <v>9879.4575679999998</v>
          </cell>
          <cell r="BL64">
            <v>9963.9016190000002</v>
          </cell>
          <cell r="BM64">
            <v>10047.01388</v>
          </cell>
          <cell r="BN64">
            <v>10128.86196</v>
          </cell>
          <cell r="BO64">
            <v>10209.51686</v>
          </cell>
          <cell r="BP64">
            <v>10288.90783</v>
          </cell>
          <cell r="BQ64">
            <v>10367.032579999999</v>
          </cell>
          <cell r="BR64">
            <v>10443.929340000001</v>
          </cell>
          <cell r="BS64">
            <v>10519.656999999999</v>
          </cell>
          <cell r="BT64">
            <v>10594.28637</v>
          </cell>
          <cell r="BU64">
            <v>10667.89291</v>
          </cell>
          <cell r="BV64">
            <v>10740.55817</v>
          </cell>
          <cell r="BW64">
            <v>10812.367099999999</v>
          </cell>
          <cell r="BX64">
            <v>10883.406279999999</v>
          </cell>
          <cell r="BY64">
            <v>10953.762769999999</v>
          </cell>
          <cell r="BZ64">
            <v>11023.41181</v>
          </cell>
          <cell r="CA64">
            <v>11092.380579999999</v>
          </cell>
          <cell r="CB64">
            <v>11160.72646</v>
          </cell>
          <cell r="CC64">
            <v>11228.521580000001</v>
          </cell>
          <cell r="CD64">
            <v>11295.846030000001</v>
          </cell>
          <cell r="CE64">
            <v>11362.776180000001</v>
          </cell>
          <cell r="CF64">
            <v>11429.39436</v>
          </cell>
          <cell r="CG64">
            <v>11495.7855</v>
          </cell>
          <cell r="CH64">
            <v>11562.0353</v>
          </cell>
          <cell r="CI64">
            <v>11628.228940000001</v>
          </cell>
        </row>
        <row r="65">
          <cell r="B65">
            <v>5283.0452029999997</v>
          </cell>
          <cell r="C65">
            <v>5336.1458759999996</v>
          </cell>
          <cell r="D65">
            <v>5387.7521710000001</v>
          </cell>
          <cell r="E65">
            <v>5438.2904980000003</v>
          </cell>
          <cell r="F65">
            <v>5487.832504</v>
          </cell>
          <cell r="G65">
            <v>5536.6318469999997</v>
          </cell>
          <cell r="H65">
            <v>5584.9000400000004</v>
          </cell>
          <cell r="I65">
            <v>5644.3645539999998</v>
          </cell>
          <cell r="J65">
            <v>5718.9486859999997</v>
          </cell>
          <cell r="K65">
            <v>5811.0392789999996</v>
          </cell>
          <cell r="L65">
            <v>5921.9892129999998</v>
          </cell>
          <cell r="M65">
            <v>6052.2362759999996</v>
          </cell>
          <cell r="N65">
            <v>6202.0723120000002</v>
          </cell>
          <cell r="O65">
            <v>6371.8509190000004</v>
          </cell>
          <cell r="P65">
            <v>6562.0566570000001</v>
          </cell>
          <cell r="Q65">
            <v>6773.2626579999996</v>
          </cell>
          <cell r="R65">
            <v>7006.4876270000004</v>
          </cell>
          <cell r="S65">
            <v>7262.6131150000001</v>
          </cell>
          <cell r="T65">
            <v>7542.3714920000002</v>
          </cell>
          <cell r="U65">
            <v>7846.3905679999998</v>
          </cell>
          <cell r="V65">
            <v>8175.2376119999999</v>
          </cell>
          <cell r="W65">
            <v>8529.5359189999999</v>
          </cell>
          <cell r="X65">
            <v>8909.8803000000007</v>
          </cell>
          <cell r="Y65">
            <v>9316.8056560000005</v>
          </cell>
          <cell r="Z65">
            <v>9750.7709799999993</v>
          </cell>
          <cell r="AA65">
            <v>10212.15674</v>
          </cell>
          <cell r="AB65">
            <v>10701.29681</v>
          </cell>
          <cell r="AC65">
            <v>11218.64553</v>
          </cell>
          <cell r="AD65">
            <v>11764.636210000001</v>
          </cell>
          <cell r="AE65">
            <v>12339.57043</v>
          </cell>
          <cell r="AF65">
            <v>12943.587799999999</v>
          </cell>
          <cell r="AG65">
            <v>13576.57224</v>
          </cell>
          <cell r="AH65">
            <v>14238.436019999999</v>
          </cell>
          <cell r="AI65">
            <v>14929.043299999999</v>
          </cell>
          <cell r="AJ65">
            <v>15648.14191</v>
          </cell>
          <cell r="AK65">
            <v>16395.325089999998</v>
          </cell>
          <cell r="AL65">
            <v>17140.592530000002</v>
          </cell>
          <cell r="AM65">
            <v>17872.053690000001</v>
          </cell>
          <cell r="AN65">
            <v>18584.536980000001</v>
          </cell>
          <cell r="AO65">
            <v>19274.990819999999</v>
          </cell>
          <cell r="AP65">
            <v>19941.09808</v>
          </cell>
          <cell r="AQ65">
            <v>20580.627769999999</v>
          </cell>
          <cell r="AR65">
            <v>21191.78818</v>
          </cell>
          <cell r="AS65">
            <v>21773.156289999999</v>
          </cell>
          <cell r="AT65">
            <v>22323.636989999999</v>
          </cell>
          <cell r="AU65">
            <v>22842.448420000001</v>
          </cell>
          <cell r="AV65">
            <v>23328.743569999999</v>
          </cell>
          <cell r="AW65">
            <v>23782.153920000001</v>
          </cell>
          <cell r="AX65">
            <v>24202.674019999999</v>
          </cell>
          <cell r="AY65">
            <v>24590.58627</v>
          </cell>
          <cell r="AZ65">
            <v>24946.415690000002</v>
          </cell>
          <cell r="BA65">
            <v>25270.03327</v>
          </cell>
          <cell r="BB65">
            <v>25561.81696</v>
          </cell>
          <cell r="BC65">
            <v>25822.577809999999</v>
          </cell>
          <cell r="BD65">
            <v>26053.383580000002</v>
          </cell>
          <cell r="BE65">
            <v>26255.471219999999</v>
          </cell>
          <cell r="BF65">
            <v>26429.742330000001</v>
          </cell>
          <cell r="BG65">
            <v>26577.434860000001</v>
          </cell>
          <cell r="BH65">
            <v>26699.978810000001</v>
          </cell>
          <cell r="BI65">
            <v>26798.901600000001</v>
          </cell>
          <cell r="BJ65">
            <v>26875.778549999999</v>
          </cell>
          <cell r="BK65">
            <v>26932.207740000002</v>
          </cell>
          <cell r="BL65">
            <v>26969.781350000001</v>
          </cell>
          <cell r="BM65">
            <v>26990.070909999999</v>
          </cell>
          <cell r="BN65">
            <v>26994.61521</v>
          </cell>
          <cell r="BO65">
            <v>26984.910550000001</v>
          </cell>
          <cell r="BP65">
            <v>26962.015439999999</v>
          </cell>
          <cell r="BQ65">
            <v>26927.142759999999</v>
          </cell>
          <cell r="BR65">
            <v>26881.556339999999</v>
          </cell>
          <cell r="BS65">
            <v>26826.511620000001</v>
          </cell>
          <cell r="BT65">
            <v>26763.23115</v>
          </cell>
          <cell r="BU65">
            <v>26692.88711</v>
          </cell>
          <cell r="BV65">
            <v>26616.602900000002</v>
          </cell>
          <cell r="BW65">
            <v>26535.446510000002</v>
          </cell>
          <cell r="BX65">
            <v>26450.427189999999</v>
          </cell>
          <cell r="BY65">
            <v>26362.493930000001</v>
          </cell>
          <cell r="BZ65">
            <v>26272.26499</v>
          </cell>
          <cell r="CA65">
            <v>26180.44513</v>
          </cell>
          <cell r="CB65">
            <v>26087.757519999999</v>
          </cell>
          <cell r="CC65">
            <v>25994.9067</v>
          </cell>
          <cell r="CD65">
            <v>25902.5651</v>
          </cell>
          <cell r="CE65">
            <v>25811.354380000001</v>
          </cell>
          <cell r="CF65">
            <v>25721.865979999999</v>
          </cell>
          <cell r="CG65">
            <v>25632.986430000001</v>
          </cell>
          <cell r="CH65">
            <v>25543.352500000001</v>
          </cell>
          <cell r="CI65">
            <v>25452.312819999999</v>
          </cell>
        </row>
        <row r="66">
          <cell r="B66">
            <v>102.30496960000001</v>
          </cell>
          <cell r="C66">
            <v>103.3032923</v>
          </cell>
          <cell r="D66">
            <v>104.2541215</v>
          </cell>
          <cell r="E66">
            <v>105.16871</v>
          </cell>
          <cell r="F66">
            <v>106.0494831</v>
          </cell>
          <cell r="G66">
            <v>106.90325989999999</v>
          </cell>
          <cell r="H66">
            <v>107.741463</v>
          </cell>
          <cell r="I66">
            <v>108.5740959</v>
          </cell>
          <cell r="J66">
            <v>109.41040889999999</v>
          </cell>
          <cell r="K66">
            <v>110.2574089</v>
          </cell>
          <cell r="L66">
            <v>111.1209953</v>
          </cell>
          <cell r="M66">
            <v>112.0065979</v>
          </cell>
          <cell r="N66">
            <v>112.9205114</v>
          </cell>
          <cell r="O66">
            <v>113.87020390000001</v>
          </cell>
          <cell r="P66">
            <v>114.8644443</v>
          </cell>
          <cell r="Q66">
            <v>115.91313959999999</v>
          </cell>
          <cell r="R66">
            <v>117.0238966</v>
          </cell>
          <cell r="S66">
            <v>118.2059082</v>
          </cell>
          <cell r="T66">
            <v>119.46891599999999</v>
          </cell>
          <cell r="U66">
            <v>120.8214816</v>
          </cell>
          <cell r="V66">
            <v>122.27005029999999</v>
          </cell>
          <cell r="W66">
            <v>123.8193155</v>
          </cell>
          <cell r="X66">
            <v>125.47169510000001</v>
          </cell>
          <cell r="Y66">
            <v>127.2278129</v>
          </cell>
          <cell r="Z66">
            <v>129.08699050000001</v>
          </cell>
          <cell r="AA66">
            <v>131.04763249999999</v>
          </cell>
          <cell r="AB66">
            <v>133.10662310000001</v>
          </cell>
          <cell r="AC66">
            <v>135.26075599999999</v>
          </cell>
          <cell r="AD66">
            <v>137.5065554</v>
          </cell>
          <cell r="AE66">
            <v>139.83997049999999</v>
          </cell>
          <cell r="AF66">
            <v>142.25635629999999</v>
          </cell>
          <cell r="AG66">
            <v>144.74917239999999</v>
          </cell>
          <cell r="AH66">
            <v>147.31218759999999</v>
          </cell>
          <cell r="AI66">
            <v>149.9392412</v>
          </cell>
          <cell r="AJ66">
            <v>152.62407899999999</v>
          </cell>
          <cell r="AK66">
            <v>155.36032589999999</v>
          </cell>
          <cell r="AL66">
            <v>158.1435366</v>
          </cell>
          <cell r="AM66">
            <v>160.96890980000001</v>
          </cell>
          <cell r="AN66">
            <v>163.83116039999999</v>
          </cell>
          <cell r="AO66">
            <v>166.7246494</v>
          </cell>
          <cell r="AP66">
            <v>169.6435573</v>
          </cell>
          <cell r="AQ66">
            <v>172.57987919999999</v>
          </cell>
          <cell r="AR66">
            <v>175.5267059</v>
          </cell>
          <cell r="AS66">
            <v>178.4778283</v>
          </cell>
          <cell r="AT66">
            <v>181.42751440000001</v>
          </cell>
          <cell r="AU66">
            <v>184.3704582</v>
          </cell>
          <cell r="AV66">
            <v>187.2988852</v>
          </cell>
          <cell r="AW66">
            <v>190.20693420000001</v>
          </cell>
          <cell r="AX66">
            <v>193.08995859999999</v>
          </cell>
          <cell r="AY66">
            <v>195.9441392</v>
          </cell>
          <cell r="AZ66">
            <v>198.76632470000001</v>
          </cell>
          <cell r="BA66">
            <v>201.54943180000001</v>
          </cell>
          <cell r="BB66">
            <v>204.28828999999999</v>
          </cell>
          <cell r="BC66">
            <v>206.97914249999999</v>
          </cell>
          <cell r="BD66">
            <v>209.6191694</v>
          </cell>
          <cell r="BE66">
            <v>212.2063991</v>
          </cell>
          <cell r="BF66">
            <v>214.73569420000001</v>
          </cell>
          <cell r="BG66">
            <v>217.20457160000001</v>
          </cell>
          <cell r="BH66">
            <v>219.61215240000001</v>
          </cell>
          <cell r="BI66">
            <v>221.95850479999999</v>
          </cell>
          <cell r="BJ66">
            <v>224.24433310000001</v>
          </cell>
          <cell r="BK66">
            <v>226.47085129999999</v>
          </cell>
          <cell r="BL66">
            <v>228.63960729999999</v>
          </cell>
          <cell r="BM66">
            <v>230.75241059999999</v>
          </cell>
          <cell r="BN66">
            <v>232.81126810000001</v>
          </cell>
          <cell r="BO66">
            <v>234.81833230000001</v>
          </cell>
          <cell r="BP66">
            <v>236.77209579999999</v>
          </cell>
          <cell r="BQ66">
            <v>238.6730412</v>
          </cell>
          <cell r="BR66">
            <v>240.52271630000001</v>
          </cell>
          <cell r="BS66">
            <v>242.3232083</v>
          </cell>
          <cell r="BT66">
            <v>244.07692230000001</v>
          </cell>
          <cell r="BU66">
            <v>245.7864099</v>
          </cell>
          <cell r="BV66">
            <v>247.45437870000001</v>
          </cell>
          <cell r="BW66">
            <v>249.08361869999999</v>
          </cell>
          <cell r="BX66">
            <v>250.6769544</v>
          </cell>
          <cell r="BY66">
            <v>252.23721509999999</v>
          </cell>
          <cell r="BZ66">
            <v>253.76433800000001</v>
          </cell>
          <cell r="CA66">
            <v>255.2597083</v>
          </cell>
          <cell r="CB66">
            <v>256.72545000000002</v>
          </cell>
          <cell r="CC66">
            <v>258.16402829999998</v>
          </cell>
          <cell r="CD66">
            <v>259.57808060000002</v>
          </cell>
          <cell r="CE66">
            <v>260.97016860000002</v>
          </cell>
          <cell r="CF66">
            <v>262.34295830000002</v>
          </cell>
          <cell r="CG66">
            <v>263.69913559999998</v>
          </cell>
          <cell r="CH66">
            <v>265.0413666</v>
          </cell>
          <cell r="CI66">
            <v>266.37227130000002</v>
          </cell>
        </row>
        <row r="67">
          <cell r="B67">
            <v>102.30496960000001</v>
          </cell>
          <cell r="C67">
            <v>103.3032923</v>
          </cell>
          <cell r="D67">
            <v>104.2541215</v>
          </cell>
          <cell r="E67">
            <v>105.16871</v>
          </cell>
          <cell r="F67">
            <v>106.0494831</v>
          </cell>
          <cell r="G67">
            <v>106.90325989999999</v>
          </cell>
          <cell r="H67">
            <v>107.741463</v>
          </cell>
          <cell r="I67">
            <v>108.57301219999999</v>
          </cell>
          <cell r="J67">
            <v>109.4058349</v>
          </cell>
          <cell r="K67">
            <v>110.261459</v>
          </cell>
          <cell r="L67">
            <v>111.14689610000001</v>
          </cell>
          <cell r="M67">
            <v>112.05165390000001</v>
          </cell>
          <cell r="N67">
            <v>112.9680602</v>
          </cell>
          <cell r="O67">
            <v>113.8957825</v>
          </cell>
          <cell r="P67">
            <v>114.8407394</v>
          </cell>
          <cell r="Q67">
            <v>115.8113717</v>
          </cell>
          <cell r="R67">
            <v>116.82124109999999</v>
          </cell>
          <cell r="S67">
            <v>117.88048139999999</v>
          </cell>
          <cell r="T67">
            <v>118.9954048</v>
          </cell>
          <cell r="U67">
            <v>120.1693702</v>
          </cell>
          <cell r="V67">
            <v>121.4037512</v>
          </cell>
          <cell r="W67">
            <v>122.69926839999999</v>
          </cell>
          <cell r="X67">
            <v>124.0557288</v>
          </cell>
          <cell r="Y67">
            <v>125.4718664</v>
          </cell>
          <cell r="Z67">
            <v>126.9453285</v>
          </cell>
          <cell r="AA67">
            <v>128.4728307</v>
          </cell>
          <cell r="AB67">
            <v>130.0505699</v>
          </cell>
          <cell r="AC67">
            <v>131.6762732</v>
          </cell>
          <cell r="AD67">
            <v>133.34767099999999</v>
          </cell>
          <cell r="AE67">
            <v>135.06151689999999</v>
          </cell>
          <cell r="AF67">
            <v>136.81346389999999</v>
          </cell>
          <cell r="AG67">
            <v>138.5973626</v>
          </cell>
          <cell r="AH67">
            <v>140.40793429999999</v>
          </cell>
          <cell r="AI67">
            <v>142.24004529999999</v>
          </cell>
          <cell r="AJ67">
            <v>144.08818410000001</v>
          </cell>
          <cell r="AK67">
            <v>145.94630699999999</v>
          </cell>
          <cell r="AL67">
            <v>147.8510813</v>
          </cell>
          <cell r="AM67">
            <v>149.80678459999999</v>
          </cell>
          <cell r="AN67">
            <v>151.8096429</v>
          </cell>
          <cell r="AO67">
            <v>153.8533501</v>
          </cell>
          <cell r="AP67">
            <v>155.93067450000001</v>
          </cell>
          <cell r="AQ67">
            <v>158.03209200000001</v>
          </cell>
          <cell r="AR67">
            <v>160.14908790000001</v>
          </cell>
          <cell r="AS67">
            <v>162.27380220000001</v>
          </cell>
          <cell r="AT67">
            <v>164.39879289999999</v>
          </cell>
          <cell r="AU67">
            <v>166.51701220000001</v>
          </cell>
          <cell r="AV67">
            <v>168.61918120000001</v>
          </cell>
          <cell r="AW67">
            <v>170.69787719999999</v>
          </cell>
          <cell r="AX67">
            <v>172.746881</v>
          </cell>
          <cell r="AY67">
            <v>174.76083270000001</v>
          </cell>
          <cell r="AZ67">
            <v>176.73510300000001</v>
          </cell>
          <cell r="BA67">
            <v>178.66108120000001</v>
          </cell>
          <cell r="BB67">
            <v>180.53258159999999</v>
          </cell>
          <cell r="BC67">
            <v>182.3452987</v>
          </cell>
          <cell r="BD67">
            <v>184.0960249</v>
          </cell>
          <cell r="BE67">
            <v>185.78241929999999</v>
          </cell>
          <cell r="BF67">
            <v>187.39942669999999</v>
          </cell>
          <cell r="BG67">
            <v>188.9445963</v>
          </cell>
          <cell r="BH67">
            <v>190.41710359999999</v>
          </cell>
          <cell r="BI67">
            <v>191.81714360000001</v>
          </cell>
          <cell r="BJ67">
            <v>193.14563999999999</v>
          </cell>
          <cell r="BK67">
            <v>194.40411470000001</v>
          </cell>
          <cell r="BL67">
            <v>195.59451970000001</v>
          </cell>
          <cell r="BM67">
            <v>196.7191594</v>
          </cell>
          <cell r="BN67">
            <v>197.78061959999999</v>
          </cell>
          <cell r="BO67">
            <v>198.7817063</v>
          </cell>
          <cell r="BP67">
            <v>199.72216359999999</v>
          </cell>
          <cell r="BQ67">
            <v>200.60358959999999</v>
          </cell>
          <cell r="BR67">
            <v>201.4285581</v>
          </cell>
          <cell r="BS67">
            <v>202.20013019999999</v>
          </cell>
          <cell r="BT67">
            <v>202.9216461</v>
          </cell>
          <cell r="BU67">
            <v>203.59657240000001</v>
          </cell>
          <cell r="BV67">
            <v>204.22849389999999</v>
          </cell>
          <cell r="BW67">
            <v>204.82103950000001</v>
          </cell>
          <cell r="BX67">
            <v>205.3778326</v>
          </cell>
          <cell r="BY67">
            <v>205.90245540000001</v>
          </cell>
          <cell r="BZ67">
            <v>206.39604220000001</v>
          </cell>
          <cell r="CA67">
            <v>206.8609314</v>
          </cell>
          <cell r="CB67">
            <v>207.30002110000001</v>
          </cell>
          <cell r="CC67">
            <v>207.7164248</v>
          </cell>
          <cell r="CD67">
            <v>208.11333389999999</v>
          </cell>
          <cell r="CE67">
            <v>208.4938415</v>
          </cell>
          <cell r="CF67">
            <v>208.86109310000001</v>
          </cell>
          <cell r="CG67">
            <v>209.20023699999999</v>
          </cell>
          <cell r="CH67">
            <v>209.50497010000001</v>
          </cell>
          <cell r="CI67">
            <v>209.75939829999999</v>
          </cell>
        </row>
      </sheetData>
      <sheetData sheetId="6">
        <row r="3">
          <cell r="F3">
            <v>32317.940999999999</v>
          </cell>
          <cell r="G3">
            <v>31882.086930000001</v>
          </cell>
          <cell r="H3">
            <v>31639.787980000001</v>
          </cell>
          <cell r="I3">
            <v>31509.81782</v>
          </cell>
          <cell r="J3">
            <v>31474.823659999998</v>
          </cell>
          <cell r="K3">
            <v>31500.386139999999</v>
          </cell>
          <cell r="L3">
            <v>31506.00721</v>
          </cell>
          <cell r="M3">
            <v>31497.40209</v>
          </cell>
          <cell r="N3">
            <v>31479.028549999999</v>
          </cell>
          <cell r="O3">
            <v>31459.564709999999</v>
          </cell>
          <cell r="P3">
            <v>31445.807639999999</v>
          </cell>
          <cell r="Q3">
            <v>31443.216680000001</v>
          </cell>
          <cell r="R3">
            <v>31456.631730000001</v>
          </cell>
          <cell r="S3">
            <v>31490.41977</v>
          </cell>
          <cell r="T3">
            <v>31548.385429999998</v>
          </cell>
          <cell r="U3">
            <v>31634.031569999999</v>
          </cell>
          <cell r="V3">
            <v>31799.44702</v>
          </cell>
          <cell r="W3">
            <v>32032.953450000001</v>
          </cell>
          <cell r="X3">
            <v>32318.263319999998</v>
          </cell>
          <cell r="Y3">
            <v>32640.842779999999</v>
          </cell>
          <cell r="Z3">
            <v>32989.454919999996</v>
          </cell>
          <cell r="AA3">
            <v>33356.156110000004</v>
          </cell>
          <cell r="AB3">
            <v>33735.449269999997</v>
          </cell>
          <cell r="AC3">
            <v>34123.493309999998</v>
          </cell>
          <cell r="AD3">
            <v>34517.404179999998</v>
          </cell>
          <cell r="AE3">
            <v>34915.234559999997</v>
          </cell>
          <cell r="AF3">
            <v>35315.442159999999</v>
          </cell>
          <cell r="AG3">
            <v>35717.287049999999</v>
          </cell>
          <cell r="AH3">
            <v>36120.537329999999</v>
          </cell>
          <cell r="AI3">
            <v>36525.540180000004</v>
          </cell>
          <cell r="AJ3">
            <v>36932.788430000001</v>
          </cell>
          <cell r="AK3">
            <v>37342.295310000001</v>
          </cell>
          <cell r="AL3">
            <v>37754.206530000003</v>
          </cell>
          <cell r="AM3">
            <v>38168.636680000003</v>
          </cell>
          <cell r="AN3">
            <v>38585.603669999997</v>
          </cell>
          <cell r="AO3">
            <v>39005.035830000001</v>
          </cell>
          <cell r="AP3">
            <v>39429.167439999997</v>
          </cell>
          <cell r="AQ3">
            <v>39857.676780000002</v>
          </cell>
          <cell r="AR3">
            <v>40290.098709999998</v>
          </cell>
          <cell r="AS3">
            <v>40725.585729999999</v>
          </cell>
          <cell r="AT3">
            <v>41163.077550000002</v>
          </cell>
          <cell r="AU3">
            <v>41600.912850000001</v>
          </cell>
          <cell r="AV3">
            <v>42037.76496</v>
          </cell>
          <cell r="AW3">
            <v>42472.543599999997</v>
          </cell>
          <cell r="AX3">
            <v>42904.330950000003</v>
          </cell>
          <cell r="AY3">
            <v>43332.366759999997</v>
          </cell>
          <cell r="AZ3">
            <v>43755.48558</v>
          </cell>
          <cell r="BA3">
            <v>44172.883479999997</v>
          </cell>
          <cell r="BB3">
            <v>44584.07058</v>
          </cell>
          <cell r="BC3">
            <v>44988.736499999999</v>
          </cell>
          <cell r="BD3">
            <v>45386.70923</v>
          </cell>
          <cell r="BE3">
            <v>45771.987509999999</v>
          </cell>
          <cell r="BF3">
            <v>46145.85916</v>
          </cell>
          <cell r="BG3">
            <v>46509.300320000002</v>
          </cell>
          <cell r="BH3">
            <v>46863.224029999998</v>
          </cell>
          <cell r="BI3">
            <v>47208.443429999999</v>
          </cell>
          <cell r="BJ3">
            <v>47544.791360000003</v>
          </cell>
          <cell r="BK3">
            <v>47872.533040000002</v>
          </cell>
          <cell r="BL3">
            <v>48192.114690000002</v>
          </cell>
          <cell r="BM3">
            <v>48504.044860000002</v>
          </cell>
          <cell r="BN3">
            <v>48808.856200000002</v>
          </cell>
          <cell r="BO3">
            <v>49107.099139999998</v>
          </cell>
          <cell r="BP3">
            <v>49399.31076</v>
          </cell>
          <cell r="BQ3">
            <v>49686.009460000001</v>
          </cell>
          <cell r="BR3">
            <v>49967.691619999998</v>
          </cell>
          <cell r="BS3">
            <v>50244.830220000003</v>
          </cell>
          <cell r="BT3">
            <v>50517.126250000001</v>
          </cell>
          <cell r="BU3">
            <v>50784.6708</v>
          </cell>
          <cell r="BV3">
            <v>51047.736709999997</v>
          </cell>
          <cell r="BW3">
            <v>51306.658239999997</v>
          </cell>
          <cell r="BX3">
            <v>51561.794520000003</v>
          </cell>
          <cell r="BY3">
            <v>51813.500359999998</v>
          </cell>
          <cell r="BZ3">
            <v>52062.143709999997</v>
          </cell>
          <cell r="CA3">
            <v>52308.093240000002</v>
          </cell>
          <cell r="CB3">
            <v>52551.708059999997</v>
          </cell>
          <cell r="CC3">
            <v>52793.33021</v>
          </cell>
          <cell r="CD3">
            <v>53032.730320000002</v>
          </cell>
          <cell r="CE3">
            <v>53269.958279999999</v>
          </cell>
          <cell r="CF3">
            <v>53505.190719999999</v>
          </cell>
          <cell r="CG3">
            <v>53738.645140000001</v>
          </cell>
          <cell r="CH3">
            <v>53970.554349999999</v>
          </cell>
          <cell r="CI3">
            <v>54201.115440000001</v>
          </cell>
          <cell r="CJ3">
            <v>54430.554349999999</v>
          </cell>
          <cell r="CK3">
            <v>54659.10858</v>
          </cell>
          <cell r="CL3">
            <v>54887.014609999998</v>
          </cell>
          <cell r="CM3">
            <v>55114.499669999997</v>
          </cell>
        </row>
        <row r="4">
          <cell r="F4">
            <v>32271.24</v>
          </cell>
          <cell r="G4">
            <v>31814.791140000001</v>
          </cell>
          <cell r="H4">
            <v>31546.160749999999</v>
          </cell>
          <cell r="I4">
            <v>31381.391599999999</v>
          </cell>
          <cell r="J4">
            <v>31299.950049999999</v>
          </cell>
          <cell r="K4">
            <v>31267.206259999999</v>
          </cell>
          <cell r="L4">
            <v>31201.252970000001</v>
          </cell>
          <cell r="M4">
            <v>31098.488099999999</v>
          </cell>
          <cell r="N4">
            <v>30950.771379999998</v>
          </cell>
          <cell r="O4">
            <v>30749.718529999998</v>
          </cell>
          <cell r="P4">
            <v>30482.164919999999</v>
          </cell>
          <cell r="Q4">
            <v>30132.240040000001</v>
          </cell>
          <cell r="R4">
            <v>29684.226050000001</v>
          </cell>
          <cell r="S4">
            <v>29125.2696</v>
          </cell>
          <cell r="T4">
            <v>28447.71458</v>
          </cell>
          <cell r="U4">
            <v>27650.855380000001</v>
          </cell>
          <cell r="V4">
            <v>26780.590209999998</v>
          </cell>
          <cell r="W4">
            <v>25862.16159</v>
          </cell>
          <cell r="X4">
            <v>24913.266950000001</v>
          </cell>
          <cell r="Y4">
            <v>23946.985369999999</v>
          </cell>
          <cell r="Z4">
            <v>22973.302599999999</v>
          </cell>
          <cell r="AA4">
            <v>22000.04537</v>
          </cell>
          <cell r="AB4">
            <v>21033.361209999999</v>
          </cell>
          <cell r="AC4">
            <v>20078.082160000002</v>
          </cell>
          <cell r="AD4">
            <v>19137.944169999999</v>
          </cell>
          <cell r="AE4">
            <v>18215.901259999999</v>
          </cell>
          <cell r="AF4">
            <v>17314.226790000001</v>
          </cell>
          <cell r="AG4">
            <v>16434.77765</v>
          </cell>
          <cell r="AH4">
            <v>15579.05293</v>
          </cell>
          <cell r="AI4">
            <v>14748.317300000001</v>
          </cell>
          <cell r="AJ4">
            <v>13943.590480000001</v>
          </cell>
          <cell r="AK4">
            <v>13165.61904</v>
          </cell>
          <cell r="AL4">
            <v>12415.01395</v>
          </cell>
          <cell r="AM4">
            <v>11692.252979999999</v>
          </cell>
          <cell r="AN4">
            <v>10997.691059999999</v>
          </cell>
          <cell r="AO4">
            <v>10331.571819999999</v>
          </cell>
          <cell r="AP4">
            <v>9694.3807350000006</v>
          </cell>
          <cell r="AQ4">
            <v>9086.5534910000006</v>
          </cell>
          <cell r="AR4">
            <v>8508.1851509999997</v>
          </cell>
          <cell r="AS4">
            <v>7959.0635030000003</v>
          </cell>
          <cell r="AT4">
            <v>7438.7400049999997</v>
          </cell>
          <cell r="AU4">
            <v>6946.5709029999998</v>
          </cell>
          <cell r="AV4">
            <v>6481.800045</v>
          </cell>
          <cell r="AW4">
            <v>6043.5810190000002</v>
          </cell>
          <cell r="AX4">
            <v>5630.997136</v>
          </cell>
          <cell r="AY4">
            <v>5243.0796250000003</v>
          </cell>
          <cell r="AZ4">
            <v>4878.813118</v>
          </cell>
          <cell r="BA4">
            <v>4537.1665899999998</v>
          </cell>
          <cell r="BB4">
            <v>4217.1006399999997</v>
          </cell>
          <cell r="BC4">
            <v>3917.573621</v>
          </cell>
          <cell r="BD4">
            <v>3637.549344</v>
          </cell>
          <cell r="BE4">
            <v>3375.9493630000002</v>
          </cell>
          <cell r="BF4">
            <v>3131.795572</v>
          </cell>
          <cell r="BG4">
            <v>2904.1235929999998</v>
          </cell>
          <cell r="BH4">
            <v>2691.9918830000001</v>
          </cell>
          <cell r="BI4">
            <v>2494.4862600000001</v>
          </cell>
          <cell r="BJ4">
            <v>2310.7198589999998</v>
          </cell>
          <cell r="BK4">
            <v>2139.8436710000001</v>
          </cell>
          <cell r="BL4">
            <v>1981.0459969999999</v>
          </cell>
          <cell r="BM4">
            <v>1833.5526950000001</v>
          </cell>
          <cell r="BN4">
            <v>1696.6274900000001</v>
          </cell>
          <cell r="BO4">
            <v>1569.571991</v>
          </cell>
          <cell r="BP4">
            <v>1451.7252840000001</v>
          </cell>
          <cell r="BQ4">
            <v>1342.463297</v>
          </cell>
          <cell r="BR4">
            <v>1241.1979080000001</v>
          </cell>
          <cell r="BS4">
            <v>1147.3758620000001</v>
          </cell>
          <cell r="BT4">
            <v>1060.4767919999999</v>
          </cell>
          <cell r="BU4">
            <v>980.01335170000004</v>
          </cell>
          <cell r="BV4">
            <v>905.52932109999995</v>
          </cell>
          <cell r="BW4">
            <v>836.59795440000005</v>
          </cell>
          <cell r="BX4">
            <v>772.82046820000005</v>
          </cell>
          <cell r="BY4">
            <v>713.82456300000001</v>
          </cell>
          <cell r="BZ4">
            <v>659.26299170000004</v>
          </cell>
          <cell r="CA4">
            <v>608.81213820000005</v>
          </cell>
          <cell r="CB4">
            <v>562.17063680000001</v>
          </cell>
          <cell r="CC4">
            <v>519.0580387</v>
          </cell>
          <cell r="CD4">
            <v>479.21340520000001</v>
          </cell>
          <cell r="CE4">
            <v>442.39432190000002</v>
          </cell>
          <cell r="CF4">
            <v>408.37564379999998</v>
          </cell>
          <cell r="CG4">
            <v>376.94834420000001</v>
          </cell>
          <cell r="CH4">
            <v>347.91844589999999</v>
          </cell>
          <cell r="CI4">
            <v>321.10600979999998</v>
          </cell>
          <cell r="CJ4">
            <v>296.34419539999999</v>
          </cell>
          <cell r="CK4">
            <v>273.47836139999998</v>
          </cell>
          <cell r="CL4">
            <v>252.3652227</v>
          </cell>
          <cell r="CM4">
            <v>232.87205829999999</v>
          </cell>
        </row>
        <row r="12">
          <cell r="F12">
            <v>44.765000000000001</v>
          </cell>
          <cell r="G12">
            <v>65.308152829999997</v>
          </cell>
          <cell r="H12">
            <v>91.578384369999995</v>
          </cell>
          <cell r="I12">
            <v>126.3130297</v>
          </cell>
          <cell r="J12">
            <v>172.69418450000001</v>
          </cell>
          <cell r="K12">
            <v>230.93478730000001</v>
          </cell>
          <cell r="L12">
            <v>302.45058499999999</v>
          </cell>
          <cell r="M12">
            <v>396.55895950000001</v>
          </cell>
          <cell r="N12">
            <v>525.85841589999995</v>
          </cell>
          <cell r="O12">
            <v>707.41189069999996</v>
          </cell>
          <cell r="P12">
            <v>961.1820232</v>
          </cell>
          <cell r="Q12">
            <v>1308.4998459999999</v>
          </cell>
          <cell r="R12">
            <v>1769.9243240000001</v>
          </cell>
          <cell r="S12">
            <v>2362.6767989999998</v>
          </cell>
          <cell r="T12">
            <v>3098.2185559999998</v>
          </cell>
          <cell r="U12">
            <v>3980.758135</v>
          </cell>
          <cell r="V12">
            <v>5016.4822119999999</v>
          </cell>
          <cell r="W12">
            <v>6168.4677469999997</v>
          </cell>
          <cell r="X12">
            <v>7402.728153</v>
          </cell>
          <cell r="Y12">
            <v>8691.6492479999997</v>
          </cell>
          <cell r="Z12">
            <v>10014.00741</v>
          </cell>
          <cell r="AA12">
            <v>11354.03146</v>
          </cell>
          <cell r="AB12">
            <v>12700.07611</v>
          </cell>
          <cell r="AC12">
            <v>14043.467699999999</v>
          </cell>
          <cell r="AD12">
            <v>15377.58574</v>
          </cell>
          <cell r="AE12">
            <v>16697.52852</v>
          </cell>
          <cell r="AF12">
            <v>17999.480039999999</v>
          </cell>
          <cell r="AG12">
            <v>19280.843219999999</v>
          </cell>
          <cell r="AH12">
            <v>20539.8868</v>
          </cell>
          <cell r="AI12">
            <v>21775.693060000001</v>
          </cell>
          <cell r="AJ12">
            <v>22987.734929999999</v>
          </cell>
          <cell r="AK12">
            <v>24175.278890000001</v>
          </cell>
          <cell r="AL12">
            <v>25337.859520000002</v>
          </cell>
          <cell r="AM12">
            <v>26475.113509999999</v>
          </cell>
          <cell r="AN12">
            <v>27586.703720000001</v>
          </cell>
          <cell r="AO12">
            <v>28672.314729999998</v>
          </cell>
          <cell r="AP12">
            <v>29733.695240000001</v>
          </cell>
          <cell r="AQ12">
            <v>30770.08772</v>
          </cell>
          <cell r="AR12">
            <v>31780.9319</v>
          </cell>
          <cell r="AS12">
            <v>32765.592430000001</v>
          </cell>
          <cell r="AT12">
            <v>33723.457540000003</v>
          </cell>
          <cell r="AU12">
            <v>34653.509660000003</v>
          </cell>
          <cell r="AV12">
            <v>35555.178269999997</v>
          </cell>
          <cell r="AW12">
            <v>36428.219539999998</v>
          </cell>
          <cell r="AX12">
            <v>37272.632360000003</v>
          </cell>
          <cell r="AY12">
            <v>38088.6253</v>
          </cell>
          <cell r="AZ12">
            <v>38876.048309999998</v>
          </cell>
          <cell r="BA12">
            <v>39635.128559999997</v>
          </cell>
          <cell r="BB12">
            <v>40366.4156</v>
          </cell>
          <cell r="BC12">
            <v>41070.640780000002</v>
          </cell>
          <cell r="BD12">
            <v>41748.66833</v>
          </cell>
          <cell r="BE12">
            <v>42395.575510000002</v>
          </cell>
          <cell r="BF12">
            <v>43013.628299999997</v>
          </cell>
          <cell r="BG12">
            <v>43604.7673</v>
          </cell>
          <cell r="BH12">
            <v>44170.847139999998</v>
          </cell>
          <cell r="BI12">
            <v>44713.595220000003</v>
          </cell>
          <cell r="BJ12">
            <v>45233.731299999999</v>
          </cell>
          <cell r="BK12">
            <v>45732.369680000003</v>
          </cell>
          <cell r="BL12">
            <v>46210.768329999999</v>
          </cell>
          <cell r="BM12">
            <v>46670.210019999999</v>
          </cell>
          <cell r="BN12">
            <v>47111.9637</v>
          </cell>
          <cell r="BO12">
            <v>47537.278290000002</v>
          </cell>
          <cell r="BP12">
            <v>47947.35181</v>
          </cell>
          <cell r="BQ12">
            <v>48343.326789999999</v>
          </cell>
          <cell r="BR12">
            <v>48726.287770000003</v>
          </cell>
          <cell r="BS12">
            <v>49097.261050000001</v>
          </cell>
          <cell r="BT12">
            <v>49456.468030000004</v>
          </cell>
          <cell r="BU12">
            <v>49804.487179999996</v>
          </cell>
          <cell r="BV12">
            <v>50142.047619999998</v>
          </cell>
          <cell r="BW12">
            <v>50469.910360000002</v>
          </cell>
          <cell r="BX12">
            <v>50788.833379999996</v>
          </cell>
          <cell r="BY12">
            <v>51099.543819999999</v>
          </cell>
          <cell r="BZ12">
            <v>51402.7569</v>
          </cell>
          <cell r="CA12">
            <v>51699.164940000002</v>
          </cell>
          <cell r="CB12">
            <v>51989.428449999999</v>
          </cell>
          <cell r="CC12">
            <v>52274.169950000003</v>
          </cell>
          <cell r="CD12">
            <v>52553.421029999998</v>
          </cell>
          <cell r="CE12">
            <v>52827.474009999998</v>
          </cell>
          <cell r="CF12">
            <v>53096.730710000003</v>
          </cell>
          <cell r="CG12">
            <v>53361.617660000004</v>
          </cell>
          <cell r="CH12">
            <v>53622.561679999999</v>
          </cell>
          <cell r="CI12">
            <v>53879.9398</v>
          </cell>
          <cell r="CJ12">
            <v>54134.144840000001</v>
          </cell>
          <cell r="CK12">
            <v>54385.568950000001</v>
          </cell>
          <cell r="CL12">
            <v>54634.591910000003</v>
          </cell>
          <cell r="CM12">
            <v>54881.573689999997</v>
          </cell>
        </row>
        <row r="20">
          <cell r="F20">
            <v>1.9359999999999999</v>
          </cell>
          <cell r="G20">
            <v>1.987636856</v>
          </cell>
          <cell r="H20">
            <v>2.048841044</v>
          </cell>
          <cell r="I20">
            <v>2.1131891999999999</v>
          </cell>
          <cell r="J20">
            <v>2.1794387990000001</v>
          </cell>
          <cell r="K20">
            <v>2.2451064949999999</v>
          </cell>
          <cell r="L20">
            <v>2.3036659240000001</v>
          </cell>
          <cell r="M20">
            <v>2.3550416209999998</v>
          </cell>
          <cell r="N20">
            <v>2.3987580290000001</v>
          </cell>
          <cell r="O20">
            <v>2.434295594</v>
          </cell>
          <cell r="P20">
            <v>2.460710819</v>
          </cell>
          <cell r="Q20">
            <v>2.476805782</v>
          </cell>
          <cell r="R20">
            <v>2.4813665</v>
          </cell>
          <cell r="S20">
            <v>2.4733927520000001</v>
          </cell>
          <cell r="T20">
            <v>2.4522994229999999</v>
          </cell>
          <cell r="U20">
            <v>2.4180718300000001</v>
          </cell>
          <cell r="V20">
            <v>2.3746068299999998</v>
          </cell>
          <cell r="W20">
            <v>2.3241224969999998</v>
          </cell>
          <cell r="X20">
            <v>2.268229431</v>
          </cell>
          <cell r="Y20">
            <v>2.2081652859999998</v>
          </cell>
          <cell r="Z20">
            <v>2.144915992</v>
          </cell>
          <cell r="AA20">
            <v>2.079289766</v>
          </cell>
          <cell r="AB20">
            <v>2.0119544079999998</v>
          </cell>
          <cell r="AC20">
            <v>1.943465657</v>
          </cell>
          <cell r="AD20">
            <v>1.8742840249999999</v>
          </cell>
          <cell r="AE20">
            <v>1.8047999770000001</v>
          </cell>
          <cell r="AF20">
            <v>1.735341705</v>
          </cell>
          <cell r="AG20">
            <v>1.6661967600000001</v>
          </cell>
          <cell r="AH20">
            <v>1.5976168049999999</v>
          </cell>
          <cell r="AI20">
            <v>1.529827882</v>
          </cell>
          <cell r="AJ20">
            <v>1.463029592</v>
          </cell>
          <cell r="AK20">
            <v>1.397392781</v>
          </cell>
          <cell r="AL20">
            <v>1.3330711070000001</v>
          </cell>
          <cell r="AM20">
            <v>1.2702014290000001</v>
          </cell>
          <cell r="AN20">
            <v>1.208904854</v>
          </cell>
          <cell r="AO20">
            <v>1.149287892</v>
          </cell>
          <cell r="AP20">
            <v>1.0914723049999999</v>
          </cell>
          <cell r="AQ20">
            <v>1.0355712370000001</v>
          </cell>
          <cell r="AR20">
            <v>0.98166499190000001</v>
          </cell>
          <cell r="AS20">
            <v>0.9298036623</v>
          </cell>
          <cell r="AT20">
            <v>0.88001296819999997</v>
          </cell>
          <cell r="AU20">
            <v>0.83229768950000005</v>
          </cell>
          <cell r="AV20">
            <v>0.78664865620000002</v>
          </cell>
          <cell r="AW20">
            <v>0.74304474490000005</v>
          </cell>
          <cell r="AX20">
            <v>0.70145471439999996</v>
          </cell>
          <cell r="AY20">
            <v>0.6618389079</v>
          </cell>
          <cell r="AZ20">
            <v>0.62414989850000002</v>
          </cell>
          <cell r="BA20">
            <v>0.58833527019999998</v>
          </cell>
          <cell r="BB20">
            <v>0.55433843819999995</v>
          </cell>
          <cell r="BC20">
            <v>0.52209937039999998</v>
          </cell>
          <cell r="BD20">
            <v>0.4915554352</v>
          </cell>
          <cell r="BE20">
            <v>0.46263759100000001</v>
          </cell>
          <cell r="BF20">
            <v>0.43528249000000002</v>
          </cell>
          <cell r="BG20">
            <v>0.40942550249999998</v>
          </cell>
          <cell r="BH20">
            <v>0.3850016517</v>
          </cell>
          <cell r="BI20">
            <v>0.36194616470000002</v>
          </cell>
          <cell r="BJ20">
            <v>0.34019463480000001</v>
          </cell>
          <cell r="BK20">
            <v>0.3196840635</v>
          </cell>
          <cell r="BL20">
            <v>0.30035297309999998</v>
          </cell>
          <cell r="BM20">
            <v>0.2821415766</v>
          </cell>
          <cell r="BN20">
            <v>0.26499194399999998</v>
          </cell>
          <cell r="BO20">
            <v>0.24884813480000001</v>
          </cell>
          <cell r="BP20">
            <v>0.2336562874</v>
          </cell>
          <cell r="BQ20">
            <v>0.21936468070000001</v>
          </cell>
          <cell r="BR20">
            <v>0.2059237662</v>
          </cell>
          <cell r="BS20">
            <v>0.19328617670000001</v>
          </cell>
          <cell r="BT20">
            <v>0.18140665089999999</v>
          </cell>
          <cell r="BU20">
            <v>0.17024212859999999</v>
          </cell>
          <cell r="BV20">
            <v>0.1597516695</v>
          </cell>
          <cell r="BW20">
            <v>0.1498963857</v>
          </cell>
          <cell r="BX20">
            <v>0.1406393789</v>
          </cell>
          <cell r="BY20">
            <v>0.13194567460000001</v>
          </cell>
          <cell r="BZ20">
            <v>0.123782155</v>
          </cell>
          <cell r="CA20">
            <v>0.1161174871</v>
          </cell>
          <cell r="CB20">
            <v>0.1089220498</v>
          </cell>
          <cell r="CC20">
            <v>0.1021678602</v>
          </cell>
          <cell r="CD20">
            <v>9.5828490000000002E-2</v>
          </cell>
          <cell r="CE20">
            <v>8.9879012800000005E-2</v>
          </cell>
          <cell r="CF20">
            <v>8.4295926199999996E-2</v>
          </cell>
          <cell r="CG20">
            <v>7.90570788E-2</v>
          </cell>
          <cell r="CH20">
            <v>7.4141601400000007E-2</v>
          </cell>
          <cell r="CI20">
            <v>6.9529840300000006E-2</v>
          </cell>
          <cell r="CJ20">
            <v>6.5203294100000003E-2</v>
          </cell>
          <cell r="CK20">
            <v>6.1144551999999998E-2</v>
          </cell>
          <cell r="CL20">
            <v>5.7337234100000002E-2</v>
          </cell>
          <cell r="CM20">
            <v>5.3765935399999999E-2</v>
          </cell>
        </row>
        <row r="28">
          <cell r="F28">
            <v>32317.940999999999</v>
          </cell>
          <cell r="G28">
            <v>31882.086930000001</v>
          </cell>
          <cell r="H28">
            <v>31639.787980000001</v>
          </cell>
          <cell r="I28">
            <v>31509.81782</v>
          </cell>
          <cell r="J28">
            <v>31474.823659999998</v>
          </cell>
          <cell r="K28">
            <v>31500.386139999999</v>
          </cell>
          <cell r="L28">
            <v>31506.00721</v>
          </cell>
          <cell r="M28">
            <v>31450.67513</v>
          </cell>
          <cell r="N28">
            <v>31392.30401</v>
          </cell>
          <cell r="O28">
            <v>31353.990119999999</v>
          </cell>
          <cell r="P28">
            <v>31344.147359999999</v>
          </cell>
          <cell r="Q28">
            <v>31397.626700000001</v>
          </cell>
          <cell r="R28">
            <v>31510.075430000001</v>
          </cell>
          <cell r="S28">
            <v>31673.888999999999</v>
          </cell>
          <cell r="T28">
            <v>31882.344550000002</v>
          </cell>
          <cell r="U28">
            <v>32129.739969999999</v>
          </cell>
          <cell r="V28">
            <v>32420.684000000001</v>
          </cell>
          <cell r="W28">
            <v>32747.8753</v>
          </cell>
          <cell r="X28">
            <v>33105.298470000002</v>
          </cell>
          <cell r="Y28">
            <v>33487.732089999998</v>
          </cell>
          <cell r="Z28">
            <v>33890.586840000004</v>
          </cell>
          <cell r="AA28">
            <v>34309.85673</v>
          </cell>
          <cell r="AB28">
            <v>34742.108390000001</v>
          </cell>
          <cell r="AC28">
            <v>35184.58453</v>
          </cell>
          <cell r="AD28">
            <v>35634.79247</v>
          </cell>
          <cell r="AE28">
            <v>36090.606330000002</v>
          </cell>
          <cell r="AF28">
            <v>36549.469400000002</v>
          </cell>
          <cell r="AG28">
            <v>37009.44253</v>
          </cell>
          <cell r="AH28">
            <v>37469.882729999998</v>
          </cell>
          <cell r="AI28">
            <v>37931.11851</v>
          </cell>
          <cell r="AJ28">
            <v>38393.556270000001</v>
          </cell>
          <cell r="AK28">
            <v>38856.754529999998</v>
          </cell>
          <cell r="AL28">
            <v>39320.282630000002</v>
          </cell>
          <cell r="AM28">
            <v>39783.999629999998</v>
          </cell>
          <cell r="AN28">
            <v>40247.930979999997</v>
          </cell>
          <cell r="AO28">
            <v>40712.131520000003</v>
          </cell>
          <cell r="AP28">
            <v>41162.932359999999</v>
          </cell>
          <cell r="AQ28">
            <v>41604.198680000001</v>
          </cell>
          <cell r="AR28">
            <v>42039.961510000001</v>
          </cell>
          <cell r="AS28">
            <v>42472.842199999999</v>
          </cell>
          <cell r="AT28">
            <v>42904.295610000001</v>
          </cell>
          <cell r="AU28">
            <v>43334.404649999997</v>
          </cell>
          <cell r="AV28">
            <v>43763.108549999997</v>
          </cell>
          <cell r="AW28">
            <v>44190.223639999997</v>
          </cell>
          <cell r="AX28">
            <v>44615.480020000003</v>
          </cell>
          <cell r="AY28">
            <v>45038.570500000002</v>
          </cell>
          <cell r="AZ28">
            <v>45458.579120000002</v>
          </cell>
          <cell r="BA28">
            <v>45874.887790000001</v>
          </cell>
          <cell r="BB28">
            <v>46287.102550000003</v>
          </cell>
          <cell r="BC28">
            <v>46694.928849999997</v>
          </cell>
          <cell r="BD28">
            <v>47098.151160000001</v>
          </cell>
          <cell r="BE28">
            <v>47490.475109999999</v>
          </cell>
          <cell r="BF28">
            <v>47872.945749999999</v>
          </cell>
          <cell r="BG28">
            <v>48246.2402</v>
          </cell>
          <cell r="BH28">
            <v>48611.251219999998</v>
          </cell>
          <cell r="BI28">
            <v>48968.828710000002</v>
          </cell>
          <cell r="BJ28">
            <v>49318.721539999999</v>
          </cell>
          <cell r="BK28">
            <v>49661.152779999997</v>
          </cell>
          <cell r="BL28">
            <v>49996.499159999999</v>
          </cell>
          <cell r="BM28">
            <v>50325.189969999999</v>
          </cell>
          <cell r="BN28">
            <v>50647.679790000002</v>
          </cell>
          <cell r="BO28">
            <v>50964.448100000001</v>
          </cell>
          <cell r="BP28">
            <v>51275.971230000003</v>
          </cell>
          <cell r="BQ28">
            <v>51582.716289999997</v>
          </cell>
          <cell r="BR28">
            <v>51885.135620000001</v>
          </cell>
          <cell r="BS28">
            <v>52183.663229999998</v>
          </cell>
          <cell r="BT28">
            <v>52477.877070000002</v>
          </cell>
          <cell r="BU28">
            <v>52767.842389999998</v>
          </cell>
          <cell r="BV28">
            <v>53053.817510000001</v>
          </cell>
          <cell r="BW28">
            <v>53336.127489999999</v>
          </cell>
          <cell r="BX28">
            <v>53615.123970000001</v>
          </cell>
          <cell r="BY28">
            <v>53891.154759999998</v>
          </cell>
          <cell r="BZ28">
            <v>54164.579740000001</v>
          </cell>
          <cell r="CA28">
            <v>54435.75836</v>
          </cell>
          <cell r="CB28">
            <v>54705.039620000003</v>
          </cell>
          <cell r="CC28">
            <v>54972.755019999997</v>
          </cell>
          <cell r="CD28">
            <v>55238.594219999999</v>
          </cell>
          <cell r="CE28">
            <v>55502.602939999997</v>
          </cell>
          <cell r="CF28">
            <v>55764.960070000001</v>
          </cell>
          <cell r="CG28">
            <v>56025.88751</v>
          </cell>
          <cell r="CH28">
            <v>56285.62255</v>
          </cell>
          <cell r="CI28">
            <v>56544.366090000003</v>
          </cell>
          <cell r="CJ28">
            <v>56802.346700000002</v>
          </cell>
          <cell r="CK28">
            <v>57213.356919999998</v>
          </cell>
          <cell r="CL28">
            <v>57364.635759999997</v>
          </cell>
          <cell r="CM28">
            <v>57364.650609999997</v>
          </cell>
        </row>
        <row r="29">
          <cell r="F29">
            <v>32271.24</v>
          </cell>
          <cell r="G29">
            <v>31814.791140000001</v>
          </cell>
          <cell r="H29">
            <v>31546.160749999999</v>
          </cell>
          <cell r="I29">
            <v>31381.391599999999</v>
          </cell>
          <cell r="J29">
            <v>31299.950049999999</v>
          </cell>
          <cell r="K29">
            <v>31267.206259999999</v>
          </cell>
          <cell r="L29">
            <v>31201.252970000001</v>
          </cell>
          <cell r="M29">
            <v>31047.65797</v>
          </cell>
          <cell r="N29">
            <v>30829.497340000002</v>
          </cell>
          <cell r="O29">
            <v>30535.79738</v>
          </cell>
          <cell r="P29">
            <v>30139.56351</v>
          </cell>
          <cell r="Q29">
            <v>29650.371449999999</v>
          </cell>
          <cell r="R29">
            <v>29070.937010000001</v>
          </cell>
          <cell r="S29">
            <v>28406.025979999999</v>
          </cell>
          <cell r="T29">
            <v>27663.908319999999</v>
          </cell>
          <cell r="U29">
            <v>26855.065399999999</v>
          </cell>
          <cell r="V29">
            <v>25996.151419999998</v>
          </cell>
          <cell r="W29">
            <v>25097.969280000001</v>
          </cell>
          <cell r="X29">
            <v>24171.48127</v>
          </cell>
          <cell r="Y29">
            <v>23226.869320000002</v>
          </cell>
          <cell r="Z29">
            <v>22273.22263</v>
          </cell>
          <cell r="AA29">
            <v>21318.451570000001</v>
          </cell>
          <cell r="AB29">
            <v>20369.315750000002</v>
          </cell>
          <cell r="AC29">
            <v>19431.563559999999</v>
          </cell>
          <cell r="AD29">
            <v>18509.920440000002</v>
          </cell>
          <cell r="AE29">
            <v>17608.23704</v>
          </cell>
          <cell r="AF29">
            <v>16729.411990000001</v>
          </cell>
          <cell r="AG29">
            <v>15875.71866</v>
          </cell>
          <cell r="AH29">
            <v>15049.030510000001</v>
          </cell>
          <cell r="AI29">
            <v>14250.85715</v>
          </cell>
          <cell r="AJ29">
            <v>13482.270839999999</v>
          </cell>
          <cell r="AK29">
            <v>12743.85319</v>
          </cell>
          <cell r="AL29">
            <v>12035.882079999999</v>
          </cell>
          <cell r="AM29">
            <v>11358.41453</v>
          </cell>
          <cell r="AN29">
            <v>10711.309289999999</v>
          </cell>
          <cell r="AO29">
            <v>10094.243769999999</v>
          </cell>
          <cell r="AP29">
            <v>9504.942685</v>
          </cell>
          <cell r="AQ29">
            <v>8942.2484359999999</v>
          </cell>
          <cell r="AR29">
            <v>8405.3859530000009</v>
          </cell>
          <cell r="AS29">
            <v>7893.6597060000004</v>
          </cell>
          <cell r="AT29">
            <v>7406.3975760000003</v>
          </cell>
          <cell r="AU29">
            <v>6942.9131049999996</v>
          </cell>
          <cell r="AV29">
            <v>6502.5530840000001</v>
          </cell>
          <cell r="AW29">
            <v>6084.6769800000002</v>
          </cell>
          <cell r="AX29">
            <v>5688.6442129999996</v>
          </cell>
          <cell r="AY29">
            <v>5313.8063050000001</v>
          </cell>
          <cell r="AZ29">
            <v>4959.4873129999996</v>
          </cell>
          <cell r="BA29">
            <v>4625.0079329999999</v>
          </cell>
          <cell r="BB29">
            <v>4309.6783789999999</v>
          </cell>
          <cell r="BC29">
            <v>4012.7945949999998</v>
          </cell>
          <cell r="BD29">
            <v>3733.6395649999999</v>
          </cell>
          <cell r="BE29">
            <v>3471.4139249999998</v>
          </cell>
          <cell r="BF29">
            <v>3225.4196710000001</v>
          </cell>
          <cell r="BG29">
            <v>2994.9419499999999</v>
          </cell>
          <cell r="BH29">
            <v>2779.2615040000001</v>
          </cell>
          <cell r="BI29">
            <v>2577.6578829999999</v>
          </cell>
          <cell r="BJ29">
            <v>2389.4096880000002</v>
          </cell>
          <cell r="BK29">
            <v>2213.8098599999998</v>
          </cell>
          <cell r="BL29">
            <v>2050.1661760000002</v>
          </cell>
          <cell r="BM29">
            <v>1897.8034620000001</v>
          </cell>
          <cell r="BN29">
            <v>1756.065883</v>
          </cell>
          <cell r="BO29">
            <v>1624.3189299999999</v>
          </cell>
          <cell r="BP29">
            <v>1501.950959</v>
          </cell>
          <cell r="BQ29">
            <v>1388.374442</v>
          </cell>
          <cell r="BR29">
            <v>1283.026879</v>
          </cell>
          <cell r="BS29">
            <v>1185.37141</v>
          </cell>
          <cell r="BT29">
            <v>1094.896526</v>
          </cell>
          <cell r="BU29">
            <v>1011.117442</v>
          </cell>
          <cell r="BV29">
            <v>933.5754111</v>
          </cell>
          <cell r="BW29">
            <v>861.83720840000001</v>
          </cell>
          <cell r="BX29">
            <v>795.49457299999995</v>
          </cell>
          <cell r="BY29">
            <v>734.16354309999997</v>
          </cell>
          <cell r="BZ29">
            <v>677.48370580000005</v>
          </cell>
          <cell r="CA29">
            <v>625.11735269999997</v>
          </cell>
          <cell r="CB29">
            <v>576.74857559999998</v>
          </cell>
          <cell r="CC29">
            <v>532.08231599999999</v>
          </cell>
          <cell r="CD29">
            <v>490.8433422</v>
          </cell>
          <cell r="CE29">
            <v>452.77534009999999</v>
          </cell>
          <cell r="CF29">
            <v>417.63986410000001</v>
          </cell>
          <cell r="CG29">
            <v>385.21532200000001</v>
          </cell>
          <cell r="CH29">
            <v>355.29598340000001</v>
          </cell>
          <cell r="CI29">
            <v>327.69101139999998</v>
          </cell>
          <cell r="CJ29">
            <v>302.22353179999999</v>
          </cell>
          <cell r="CK29">
            <v>861.09582680000005</v>
          </cell>
          <cell r="CL29">
            <v>794.10307750000004</v>
          </cell>
          <cell r="CM29">
            <v>706.09345699999994</v>
          </cell>
        </row>
        <row r="37">
          <cell r="F37">
            <v>44.765000000000001</v>
          </cell>
          <cell r="G37">
            <v>65.308152829999997</v>
          </cell>
          <cell r="H37">
            <v>91.578384369999995</v>
          </cell>
          <cell r="I37">
            <v>126.3130297</v>
          </cell>
          <cell r="J37">
            <v>172.69418450000001</v>
          </cell>
          <cell r="K37">
            <v>230.93478730000001</v>
          </cell>
          <cell r="L37">
            <v>302.45058499999999</v>
          </cell>
          <cell r="M37">
            <v>400.66640009999998</v>
          </cell>
          <cell r="N37">
            <v>560.41817270000001</v>
          </cell>
          <cell r="O37">
            <v>815.77663849999999</v>
          </cell>
          <cell r="P37">
            <v>1202.1524280000001</v>
          </cell>
          <cell r="Q37">
            <v>1744.819839</v>
          </cell>
          <cell r="R37">
            <v>2436.7100540000001</v>
          </cell>
          <cell r="S37">
            <v>3265.4522339999999</v>
          </cell>
          <cell r="T37">
            <v>4216.0527499999998</v>
          </cell>
          <cell r="U37">
            <v>5272.327139</v>
          </cell>
          <cell r="V37">
            <v>6422.2284550000004</v>
          </cell>
          <cell r="W37">
            <v>7647.6513999999997</v>
          </cell>
          <cell r="X37">
            <v>8931.6172549999992</v>
          </cell>
          <cell r="Y37">
            <v>10258.721659999999</v>
          </cell>
          <cell r="Z37">
            <v>11615.285190000001</v>
          </cell>
          <cell r="AA37">
            <v>12989.390670000001</v>
          </cell>
          <cell r="AB37">
            <v>14370.844419999999</v>
          </cell>
          <cell r="AC37">
            <v>15751.14013</v>
          </cell>
          <cell r="AD37">
            <v>17123.059130000001</v>
          </cell>
          <cell r="AE37">
            <v>18480.62444</v>
          </cell>
          <cell r="AF37">
            <v>19818.38033</v>
          </cell>
          <cell r="AG37">
            <v>21132.113959999999</v>
          </cell>
          <cell r="AH37">
            <v>22419.308590000001</v>
          </cell>
          <cell r="AI37">
            <v>23678.782879999999</v>
          </cell>
          <cell r="AJ37">
            <v>24909.870760000002</v>
          </cell>
          <cell r="AK37">
            <v>26111.54898</v>
          </cell>
          <cell r="AL37">
            <v>27283.10888</v>
          </cell>
          <cell r="AM37">
            <v>28424.35239</v>
          </cell>
          <cell r="AN37">
            <v>29535.44613</v>
          </cell>
          <cell r="AO37">
            <v>30616.767479999999</v>
          </cell>
          <cell r="AP37">
            <v>31656.92294</v>
          </cell>
          <cell r="AQ37">
            <v>32660.935310000001</v>
          </cell>
          <cell r="AR37">
            <v>33633.610699999997</v>
          </cell>
          <cell r="AS37">
            <v>34578.265979999996</v>
          </cell>
          <cell r="AT37">
            <v>35497.028129999999</v>
          </cell>
          <cell r="AU37">
            <v>36390.666530000002</v>
          </cell>
          <cell r="AV37">
            <v>37259.77362</v>
          </cell>
          <cell r="AW37">
            <v>38104.806270000001</v>
          </cell>
          <cell r="AX37">
            <v>38926.135179999997</v>
          </cell>
          <cell r="AY37">
            <v>39724.101669999996</v>
          </cell>
          <cell r="AZ37">
            <v>40498.465709999997</v>
          </cell>
          <cell r="BA37">
            <v>41249.288569999997</v>
          </cell>
          <cell r="BB37">
            <v>41976.866099999999</v>
          </cell>
          <cell r="BC37">
            <v>42681.607819999997</v>
          </cell>
          <cell r="BD37">
            <v>43364.015290000003</v>
          </cell>
          <cell r="BE37">
            <v>44018.593509999999</v>
          </cell>
          <cell r="BF37">
            <v>44647.085610000002</v>
          </cell>
          <cell r="BG37">
            <v>45250.883589999998</v>
          </cell>
          <cell r="BH37">
            <v>45831.59951</v>
          </cell>
          <cell r="BI37">
            <v>46390.803769999999</v>
          </cell>
          <cell r="BJ37">
            <v>46928.966699999997</v>
          </cell>
          <cell r="BK37">
            <v>47447.018470000003</v>
          </cell>
          <cell r="BL37">
            <v>47946.028079999996</v>
          </cell>
          <cell r="BM37">
            <v>48427.100059999997</v>
          </cell>
          <cell r="BN37">
            <v>48891.344859999997</v>
          </cell>
          <cell r="BO37">
            <v>49339.876519999998</v>
          </cell>
          <cell r="BP37">
            <v>49773.783069999998</v>
          </cell>
          <cell r="BQ37">
            <v>50194.119200000001</v>
          </cell>
          <cell r="BR37">
            <v>50601.89978</v>
          </cell>
          <cell r="BS37">
            <v>50998.095739999997</v>
          </cell>
          <cell r="BT37">
            <v>51382.796560000003</v>
          </cell>
          <cell r="BU37">
            <v>51756.552340000002</v>
          </cell>
          <cell r="BV37">
            <v>52120.080170000001</v>
          </cell>
          <cell r="BW37">
            <v>52474.138400000003</v>
          </cell>
          <cell r="BX37">
            <v>52819.486940000003</v>
          </cell>
          <cell r="BY37">
            <v>53156.857609999999</v>
          </cell>
          <cell r="BZ37">
            <v>53486.970739999997</v>
          </cell>
          <cell r="CA37">
            <v>53810.523500000003</v>
          </cell>
          <cell r="CB37">
            <v>54128.180849999997</v>
          </cell>
          <cell r="CC37">
            <v>54440.569369999997</v>
          </cell>
          <cell r="CD37">
            <v>54747.653969999999</v>
          </cell>
          <cell r="CE37">
            <v>55049.736729999997</v>
          </cell>
          <cell r="CF37">
            <v>55347.234980000001</v>
          </cell>
          <cell r="CG37">
            <v>55640.592270000001</v>
          </cell>
          <cell r="CH37">
            <v>55930.251620000003</v>
          </cell>
          <cell r="CI37">
            <v>56216.604789999998</v>
          </cell>
          <cell r="CJ37">
            <v>56500.057229999999</v>
          </cell>
          <cell r="CK37">
            <v>56336.667359999999</v>
          </cell>
          <cell r="CL37">
            <v>56558.283839999996</v>
          </cell>
          <cell r="CM37">
            <v>56771.0308</v>
          </cell>
        </row>
        <row r="45">
          <cell r="F45">
            <v>1.9359999999999999</v>
          </cell>
          <cell r="G45">
            <v>1.987636856</v>
          </cell>
          <cell r="H45">
            <v>2.048841044</v>
          </cell>
          <cell r="I45">
            <v>2.1131891999999999</v>
          </cell>
          <cell r="J45">
            <v>2.1794387990000001</v>
          </cell>
          <cell r="K45">
            <v>2.2451064949999999</v>
          </cell>
          <cell r="L45">
            <v>2.3036659240000001</v>
          </cell>
          <cell r="M45">
            <v>2.3507713309999998</v>
          </cell>
          <cell r="N45">
            <v>2.3885042510000001</v>
          </cell>
          <cell r="O45">
            <v>2.4161064329999999</v>
          </cell>
          <cell r="P45">
            <v>2.4314493449999999</v>
          </cell>
          <cell r="Q45">
            <v>2.4354333100000001</v>
          </cell>
          <cell r="R45">
            <v>2.4283886749999999</v>
          </cell>
          <cell r="S45">
            <v>2.4108151179999999</v>
          </cell>
          <cell r="T45">
            <v>2.3835066330000001</v>
          </cell>
          <cell r="U45">
            <v>2.3474474399999998</v>
          </cell>
          <cell r="V45">
            <v>2.3041473570000002</v>
          </cell>
          <cell r="W45">
            <v>2.2546391479999999</v>
          </cell>
          <cell r="X45">
            <v>2.1999750429999998</v>
          </cell>
          <cell r="Y45">
            <v>2.1411476220000001</v>
          </cell>
          <cell r="Z45">
            <v>2.079062194</v>
          </cell>
          <cell r="AA45">
            <v>2.0145278740000001</v>
          </cell>
          <cell r="AB45">
            <v>1.9482582500000001</v>
          </cell>
          <cell r="AC45">
            <v>1.8808815480000001</v>
          </cell>
          <cell r="AD45">
            <v>1.8129383729999999</v>
          </cell>
          <cell r="AE45">
            <v>1.7448929440000001</v>
          </cell>
          <cell r="AF45">
            <v>1.6771256640000001</v>
          </cell>
          <cell r="AG45">
            <v>1.609959578</v>
          </cell>
          <cell r="AH45">
            <v>1.543678812</v>
          </cell>
          <cell r="AI45">
            <v>1.47853141</v>
          </cell>
          <cell r="AJ45">
            <v>1.414723044</v>
          </cell>
          <cell r="AK45">
            <v>1.3524123210000001</v>
          </cell>
          <cell r="AL45">
            <v>1.2917262199999999</v>
          </cell>
          <cell r="AM45">
            <v>1.232767046</v>
          </cell>
          <cell r="AN45">
            <v>1.175614428</v>
          </cell>
          <cell r="AO45">
            <v>1.1203268559999999</v>
          </cell>
          <cell r="AP45">
            <v>1.066793012</v>
          </cell>
          <cell r="AQ45">
            <v>1.0149875559999999</v>
          </cell>
          <cell r="AR45">
            <v>0.96491129840000001</v>
          </cell>
          <cell r="AS45">
            <v>0.91656661669999995</v>
          </cell>
          <cell r="AT45">
            <v>0.86995315799999995</v>
          </cell>
          <cell r="AU45">
            <v>0.82506499290000002</v>
          </cell>
          <cell r="AV45">
            <v>0.78189486779999995</v>
          </cell>
          <cell r="AW45">
            <v>0.74043277699999999</v>
          </cell>
          <cell r="AX45">
            <v>0.70066514830000004</v>
          </cell>
          <cell r="AY45">
            <v>0.66257440639999998</v>
          </cell>
          <cell r="AZ45">
            <v>0.62613752739999995</v>
          </cell>
          <cell r="BA45">
            <v>0.59132822490000003</v>
          </cell>
          <cell r="BB45">
            <v>0.55811653350000001</v>
          </cell>
          <cell r="BC45">
            <v>0.52646865220000005</v>
          </cell>
          <cell r="BD45">
            <v>0.49634720090000001</v>
          </cell>
          <cell r="BE45">
            <v>0.46770552970000001</v>
          </cell>
          <cell r="BF45">
            <v>0.4405031935</v>
          </cell>
          <cell r="BG45">
            <v>0.41469629660000001</v>
          </cell>
          <cell r="BH45">
            <v>0.3902386424</v>
          </cell>
          <cell r="BI45">
            <v>0.36708211969999999</v>
          </cell>
          <cell r="BJ45">
            <v>0.34517683389999998</v>
          </cell>
          <cell r="BK45">
            <v>0.3244724974</v>
          </cell>
          <cell r="BL45">
            <v>0.3049185894</v>
          </cell>
          <cell r="BM45">
            <v>0.28646465310000002</v>
          </cell>
          <cell r="BN45">
            <v>0.26906059580000002</v>
          </cell>
          <cell r="BO45">
            <v>0.25265695970000002</v>
          </cell>
          <cell r="BP45">
            <v>0.23720515049999999</v>
          </cell>
          <cell r="BQ45">
            <v>0.22265763829999999</v>
          </cell>
          <cell r="BR45">
            <v>0.20896812549999999</v>
          </cell>
          <cell r="BS45">
            <v>0.19609168399999999</v>
          </cell>
          <cell r="BT45">
            <v>0.1839848144</v>
          </cell>
          <cell r="BU45">
            <v>0.17260563640000001</v>
          </cell>
          <cell r="BV45">
            <v>0.1619139054</v>
          </cell>
          <cell r="BW45">
            <v>0.15187103709999999</v>
          </cell>
          <cell r="BX45">
            <v>0.1424401236</v>
          </cell>
          <cell r="BY45">
            <v>0.1335859358</v>
          </cell>
          <cell r="BZ45">
            <v>0.12527491490000001</v>
          </cell>
          <cell r="CA45">
            <v>0.1174751502</v>
          </cell>
          <cell r="CB45">
            <v>0.1101563493</v>
          </cell>
          <cell r="CC45">
            <v>0.1032897993</v>
          </cell>
          <cell r="CD45">
            <v>9.6848318399999994E-2</v>
          </cell>
          <cell r="CE45">
            <v>9.0806213499999996E-2</v>
          </cell>
          <cell r="CF45">
            <v>8.5139222799999997E-2</v>
          </cell>
          <cell r="CG45">
            <v>7.9824457799999998E-2</v>
          </cell>
          <cell r="CH45">
            <v>7.4840344500000003E-2</v>
          </cell>
          <cell r="CI45">
            <v>7.0166563200000004E-2</v>
          </cell>
          <cell r="CJ45">
            <v>6.5783989799999998E-2</v>
          </cell>
          <cell r="CK45">
            <v>0.11059979139999999</v>
          </cell>
          <cell r="CL45">
            <v>0.1036888669</v>
          </cell>
          <cell r="CM45">
            <v>9.5006240399999997E-2</v>
          </cell>
        </row>
        <row r="104">
          <cell r="F104">
            <v>3.476542051</v>
          </cell>
          <cell r="G104">
            <v>9.4329201309999995</v>
          </cell>
          <cell r="H104">
            <v>16.311508790000001</v>
          </cell>
          <cell r="I104">
            <v>23.360849460000001</v>
          </cell>
          <cell r="J104">
            <v>30.431577730000001</v>
          </cell>
          <cell r="K104">
            <v>37.200808960000003</v>
          </cell>
          <cell r="L104">
            <v>43.685920279999998</v>
          </cell>
          <cell r="M104">
            <v>50.091562009999997</v>
          </cell>
          <cell r="N104">
            <v>56.549794400000003</v>
          </cell>
          <cell r="O104">
            <v>63.18570107</v>
          </cell>
          <cell r="P104">
            <v>70.061473939999999</v>
          </cell>
          <cell r="Q104">
            <v>77.207116380000002</v>
          </cell>
          <cell r="R104">
            <v>84.637296509999999</v>
          </cell>
          <cell r="S104">
            <v>92.349317099999993</v>
          </cell>
          <cell r="T104">
            <v>100.32843440000001</v>
          </cell>
          <cell r="U104">
            <v>108.5514981</v>
          </cell>
          <cell r="V104">
            <v>116.90568740000001</v>
          </cell>
          <cell r="W104">
            <v>125.1135366</v>
          </cell>
          <cell r="X104">
            <v>133.0286466</v>
          </cell>
          <cell r="Y104">
            <v>140.6102722</v>
          </cell>
          <cell r="Z104">
            <v>147.87742069999999</v>
          </cell>
          <cell r="AA104">
            <v>154.8773611</v>
          </cell>
          <cell r="AB104">
            <v>161.66627919999999</v>
          </cell>
          <cell r="AC104">
            <v>168.28917949999999</v>
          </cell>
          <cell r="AD104">
            <v>174.78291909999999</v>
          </cell>
          <cell r="AE104">
            <v>181.17833690000001</v>
          </cell>
          <cell r="AF104">
            <v>187.50237300000001</v>
          </cell>
          <cell r="AG104">
            <v>193.77949380000001</v>
          </cell>
          <cell r="AH104">
            <v>200.02918439999999</v>
          </cell>
          <cell r="AI104">
            <v>206.26790629999999</v>
          </cell>
          <cell r="AJ104">
            <v>212.50985489999999</v>
          </cell>
          <cell r="AK104">
            <v>218.76737320000001</v>
          </cell>
          <cell r="AL104">
            <v>225.051267</v>
          </cell>
          <cell r="AM104">
            <v>231.36850150000001</v>
          </cell>
          <cell r="AN104">
            <v>237.7234072</v>
          </cell>
          <cell r="AO104">
            <v>244.11826099999999</v>
          </cell>
          <cell r="AP104">
            <v>250.54012729999999</v>
          </cell>
          <cell r="AQ104">
            <v>256.960194</v>
          </cell>
          <cell r="AR104">
            <v>263.35828309999999</v>
          </cell>
          <cell r="AS104">
            <v>269.72381810000002</v>
          </cell>
          <cell r="AT104">
            <v>276.05242490000001</v>
          </cell>
          <cell r="AU104">
            <v>282.34335570000002</v>
          </cell>
          <cell r="AV104">
            <v>288.5976915</v>
          </cell>
          <cell r="AW104">
            <v>294.8166114</v>
          </cell>
          <cell r="AX104">
            <v>301.00107960000003</v>
          </cell>
          <cell r="AY104">
            <v>307.15174400000001</v>
          </cell>
          <cell r="AZ104">
            <v>313.27006599999999</v>
          </cell>
          <cell r="BA104">
            <v>319.35486420000001</v>
          </cell>
          <cell r="BB104">
            <v>325.40593799999999</v>
          </cell>
          <cell r="BC104">
            <v>331.42286000000001</v>
          </cell>
          <cell r="BD104">
            <v>337.40513429999999</v>
          </cell>
          <cell r="BE104">
            <v>343.31185069999998</v>
          </cell>
          <cell r="BF104">
            <v>349.18778259999999</v>
          </cell>
          <cell r="BG104">
            <v>355.02958150000001</v>
          </cell>
          <cell r="BH104">
            <v>360.83437350000003</v>
          </cell>
          <cell r="BI104">
            <v>366.60074229999998</v>
          </cell>
          <cell r="BJ104">
            <v>372.32826799999998</v>
          </cell>
          <cell r="BK104">
            <v>378.01802650000002</v>
          </cell>
          <cell r="BL104">
            <v>383.67109690000001</v>
          </cell>
          <cell r="BM104">
            <v>389.28855979999997</v>
          </cell>
          <cell r="BN104">
            <v>394.8713803</v>
          </cell>
          <cell r="BO104">
            <v>400.42042290000001</v>
          </cell>
          <cell r="BP104">
            <v>405.93649970000001</v>
          </cell>
          <cell r="BQ104">
            <v>411.42031309999999</v>
          </cell>
          <cell r="BR104">
            <v>416.87252869999998</v>
          </cell>
          <cell r="BS104">
            <v>422.29380620000001</v>
          </cell>
          <cell r="BT104">
            <v>427.68475380000001</v>
          </cell>
          <cell r="BU104">
            <v>433.0458084</v>
          </cell>
          <cell r="BV104">
            <v>438.37742040000001</v>
          </cell>
          <cell r="BW104">
            <v>443.67993009999998</v>
          </cell>
          <cell r="BX104">
            <v>448.95361609999998</v>
          </cell>
          <cell r="BY104">
            <v>454.19875029999997</v>
          </cell>
          <cell r="BZ104">
            <v>459.41562060000001</v>
          </cell>
          <cell r="CA104">
            <v>464.6046412</v>
          </cell>
          <cell r="CB104">
            <v>469.76626829999998</v>
          </cell>
          <cell r="CC104">
            <v>474.90095200000002</v>
          </cell>
          <cell r="CD104">
            <v>480.00906479999998</v>
          </cell>
          <cell r="CE104">
            <v>485.09079389999999</v>
          </cell>
          <cell r="CF104">
            <v>490.146368</v>
          </cell>
          <cell r="CG104">
            <v>495.17593579999999</v>
          </cell>
          <cell r="CH104">
            <v>500.17958809999999</v>
          </cell>
          <cell r="CI104">
            <v>505.15735310000002</v>
          </cell>
          <cell r="CJ104">
            <v>510.10917480000001</v>
          </cell>
          <cell r="CK104">
            <v>515.03519970000002</v>
          </cell>
          <cell r="CL104">
            <v>519.93564170000002</v>
          </cell>
          <cell r="CM104">
            <v>524.81072549999999</v>
          </cell>
        </row>
        <row r="105">
          <cell r="F105">
            <v>68.80476281</v>
          </cell>
          <cell r="G105">
            <v>74.857003169999999</v>
          </cell>
          <cell r="H105">
            <v>79.992491599999994</v>
          </cell>
          <cell r="I105">
            <v>84.436377309999997</v>
          </cell>
          <cell r="J105">
            <v>88.522202789999994</v>
          </cell>
          <cell r="K105">
            <v>92.396491740000002</v>
          </cell>
          <cell r="L105">
            <v>96.146631920000004</v>
          </cell>
          <cell r="M105">
            <v>99.804372659999999</v>
          </cell>
          <cell r="N105">
            <v>103.3874209</v>
          </cell>
          <cell r="O105">
            <v>106.906368</v>
          </cell>
          <cell r="P105">
            <v>110.3753779</v>
          </cell>
          <cell r="Q105">
            <v>113.80861849999999</v>
          </cell>
          <cell r="R105">
            <v>117.2194811</v>
          </cell>
          <cell r="S105">
            <v>120.6166104</v>
          </cell>
          <cell r="T105">
            <v>124.0044572</v>
          </cell>
          <cell r="U105">
            <v>127.38547440000001</v>
          </cell>
          <cell r="V105">
            <v>130.75394589999999</v>
          </cell>
          <cell r="W105">
            <v>134.09273329999999</v>
          </cell>
          <cell r="X105">
            <v>137.39038249999999</v>
          </cell>
          <cell r="Y105">
            <v>140.64018770000001</v>
          </cell>
          <cell r="Z105">
            <v>143.83958319999999</v>
          </cell>
          <cell r="AA105">
            <v>146.98888400000001</v>
          </cell>
          <cell r="AB105">
            <v>150.09148949999999</v>
          </cell>
          <cell r="AC105">
            <v>153.15042969999999</v>
          </cell>
          <cell r="AD105">
            <v>156.16360040000001</v>
          </cell>
          <cell r="AE105">
            <v>159.1257426</v>
          </cell>
          <cell r="AF105">
            <v>162.03002140000001</v>
          </cell>
          <cell r="AG105">
            <v>164.86888980000001</v>
          </cell>
          <cell r="AH105">
            <v>167.63940389999999</v>
          </cell>
          <cell r="AI105">
            <v>170.34309949999999</v>
          </cell>
          <cell r="AJ105">
            <v>172.9868735</v>
          </cell>
          <cell r="AK105">
            <v>175.58001189999999</v>
          </cell>
          <cell r="AL105">
            <v>178.13180360000001</v>
          </cell>
          <cell r="AM105">
            <v>180.6511294</v>
          </cell>
          <cell r="AN105">
            <v>183.14661580000001</v>
          </cell>
          <cell r="AO105">
            <v>185.6267915</v>
          </cell>
          <cell r="AP105">
            <v>187.98100969999999</v>
          </cell>
          <cell r="AQ105">
            <v>190.33911660000001</v>
          </cell>
          <cell r="AR105">
            <v>192.69771299999999</v>
          </cell>
          <cell r="AS105">
            <v>195.05246349999999</v>
          </cell>
          <cell r="AT105">
            <v>197.4016757</v>
          </cell>
          <cell r="AU105">
            <v>199.74508019999999</v>
          </cell>
          <cell r="AV105">
            <v>202.08341540000001</v>
          </cell>
          <cell r="AW105">
            <v>204.41764989999999</v>
          </cell>
          <cell r="AX105">
            <v>206.74871949999999</v>
          </cell>
          <cell r="AY105">
            <v>209.0774284</v>
          </cell>
          <cell r="AZ105">
            <v>211.43657289999999</v>
          </cell>
          <cell r="BA105">
            <v>213.7944923</v>
          </cell>
          <cell r="BB105">
            <v>216.1515947</v>
          </cell>
          <cell r="BC105">
            <v>218.5081496</v>
          </cell>
          <cell r="BD105">
            <v>220.86432160000001</v>
          </cell>
          <cell r="BE105">
            <v>222.0404595</v>
          </cell>
          <cell r="BF105">
            <v>223.21517890000001</v>
          </cell>
          <cell r="BG105">
            <v>224.3874606</v>
          </cell>
          <cell r="BH105">
            <v>225.556343</v>
          </cell>
          <cell r="BI105">
            <v>226.72139480000001</v>
          </cell>
          <cell r="BJ105">
            <v>227.8730553</v>
          </cell>
          <cell r="BK105">
            <v>229.0211884</v>
          </cell>
          <cell r="BL105">
            <v>230.1662757</v>
          </cell>
          <cell r="BM105">
            <v>231.30878000000001</v>
          </cell>
          <cell r="BN105">
            <v>232.44908820000001</v>
          </cell>
          <cell r="BO105">
            <v>233.58747550000001</v>
          </cell>
          <cell r="BP105">
            <v>234.72420389999999</v>
          </cell>
          <cell r="BQ105">
            <v>235.85947060000001</v>
          </cell>
          <cell r="BR105">
            <v>236.99344379999999</v>
          </cell>
          <cell r="BS105">
            <v>238.126284</v>
          </cell>
          <cell r="BT105">
            <v>239.25820450000001</v>
          </cell>
          <cell r="BU105">
            <v>240.38925449999999</v>
          </cell>
          <cell r="BV105">
            <v>241.51962889999999</v>
          </cell>
          <cell r="BW105">
            <v>242.6495109</v>
          </cell>
          <cell r="BX105">
            <v>243.7790613</v>
          </cell>
          <cell r="BY105">
            <v>244.9084695</v>
          </cell>
          <cell r="BZ105">
            <v>246.0378546</v>
          </cell>
          <cell r="CA105">
            <v>247.1673734</v>
          </cell>
          <cell r="CB105">
            <v>248.29720209999999</v>
          </cell>
          <cell r="CC105">
            <v>249.4275251</v>
          </cell>
          <cell r="CD105">
            <v>250.55860730000001</v>
          </cell>
          <cell r="CE105">
            <v>251.690504</v>
          </cell>
          <cell r="CF105">
            <v>252.823397</v>
          </cell>
          <cell r="CG105">
            <v>253.9574537</v>
          </cell>
          <cell r="CH105">
            <v>255.09281340000001</v>
          </cell>
          <cell r="CI105">
            <v>256.22970989999999</v>
          </cell>
          <cell r="CJ105">
            <v>257.36817000000002</v>
          </cell>
          <cell r="CK105">
            <v>258.50830459999997</v>
          </cell>
          <cell r="CL105">
            <v>259.65025250000002</v>
          </cell>
          <cell r="CM105">
            <v>260.79415710000001</v>
          </cell>
        </row>
        <row r="106">
          <cell r="F106">
            <v>408.28039699999999</v>
          </cell>
          <cell r="G106">
            <v>422.28189129999998</v>
          </cell>
          <cell r="H106">
            <v>435.13611950000001</v>
          </cell>
          <cell r="I106">
            <v>446.61635369999999</v>
          </cell>
          <cell r="J106">
            <v>457.33629350000001</v>
          </cell>
          <cell r="K106">
            <v>467.56905819999997</v>
          </cell>
          <cell r="L106">
            <v>477.49540100000002</v>
          </cell>
          <cell r="M106">
            <v>487.19025549999998</v>
          </cell>
          <cell r="N106">
            <v>496.69808719999997</v>
          </cell>
          <cell r="O106">
            <v>506.04466860000002</v>
          </cell>
          <cell r="P106">
            <v>515.26219609999998</v>
          </cell>
          <cell r="Q106">
            <v>524.38326359999996</v>
          </cell>
          <cell r="R106">
            <v>533.43777460000001</v>
          </cell>
          <cell r="S106">
            <v>542.4449654</v>
          </cell>
          <cell r="T106">
            <v>551.41442689999997</v>
          </cell>
          <cell r="U106">
            <v>560.35166470000001</v>
          </cell>
          <cell r="V106">
            <v>569.24675850000006</v>
          </cell>
          <cell r="W106">
            <v>578.07194879999997</v>
          </cell>
          <cell r="X106">
            <v>586.8042256</v>
          </cell>
          <cell r="Y106">
            <v>595.42495970000004</v>
          </cell>
          <cell r="Z106">
            <v>603.92278139999996</v>
          </cell>
          <cell r="AA106">
            <v>612.28567629999998</v>
          </cell>
          <cell r="AB106">
            <v>620.50043270000003</v>
          </cell>
          <cell r="AC106">
            <v>628.54744989999995</v>
          </cell>
          <cell r="AD106">
            <v>636.40745660000005</v>
          </cell>
          <cell r="AE106">
            <v>644.06973189999997</v>
          </cell>
          <cell r="AF106">
            <v>651.52574000000004</v>
          </cell>
          <cell r="AG106">
            <v>658.76255270000001</v>
          </cell>
          <cell r="AH106">
            <v>665.77581099999998</v>
          </cell>
          <cell r="AI106">
            <v>672.56887010000003</v>
          </cell>
          <cell r="AJ106">
            <v>679.15599369999995</v>
          </cell>
          <cell r="AK106">
            <v>685.55471520000003</v>
          </cell>
          <cell r="AL106">
            <v>691.77955650000001</v>
          </cell>
          <cell r="AM106">
            <v>697.84323159999997</v>
          </cell>
          <cell r="AN106">
            <v>703.75748469999996</v>
          </cell>
          <cell r="AO106">
            <v>709.53411210000002</v>
          </cell>
          <cell r="AP106">
            <v>714.86676290000003</v>
          </cell>
          <cell r="AQ106">
            <v>720.16972269999997</v>
          </cell>
          <cell r="AR106">
            <v>725.46480499999996</v>
          </cell>
          <cell r="AS106">
            <v>730.75670739999998</v>
          </cell>
          <cell r="AT106">
            <v>736.04756859999998</v>
          </cell>
          <cell r="AU106">
            <v>741.33735639999998</v>
          </cell>
          <cell r="AV106">
            <v>746.62547949999998</v>
          </cell>
          <cell r="AW106">
            <v>751.91119990000004</v>
          </cell>
          <cell r="AX106">
            <v>757.19374970000001</v>
          </cell>
          <cell r="AY106">
            <v>762.47246770000004</v>
          </cell>
          <cell r="AZ106">
            <v>767.8371932</v>
          </cell>
          <cell r="BA106">
            <v>773.19701029999999</v>
          </cell>
          <cell r="BB106">
            <v>778.55161740000005</v>
          </cell>
          <cell r="BC106">
            <v>783.90088089999995</v>
          </cell>
          <cell r="BD106">
            <v>789.24481679999997</v>
          </cell>
          <cell r="BE106">
            <v>791.26587400000005</v>
          </cell>
          <cell r="BF106">
            <v>793.27717970000003</v>
          </cell>
          <cell r="BG106">
            <v>795.2799129</v>
          </cell>
          <cell r="BH106">
            <v>797.27486799999997</v>
          </cell>
          <cell r="BI106">
            <v>799.26253529999997</v>
          </cell>
          <cell r="BJ106">
            <v>801.21607549999999</v>
          </cell>
          <cell r="BK106">
            <v>803.16216310000004</v>
          </cell>
          <cell r="BL106">
            <v>805.10063319999995</v>
          </cell>
          <cell r="BM106">
            <v>807.03135410000004</v>
          </cell>
          <cell r="BN106">
            <v>808.95427979999999</v>
          </cell>
          <cell r="BO106">
            <v>810.86934140000005</v>
          </cell>
          <cell r="BP106">
            <v>812.77663270000005</v>
          </cell>
          <cell r="BQ106">
            <v>814.67630440000005</v>
          </cell>
          <cell r="BR106">
            <v>816.56853060000003</v>
          </cell>
          <cell r="BS106">
            <v>818.45348449999995</v>
          </cell>
          <cell r="BT106">
            <v>820.33148889999995</v>
          </cell>
          <cell r="BU106">
            <v>822.20239189999995</v>
          </cell>
          <cell r="BV106">
            <v>824.06622279999999</v>
          </cell>
          <cell r="BW106">
            <v>825.92301850000001</v>
          </cell>
          <cell r="BX106">
            <v>827.77284420000001</v>
          </cell>
          <cell r="BY106">
            <v>829.61593949999997</v>
          </cell>
          <cell r="BZ106">
            <v>831.45242389999999</v>
          </cell>
          <cell r="CA106">
            <v>833.2823932</v>
          </cell>
          <cell r="CB106">
            <v>835.10592469999995</v>
          </cell>
          <cell r="CC106">
            <v>836.92308390000005</v>
          </cell>
          <cell r="CD106">
            <v>838.73421989999997</v>
          </cell>
          <cell r="CE106">
            <v>840.53920470000003</v>
          </cell>
          <cell r="CF106">
            <v>842.33804750000002</v>
          </cell>
          <cell r="CG106">
            <v>844.13077599999997</v>
          </cell>
          <cell r="CH106">
            <v>845.91745479999997</v>
          </cell>
          <cell r="CI106">
            <v>847.69860730000005</v>
          </cell>
          <cell r="CJ106">
            <v>849.47440940000001</v>
          </cell>
          <cell r="CK106">
            <v>851.24498149999999</v>
          </cell>
          <cell r="CL106">
            <v>853.01042159999997</v>
          </cell>
          <cell r="CM106">
            <v>854.77082440000004</v>
          </cell>
        </row>
        <row r="107">
          <cell r="F107">
            <v>954.38155940000001</v>
          </cell>
          <cell r="G107">
            <v>951.3744504</v>
          </cell>
          <cell r="H107">
            <v>950.19216449999999</v>
          </cell>
          <cell r="I107">
            <v>949.78276049999999</v>
          </cell>
          <cell r="J107">
            <v>949.72706029999995</v>
          </cell>
          <cell r="K107">
            <v>949.39916189999997</v>
          </cell>
          <cell r="L107">
            <v>948.72551429999999</v>
          </cell>
          <cell r="M107">
            <v>947.80599710000001</v>
          </cell>
          <cell r="N107">
            <v>946.68856470000003</v>
          </cell>
          <cell r="O107">
            <v>945.47296489999997</v>
          </cell>
          <cell r="P107">
            <v>944.2188079</v>
          </cell>
          <cell r="Q107">
            <v>942.96523830000001</v>
          </cell>
          <cell r="R107">
            <v>941.73892899999998</v>
          </cell>
          <cell r="S107">
            <v>940.55270919999998</v>
          </cell>
          <cell r="T107">
            <v>939.41018250000002</v>
          </cell>
          <cell r="U107">
            <v>938.3086204</v>
          </cell>
          <cell r="V107">
            <v>937.19872989999999</v>
          </cell>
          <cell r="W107">
            <v>935.96559279999997</v>
          </cell>
          <cell r="X107">
            <v>934.58490619999998</v>
          </cell>
          <cell r="Y107">
            <v>933.06806189999998</v>
          </cell>
          <cell r="Z107">
            <v>931.43811640000001</v>
          </cell>
          <cell r="AA107">
            <v>929.7194164</v>
          </cell>
          <cell r="AB107">
            <v>927.93346289999999</v>
          </cell>
          <cell r="AC107">
            <v>926.09406509999997</v>
          </cell>
          <cell r="AD107">
            <v>924.21172330000002</v>
          </cell>
          <cell r="AE107">
            <v>922.29557290000002</v>
          </cell>
          <cell r="AF107">
            <v>920.35425850000001</v>
          </cell>
          <cell r="AG107">
            <v>918.39579219999996</v>
          </cell>
          <cell r="AH107">
            <v>916.42630699999995</v>
          </cell>
          <cell r="AI107">
            <v>914.4512853</v>
          </cell>
          <cell r="AJ107">
            <v>912.47574540000005</v>
          </cell>
          <cell r="AK107">
            <v>910.50414269999999</v>
          </cell>
          <cell r="AL107">
            <v>908.54010270000003</v>
          </cell>
          <cell r="AM107">
            <v>906.58547439999995</v>
          </cell>
          <cell r="AN107">
            <v>904.64123480000001</v>
          </cell>
          <cell r="AO107">
            <v>902.70776809999995</v>
          </cell>
          <cell r="AP107">
            <v>900.7790463</v>
          </cell>
          <cell r="AQ107">
            <v>898.83485770000004</v>
          </cell>
          <cell r="AR107">
            <v>896.86886630000004</v>
          </cell>
          <cell r="AS107">
            <v>894.88019780000002</v>
          </cell>
          <cell r="AT107">
            <v>892.86990079999998</v>
          </cell>
          <cell r="AU107">
            <v>890.83945759999995</v>
          </cell>
          <cell r="AV107">
            <v>888.7900717</v>
          </cell>
          <cell r="AW107">
            <v>886.7223778</v>
          </cell>
          <cell r="AX107">
            <v>884.63667399999997</v>
          </cell>
          <cell r="AY107">
            <v>882.5330745</v>
          </cell>
          <cell r="AZ107">
            <v>880.4114879</v>
          </cell>
          <cell r="BA107">
            <v>878.27172110000004</v>
          </cell>
          <cell r="BB107">
            <v>876.11352609999994</v>
          </cell>
          <cell r="BC107">
            <v>873.93666929999995</v>
          </cell>
          <cell r="BD107">
            <v>871.74101059999998</v>
          </cell>
          <cell r="BE107">
            <v>869.52926639999998</v>
          </cell>
          <cell r="BF107">
            <v>867.3009644</v>
          </cell>
          <cell r="BG107">
            <v>865.05481380000003</v>
          </cell>
          <cell r="BH107">
            <v>862.78998460000003</v>
          </cell>
          <cell r="BI107">
            <v>860.50642379999999</v>
          </cell>
          <cell r="BJ107">
            <v>858.20465460000003</v>
          </cell>
          <cell r="BK107">
            <v>855.88537180000003</v>
          </cell>
          <cell r="BL107">
            <v>853.54935639999997</v>
          </cell>
          <cell r="BM107">
            <v>851.19735160000005</v>
          </cell>
          <cell r="BN107">
            <v>848.83004659999995</v>
          </cell>
          <cell r="BO107">
            <v>846.44809129999999</v>
          </cell>
          <cell r="BP107">
            <v>844.05210639999996</v>
          </cell>
          <cell r="BQ107">
            <v>841.6426768</v>
          </cell>
          <cell r="BR107">
            <v>839.22039059999997</v>
          </cell>
          <cell r="BS107">
            <v>836.78584950000004</v>
          </cell>
          <cell r="BT107">
            <v>834.33962789999998</v>
          </cell>
          <cell r="BU107">
            <v>831.88219460000005</v>
          </cell>
          <cell r="BV107">
            <v>829.41401719999999</v>
          </cell>
          <cell r="BW107">
            <v>826.93551079999997</v>
          </cell>
          <cell r="BX107">
            <v>824.44706580000002</v>
          </cell>
          <cell r="BY107">
            <v>821.949074</v>
          </cell>
          <cell r="BZ107">
            <v>819.44194709999999</v>
          </cell>
          <cell r="CA107">
            <v>816.9261338</v>
          </cell>
          <cell r="CB107">
            <v>814.40206980000005</v>
          </cell>
          <cell r="CC107">
            <v>811.87016000000006</v>
          </cell>
          <cell r="CD107">
            <v>809.33075680000002</v>
          </cell>
          <cell r="CE107">
            <v>806.78412749999995</v>
          </cell>
          <cell r="CF107">
            <v>804.23054409999997</v>
          </cell>
          <cell r="CG107">
            <v>801.67023449999999</v>
          </cell>
          <cell r="CH107">
            <v>799.10339729999998</v>
          </cell>
          <cell r="CI107">
            <v>796.53021860000001</v>
          </cell>
          <cell r="CJ107">
            <v>793.9508965</v>
          </cell>
          <cell r="CK107">
            <v>791.36569510000004</v>
          </cell>
          <cell r="CL107">
            <v>788.77486980000003</v>
          </cell>
          <cell r="CM107">
            <v>786.17864850000001</v>
          </cell>
        </row>
        <row r="108">
          <cell r="F108">
            <v>878.79999729999997</v>
          </cell>
          <cell r="G108">
            <v>866.81927599999995</v>
          </cell>
          <cell r="H108">
            <v>856.02747710000006</v>
          </cell>
          <cell r="I108">
            <v>846.02421119999997</v>
          </cell>
          <cell r="J108">
            <v>836.41740619999996</v>
          </cell>
          <cell r="K108">
            <v>827.76595680000003</v>
          </cell>
          <cell r="L108">
            <v>819.88001229999998</v>
          </cell>
          <cell r="M108">
            <v>812.35735390000002</v>
          </cell>
          <cell r="N108">
            <v>804.97785480000005</v>
          </cell>
          <cell r="O108">
            <v>797.50569859999996</v>
          </cell>
          <cell r="P108">
            <v>789.80753460000005</v>
          </cell>
          <cell r="Q108">
            <v>781.80806199999995</v>
          </cell>
          <cell r="R108">
            <v>773.45862369999998</v>
          </cell>
          <cell r="S108">
            <v>764.74496050000005</v>
          </cell>
          <cell r="T108">
            <v>755.67714709999996</v>
          </cell>
          <cell r="U108">
            <v>746.28249219999998</v>
          </cell>
          <cell r="V108">
            <v>736.74947829999996</v>
          </cell>
          <cell r="W108">
            <v>727.52307359999998</v>
          </cell>
          <cell r="X108">
            <v>718.79243929999996</v>
          </cell>
          <cell r="Y108">
            <v>710.58396400000004</v>
          </cell>
          <cell r="Z108">
            <v>702.84282450000001</v>
          </cell>
          <cell r="AA108">
            <v>695.48907710000003</v>
          </cell>
          <cell r="AB108">
            <v>688.43217149999998</v>
          </cell>
          <cell r="AC108">
            <v>681.60162639999999</v>
          </cell>
          <cell r="AD108">
            <v>674.94141539999998</v>
          </cell>
          <cell r="AE108">
            <v>668.40652799999998</v>
          </cell>
          <cell r="AF108">
            <v>661.96215410000002</v>
          </cell>
          <cell r="AG108">
            <v>655.57561399999997</v>
          </cell>
          <cell r="AH108">
            <v>649.22164320000002</v>
          </cell>
          <cell r="AI108">
            <v>642.87901490000002</v>
          </cell>
          <cell r="AJ108">
            <v>636.529312</v>
          </cell>
          <cell r="AK108">
            <v>630.15830689999996</v>
          </cell>
          <cell r="AL108">
            <v>623.75170330000003</v>
          </cell>
          <cell r="AM108">
            <v>617.30007490000003</v>
          </cell>
          <cell r="AN108">
            <v>610.79723839999997</v>
          </cell>
          <cell r="AO108">
            <v>604.23962210000002</v>
          </cell>
          <cell r="AP108">
            <v>597.64509559999999</v>
          </cell>
          <cell r="AQ108">
            <v>591.07197810000002</v>
          </cell>
          <cell r="AR108">
            <v>584.54858009999998</v>
          </cell>
          <cell r="AS108">
            <v>578.08659139999997</v>
          </cell>
          <cell r="AT108">
            <v>571.68880309999997</v>
          </cell>
          <cell r="AU108">
            <v>565.35422319999998</v>
          </cell>
          <cell r="AV108">
            <v>559.07970260000002</v>
          </cell>
          <cell r="AW108">
            <v>552.86238030000004</v>
          </cell>
          <cell r="AX108">
            <v>546.70002999999997</v>
          </cell>
          <cell r="AY108">
            <v>540.59104520000005</v>
          </cell>
          <cell r="AZ108">
            <v>534.53479040000002</v>
          </cell>
          <cell r="BA108">
            <v>528.53099250000002</v>
          </cell>
          <cell r="BB108">
            <v>522.5795018</v>
          </cell>
          <cell r="BC108">
            <v>516.68044999999995</v>
          </cell>
          <cell r="BD108">
            <v>510.83402669999998</v>
          </cell>
          <cell r="BE108">
            <v>505.0319058</v>
          </cell>
          <cell r="BF108">
            <v>499.27511980000003</v>
          </cell>
          <cell r="BG108">
            <v>493.5679427</v>
          </cell>
          <cell r="BH108">
            <v>487.91399689999997</v>
          </cell>
          <cell r="BI108">
            <v>482.31459890000002</v>
          </cell>
          <cell r="BJ108">
            <v>476.76913780000001</v>
          </cell>
          <cell r="BK108">
            <v>471.27638130000003</v>
          </cell>
          <cell r="BL108">
            <v>465.83436</v>
          </cell>
          <cell r="BM108">
            <v>460.44117240000003</v>
          </cell>
          <cell r="BN108">
            <v>455.09511889999999</v>
          </cell>
          <cell r="BO108">
            <v>449.79479620000001</v>
          </cell>
          <cell r="BP108">
            <v>444.53878020000002</v>
          </cell>
          <cell r="BQ108">
            <v>439.32581329999999</v>
          </cell>
          <cell r="BR108">
            <v>434.15468600000003</v>
          </cell>
          <cell r="BS108">
            <v>429.02419159999999</v>
          </cell>
          <cell r="BT108">
            <v>423.93300119999998</v>
          </cell>
          <cell r="BU108">
            <v>418.8805509</v>
          </cell>
          <cell r="BV108">
            <v>413.86593060000001</v>
          </cell>
          <cell r="BW108">
            <v>408.88835820000003</v>
          </cell>
          <cell r="BX108">
            <v>403.94712349999998</v>
          </cell>
          <cell r="BY108">
            <v>399.04135600000001</v>
          </cell>
          <cell r="BZ108">
            <v>394.17033780000003</v>
          </cell>
          <cell r="CA108">
            <v>389.33319760000001</v>
          </cell>
          <cell r="CB108">
            <v>384.52903679999997</v>
          </cell>
          <cell r="CC108">
            <v>379.75698749999998</v>
          </cell>
          <cell r="CD108">
            <v>375.01596970000003</v>
          </cell>
          <cell r="CE108">
            <v>370.30572919999997</v>
          </cell>
          <cell r="CF108">
            <v>365.62570770000002</v>
          </cell>
          <cell r="CG108">
            <v>360.97544440000001</v>
          </cell>
          <cell r="CH108">
            <v>356.35455150000001</v>
          </cell>
          <cell r="CI108">
            <v>351.7622331</v>
          </cell>
          <cell r="CJ108">
            <v>347.19826280000001</v>
          </cell>
          <cell r="CK108">
            <v>342.66214609999997</v>
          </cell>
          <cell r="CL108">
            <v>338.15333199999998</v>
          </cell>
          <cell r="CM108">
            <v>333.67128279999997</v>
          </cell>
        </row>
        <row r="109">
          <cell r="F109">
            <v>139.85209269999999</v>
          </cell>
          <cell r="G109">
            <v>137.80989009999999</v>
          </cell>
          <cell r="H109">
            <v>135.80167399999999</v>
          </cell>
          <cell r="I109">
            <v>133.87149059999999</v>
          </cell>
          <cell r="J109">
            <v>132.0371609</v>
          </cell>
          <cell r="K109">
            <v>130.28059630000001</v>
          </cell>
          <cell r="L109">
            <v>128.59193149999999</v>
          </cell>
          <cell r="M109">
            <v>126.9764651</v>
          </cell>
          <cell r="N109">
            <v>125.4267821</v>
          </cell>
          <cell r="O109">
            <v>123.9336253</v>
          </cell>
          <cell r="P109">
            <v>122.4863806</v>
          </cell>
          <cell r="Q109">
            <v>121.0758407</v>
          </cell>
          <cell r="R109">
            <v>119.6938184</v>
          </cell>
          <cell r="S109">
            <v>118.33433599999999</v>
          </cell>
          <cell r="T109">
            <v>116.9929285</v>
          </cell>
          <cell r="U109">
            <v>115.6662692</v>
          </cell>
          <cell r="V109">
            <v>114.3495475</v>
          </cell>
          <cell r="W109">
            <v>113.02790640000001</v>
          </cell>
          <cell r="X109">
            <v>111.69706650000001</v>
          </cell>
          <cell r="Y109">
            <v>110.3581798</v>
          </cell>
          <cell r="Z109">
            <v>109.0143436</v>
          </cell>
          <cell r="AA109">
            <v>107.6698375</v>
          </cell>
          <cell r="AB109">
            <v>106.3274857</v>
          </cell>
          <cell r="AC109">
            <v>104.99048639999999</v>
          </cell>
          <cell r="AD109">
            <v>103.66154109999999</v>
          </cell>
          <cell r="AE109">
            <v>102.34263540000001</v>
          </cell>
          <cell r="AF109">
            <v>101.03542160000001</v>
          </cell>
          <cell r="AG109">
            <v>99.740523749999994</v>
          </cell>
          <cell r="AH109">
            <v>98.458470160000005</v>
          </cell>
          <cell r="AI109">
            <v>97.189507719999995</v>
          </cell>
          <cell r="AJ109">
            <v>95.933619919999998</v>
          </cell>
          <cell r="AK109">
            <v>94.690928900000003</v>
          </cell>
          <cell r="AL109">
            <v>93.461230409999999</v>
          </cell>
          <cell r="AM109">
            <v>92.244525060000001</v>
          </cell>
          <cell r="AN109">
            <v>91.040814229999995</v>
          </cell>
          <cell r="AO109">
            <v>89.850028469999998</v>
          </cell>
          <cell r="AP109">
            <v>88.671368740000005</v>
          </cell>
          <cell r="AQ109">
            <v>87.50165088</v>
          </cell>
          <cell r="AR109">
            <v>86.339227620000003</v>
          </cell>
          <cell r="AS109">
            <v>85.183538979999994</v>
          </cell>
          <cell r="AT109">
            <v>84.034696420000003</v>
          </cell>
          <cell r="AU109">
            <v>82.89327523</v>
          </cell>
          <cell r="AV109">
            <v>81.760007639999998</v>
          </cell>
          <cell r="AW109">
            <v>80.635723600000006</v>
          </cell>
          <cell r="AX109">
            <v>79.521235869999998</v>
          </cell>
          <cell r="AY109">
            <v>78.417266999999995</v>
          </cell>
          <cell r="AZ109">
            <v>77.324496730000007</v>
          </cell>
          <cell r="BA109">
            <v>76.243549569999999</v>
          </cell>
          <cell r="BB109">
            <v>75.174947349999997</v>
          </cell>
          <cell r="BC109">
            <v>74.119116700000006</v>
          </cell>
          <cell r="BD109">
            <v>73.076359629999999</v>
          </cell>
          <cell r="BE109">
            <v>72.045916439999999</v>
          </cell>
          <cell r="BF109">
            <v>71.02781856</v>
          </cell>
          <cell r="BG109">
            <v>70.022290429999998</v>
          </cell>
          <cell r="BH109">
            <v>69.029600259999995</v>
          </cell>
          <cell r="BI109">
            <v>68.049864889999995</v>
          </cell>
          <cell r="BJ109">
            <v>67.083043079999996</v>
          </cell>
          <cell r="BK109">
            <v>66.12906529</v>
          </cell>
          <cell r="BL109">
            <v>65.187754269999999</v>
          </cell>
          <cell r="BM109">
            <v>64.25888741</v>
          </cell>
          <cell r="BN109">
            <v>63.342199239999999</v>
          </cell>
          <cell r="BO109">
            <v>62.437402200000001</v>
          </cell>
          <cell r="BP109">
            <v>61.544160599999998</v>
          </cell>
          <cell r="BQ109">
            <v>60.662125179999997</v>
          </cell>
          <cell r="BR109">
            <v>59.790936289999998</v>
          </cell>
          <cell r="BS109">
            <v>58.930231620000001</v>
          </cell>
          <cell r="BT109">
            <v>58.079645259999999</v>
          </cell>
          <cell r="BU109">
            <v>57.238958830000001</v>
          </cell>
          <cell r="BV109">
            <v>56.407959230000003</v>
          </cell>
          <cell r="BW109">
            <v>55.586470290000001</v>
          </cell>
          <cell r="BX109">
            <v>54.774323440000003</v>
          </cell>
          <cell r="BY109">
            <v>53.971312830000002</v>
          </cell>
          <cell r="BZ109">
            <v>53.177234060000004</v>
          </cell>
          <cell r="CA109">
            <v>52.391858499999998</v>
          </cell>
          <cell r="CB109">
            <v>51.614954750000003</v>
          </cell>
          <cell r="CC109">
            <v>50.846300390000003</v>
          </cell>
          <cell r="CD109">
            <v>50.085650039999997</v>
          </cell>
          <cell r="CE109">
            <v>49.332887659999997</v>
          </cell>
          <cell r="CF109">
            <v>48.58789033</v>
          </cell>
          <cell r="CG109">
            <v>47.850557000000002</v>
          </cell>
          <cell r="CH109">
            <v>47.120791420000003</v>
          </cell>
          <cell r="CI109">
            <v>46.398427640000001</v>
          </cell>
          <cell r="CJ109">
            <v>45.683355949999999</v>
          </cell>
          <cell r="CK109">
            <v>44.975437919999997</v>
          </cell>
          <cell r="CL109">
            <v>44.274528029999999</v>
          </cell>
          <cell r="CM109">
            <v>43.580481480000003</v>
          </cell>
        </row>
        <row r="110">
          <cell r="F110">
            <v>3.874567114</v>
          </cell>
          <cell r="G110">
            <v>3.7175893289999999</v>
          </cell>
          <cell r="H110">
            <v>3.5678393709999998</v>
          </cell>
          <cell r="I110">
            <v>3.4280285780000002</v>
          </cell>
          <cell r="J110">
            <v>3.2989223920000001</v>
          </cell>
          <cell r="K110">
            <v>3.1787680900000002</v>
          </cell>
          <cell r="L110">
            <v>3.0664082439999998</v>
          </cell>
          <cell r="M110">
            <v>2.9614536060000001</v>
          </cell>
          <cell r="N110">
            <v>2.8627926860000001</v>
          </cell>
          <cell r="O110">
            <v>2.7694276439999999</v>
          </cell>
          <cell r="P110">
            <v>2.6804199280000001</v>
          </cell>
          <cell r="Q110">
            <v>2.5950226409999999</v>
          </cell>
          <cell r="R110">
            <v>2.5126593229999998</v>
          </cell>
          <cell r="S110">
            <v>2.4329707100000002</v>
          </cell>
          <cell r="T110">
            <v>2.355728541</v>
          </cell>
          <cell r="U110">
            <v>2.2807875609999999</v>
          </cell>
          <cell r="V110">
            <v>2.2079574649999998</v>
          </cell>
          <cell r="W110">
            <v>2.136680728</v>
          </cell>
          <cell r="X110">
            <v>2.0670145889999998</v>
          </cell>
          <cell r="Y110">
            <v>1.9991873950000001</v>
          </cell>
          <cell r="Z110">
            <v>1.933389518</v>
          </cell>
          <cell r="AA110">
            <v>1.8697271529999999</v>
          </cell>
          <cell r="AB110">
            <v>1.80819519</v>
          </cell>
          <cell r="AC110">
            <v>1.748799531</v>
          </cell>
          <cell r="AD110">
            <v>1.691519722</v>
          </cell>
          <cell r="AE110">
            <v>1.636305956</v>
          </cell>
          <cell r="AF110">
            <v>1.5830855850000001</v>
          </cell>
          <cell r="AG110">
            <v>1.5317582750000001</v>
          </cell>
          <cell r="AH110">
            <v>1.482236989</v>
          </cell>
          <cell r="AI110">
            <v>1.434435055</v>
          </cell>
          <cell r="AJ110">
            <v>1.3882660659999999</v>
          </cell>
          <cell r="AK110">
            <v>1.3436514079999999</v>
          </cell>
          <cell r="AL110">
            <v>1.300515466</v>
          </cell>
          <cell r="AM110">
            <v>1.258804195</v>
          </cell>
          <cell r="AN110">
            <v>1.218471818</v>
          </cell>
          <cell r="AO110">
            <v>1.1794757199999999</v>
          </cell>
          <cell r="AP110">
            <v>1.141746143</v>
          </cell>
          <cell r="AQ110">
            <v>1.105160573</v>
          </cell>
          <cell r="AR110">
            <v>1.0696549280000001</v>
          </cell>
          <cell r="AS110">
            <v>1.0351994099999999</v>
          </cell>
          <cell r="AT110">
            <v>1.001781346</v>
          </cell>
          <cell r="AU110">
            <v>0.96939562980000005</v>
          </cell>
          <cell r="AV110">
            <v>0.93803883269999999</v>
          </cell>
          <cell r="AW110">
            <v>0.90770839550000004</v>
          </cell>
          <cell r="AX110">
            <v>0.87839888919999998</v>
          </cell>
          <cell r="AY110">
            <v>0.85010037199999999</v>
          </cell>
          <cell r="AZ110">
            <v>0.82279994749999996</v>
          </cell>
          <cell r="BA110">
            <v>0.79648227490000001</v>
          </cell>
          <cell r="BB110">
            <v>0.77112935739999999</v>
          </cell>
          <cell r="BC110">
            <v>0.74672044380000002</v>
          </cell>
          <cell r="BD110">
            <v>0.72323133799999995</v>
          </cell>
          <cell r="BE110">
            <v>0.70060579860000005</v>
          </cell>
          <cell r="BF110">
            <v>0.67881252079999999</v>
          </cell>
          <cell r="BG110">
            <v>0.65783216840000003</v>
          </cell>
          <cell r="BH110">
            <v>0.63764574490000003</v>
          </cell>
          <cell r="BI110">
            <v>0.61822952659999997</v>
          </cell>
          <cell r="BJ110">
            <v>0.59955517059999996</v>
          </cell>
          <cell r="BK110">
            <v>0.58159323080000003</v>
          </cell>
          <cell r="BL110">
            <v>0.56431308609999997</v>
          </cell>
          <cell r="BM110">
            <v>0.54768422059999999</v>
          </cell>
          <cell r="BN110">
            <v>0.53167643639999995</v>
          </cell>
          <cell r="BO110">
            <v>0.51626009510000004</v>
          </cell>
          <cell r="BP110">
            <v>0.50140602629999997</v>
          </cell>
          <cell r="BQ110">
            <v>0.48708614620000001</v>
          </cell>
          <cell r="BR110">
            <v>0.47327345380000002</v>
          </cell>
          <cell r="BS110">
            <v>0.45994214700000002</v>
          </cell>
          <cell r="BT110">
            <v>0.44706801610000002</v>
          </cell>
          <cell r="BU110">
            <v>0.43463041140000003</v>
          </cell>
          <cell r="BV110">
            <v>0.42261038410000001</v>
          </cell>
          <cell r="BW110">
            <v>0.41099071409999999</v>
          </cell>
          <cell r="BX110">
            <v>0.39975507669999999</v>
          </cell>
          <cell r="BY110">
            <v>0.38888729970000002</v>
          </cell>
          <cell r="BZ110">
            <v>0.37837150650000001</v>
          </cell>
          <cell r="CA110">
            <v>0.36819185090000001</v>
          </cell>
          <cell r="CB110">
            <v>0.3583330468</v>
          </cell>
          <cell r="CC110">
            <v>0.34878063419999999</v>
          </cell>
          <cell r="CD110">
            <v>0.3395209535</v>
          </cell>
          <cell r="CE110">
            <v>0.33054260639999999</v>
          </cell>
          <cell r="CF110">
            <v>0.32183493130000002</v>
          </cell>
          <cell r="CG110">
            <v>0.31338815730000003</v>
          </cell>
          <cell r="CH110">
            <v>0.30519298249999999</v>
          </cell>
          <cell r="CI110">
            <v>0.29723994250000002</v>
          </cell>
          <cell r="CJ110">
            <v>0.2895201905</v>
          </cell>
          <cell r="CK110">
            <v>0.2820245428</v>
          </cell>
          <cell r="CL110">
            <v>0.27474397010000001</v>
          </cell>
          <cell r="CM110">
            <v>0.26766977609999998</v>
          </cell>
        </row>
        <row r="112">
          <cell r="F112">
            <v>3.476542051</v>
          </cell>
          <cell r="G112">
            <v>9.4329201309999995</v>
          </cell>
          <cell r="H112">
            <v>16.311508790000001</v>
          </cell>
          <cell r="I112">
            <v>23.360849460000001</v>
          </cell>
          <cell r="J112">
            <v>30.431577730000001</v>
          </cell>
          <cell r="K112">
            <v>37.200808960000003</v>
          </cell>
          <cell r="L112">
            <v>43.685920279999998</v>
          </cell>
          <cell r="M112">
            <v>50.443543329999997</v>
          </cell>
          <cell r="N112">
            <v>59.764329869999997</v>
          </cell>
          <cell r="O112">
            <v>72.860593769999994</v>
          </cell>
          <cell r="P112">
            <v>90.270455459999994</v>
          </cell>
          <cell r="Q112">
            <v>111.02833699999999</v>
          </cell>
          <cell r="R112">
            <v>132.1961268</v>
          </cell>
          <cell r="S112">
            <v>152.6014711</v>
          </cell>
          <cell r="T112">
            <v>171.7917247</v>
          </cell>
          <cell r="U112">
            <v>189.6686948</v>
          </cell>
          <cell r="V112">
            <v>206.5242992</v>
          </cell>
          <cell r="W112">
            <v>223.0423711</v>
          </cell>
          <cell r="X112">
            <v>239.3661985</v>
          </cell>
          <cell r="Y112">
            <v>255.4488806</v>
          </cell>
          <cell r="Z112">
            <v>271.19814630000002</v>
          </cell>
          <cell r="AA112">
            <v>286.53694949999999</v>
          </cell>
          <cell r="AB112">
            <v>301.42215829999998</v>
          </cell>
          <cell r="AC112">
            <v>315.81649499999997</v>
          </cell>
          <cell r="AD112">
            <v>329.69899570000001</v>
          </cell>
          <cell r="AE112">
            <v>343.06329110000001</v>
          </cell>
          <cell r="AF112">
            <v>355.91551420000002</v>
          </cell>
          <cell r="AG112">
            <v>368.27199259999998</v>
          </cell>
          <cell r="AH112">
            <v>380.152984</v>
          </cell>
          <cell r="AI112">
            <v>391.58524499999999</v>
          </cell>
          <cell r="AJ112">
            <v>402.59713199999999</v>
          </cell>
          <cell r="AK112">
            <v>413.21580069999999</v>
          </cell>
          <cell r="AL112">
            <v>423.46677599999998</v>
          </cell>
          <cell r="AM112">
            <v>433.37086440000002</v>
          </cell>
          <cell r="AN112">
            <v>442.94788970000002</v>
          </cell>
          <cell r="AO112">
            <v>452.21827949999999</v>
          </cell>
          <cell r="AP112">
            <v>461.31666330000002</v>
          </cell>
          <cell r="AQ112">
            <v>470.69858160000001</v>
          </cell>
          <cell r="AR112">
            <v>480.55414430000002</v>
          </cell>
          <cell r="AS112">
            <v>491.05762970000001</v>
          </cell>
          <cell r="AT112">
            <v>502.4028601</v>
          </cell>
          <cell r="AU112">
            <v>514.8112734</v>
          </cell>
          <cell r="AV112">
            <v>528.52246400000001</v>
          </cell>
          <cell r="AW112">
            <v>543.78078440000002</v>
          </cell>
          <cell r="AX112">
            <v>560.82592820000002</v>
          </cell>
          <cell r="AY112">
            <v>579.88124379999999</v>
          </cell>
          <cell r="AZ112">
            <v>601.14461180000001</v>
          </cell>
          <cell r="BA112">
            <v>624.77807659999996</v>
          </cell>
          <cell r="BB112">
            <v>650.89368639999998</v>
          </cell>
          <cell r="BC112">
            <v>679.54087770000001</v>
          </cell>
          <cell r="BD112">
            <v>710.70797059999995</v>
          </cell>
          <cell r="BE112">
            <v>744.38885489999996</v>
          </cell>
          <cell r="BF112">
            <v>780.46788040000001</v>
          </cell>
          <cell r="BG112">
            <v>818.66040339999995</v>
          </cell>
          <cell r="BH112">
            <v>858.71856330000003</v>
          </cell>
          <cell r="BI112">
            <v>900.41317019999997</v>
          </cell>
          <cell r="BJ112">
            <v>943.52204810000001</v>
          </cell>
          <cell r="BK112">
            <v>987.82293119999997</v>
          </cell>
          <cell r="BL112">
            <v>1033.085949</v>
          </cell>
          <cell r="BM112">
            <v>1079.0729879999999</v>
          </cell>
          <cell r="BN112">
            <v>1125.5462199999999</v>
          </cell>
          <cell r="BO112">
            <v>1172.2771250000001</v>
          </cell>
          <cell r="BP112">
            <v>1219.052882</v>
          </cell>
          <cell r="BQ112">
            <v>1265.6761750000001</v>
          </cell>
          <cell r="BR112">
            <v>1311.968173</v>
          </cell>
          <cell r="BS112">
            <v>1357.7695779999999</v>
          </cell>
          <cell r="BT112">
            <v>1402.9397449999999</v>
          </cell>
          <cell r="BU112">
            <v>1447.3538599999999</v>
          </cell>
          <cell r="BV112">
            <v>1490.902063</v>
          </cell>
          <cell r="BW112">
            <v>1533.4856950000001</v>
          </cell>
          <cell r="BX112">
            <v>1575.021428</v>
          </cell>
          <cell r="BY112">
            <v>1615.4438479999999</v>
          </cell>
          <cell r="BZ112">
            <v>1654.705682</v>
          </cell>
          <cell r="CA112">
            <v>1692.7791130000001</v>
          </cell>
          <cell r="CB112">
            <v>1729.652192</v>
          </cell>
          <cell r="CC112">
            <v>1765.325832</v>
          </cell>
          <cell r="CD112">
            <v>1799.8105909999999</v>
          </cell>
          <cell r="CE112">
            <v>1833.123679</v>
          </cell>
          <cell r="CF112">
            <v>1865.289272</v>
          </cell>
          <cell r="CG112">
            <v>1896.3351230000001</v>
          </cell>
          <cell r="CH112">
            <v>1926.2929779999999</v>
          </cell>
          <cell r="CI112">
            <v>1955.1980160000001</v>
          </cell>
          <cell r="CJ112">
            <v>1983.0877129999999</v>
          </cell>
          <cell r="CK112">
            <v>2009.07401</v>
          </cell>
          <cell r="CL112">
            <v>2035.0516190000001</v>
          </cell>
          <cell r="CM112">
            <v>2035.0927139999999</v>
          </cell>
        </row>
        <row r="113">
          <cell r="F113">
            <v>68.80476281</v>
          </cell>
          <cell r="G113">
            <v>74.857003169999999</v>
          </cell>
          <cell r="H113">
            <v>79.992491599999994</v>
          </cell>
          <cell r="I113">
            <v>84.436377309999997</v>
          </cell>
          <cell r="J113">
            <v>88.522202789999994</v>
          </cell>
          <cell r="K113">
            <v>92.396491740000002</v>
          </cell>
          <cell r="L113">
            <v>96.146631920000004</v>
          </cell>
          <cell r="M113">
            <v>99.779810819999994</v>
          </cell>
          <cell r="N113">
            <v>103.4758416</v>
          </cell>
          <cell r="O113">
            <v>107.29643590000001</v>
          </cell>
          <cell r="P113">
            <v>111.2435704</v>
          </cell>
          <cell r="Q113">
            <v>115.28386380000001</v>
          </cell>
          <cell r="R113">
            <v>119.3311552</v>
          </cell>
          <cell r="S113">
            <v>123.86071630000001</v>
          </cell>
          <cell r="T113">
            <v>129.3078241</v>
          </cell>
          <cell r="U113">
            <v>135.55807419999999</v>
          </cell>
          <cell r="V113">
            <v>142.36488879999999</v>
          </cell>
          <cell r="W113">
            <v>150.15099849999999</v>
          </cell>
          <cell r="X113">
            <v>159.0313424</v>
          </cell>
          <cell r="Y113">
            <v>168.89289170000001</v>
          </cell>
          <cell r="Z113">
            <v>179.47857139999999</v>
          </cell>
          <cell r="AA113">
            <v>190.47947260000001</v>
          </cell>
          <cell r="AB113">
            <v>201.62013099999999</v>
          </cell>
          <cell r="AC113">
            <v>212.59701250000001</v>
          </cell>
          <cell r="AD113">
            <v>223.1281625</v>
          </cell>
          <cell r="AE113">
            <v>232.99261129999999</v>
          </cell>
          <cell r="AF113">
            <v>242.05517839999999</v>
          </cell>
          <cell r="AG113">
            <v>250.2662535</v>
          </cell>
          <cell r="AH113">
            <v>257.6315831</v>
          </cell>
          <cell r="AI113">
            <v>264.20599629999998</v>
          </cell>
          <cell r="AJ113">
            <v>270.06392670000002</v>
          </cell>
          <cell r="AK113">
            <v>275.2804289</v>
          </cell>
          <cell r="AL113">
            <v>279.9246632</v>
          </cell>
          <cell r="AM113">
            <v>284.05319459999998</v>
          </cell>
          <cell r="AN113">
            <v>287.71940080000002</v>
          </cell>
          <cell r="AO113">
            <v>290.97800380000001</v>
          </cell>
          <cell r="AP113">
            <v>293.96232600000002</v>
          </cell>
          <cell r="AQ113">
            <v>297.74569179999997</v>
          </cell>
          <cell r="AR113">
            <v>303.6595628</v>
          </cell>
          <cell r="AS113">
            <v>312.35920390000001</v>
          </cell>
          <cell r="AT113">
            <v>323.86549059999999</v>
          </cell>
          <cell r="AU113">
            <v>337.8169087</v>
          </cell>
          <cell r="AV113">
            <v>353.67043710000002</v>
          </cell>
          <cell r="AW113">
            <v>370.80044070000002</v>
          </cell>
          <cell r="AX113">
            <v>388.5554353</v>
          </cell>
          <cell r="AY113">
            <v>406.2940782</v>
          </cell>
          <cell r="AZ113">
            <v>423.44306010000003</v>
          </cell>
          <cell r="BA113">
            <v>439.4277568</v>
          </cell>
          <cell r="BB113">
            <v>453.77888739999997</v>
          </cell>
          <cell r="BC113">
            <v>466.11834270000003</v>
          </cell>
          <cell r="BD113">
            <v>476.16593440000003</v>
          </cell>
          <cell r="BE113">
            <v>482.50876779999999</v>
          </cell>
          <cell r="BF113">
            <v>486.0477075</v>
          </cell>
          <cell r="BG113">
            <v>486.82805680000001</v>
          </cell>
          <cell r="BH113">
            <v>484.9483639</v>
          </cell>
          <cell r="BI113">
            <v>480.54558420000001</v>
          </cell>
          <cell r="BJ113">
            <v>473.7773717</v>
          </cell>
          <cell r="BK113">
            <v>464.84502359999999</v>
          </cell>
          <cell r="BL113">
            <v>453.96499840000001</v>
          </cell>
          <cell r="BM113">
            <v>441.37180110000003</v>
          </cell>
          <cell r="BN113">
            <v>427.30878030000002</v>
          </cell>
          <cell r="BO113">
            <v>412.01912110000001</v>
          </cell>
          <cell r="BP113">
            <v>395.7390714</v>
          </cell>
          <cell r="BQ113">
            <v>378.69559279999999</v>
          </cell>
          <cell r="BR113">
            <v>361.10257639999998</v>
          </cell>
          <cell r="BS113">
            <v>343.15865969999999</v>
          </cell>
          <cell r="BT113">
            <v>325.04676510000002</v>
          </cell>
          <cell r="BU113">
            <v>306.93493380000001</v>
          </cell>
          <cell r="BV113">
            <v>288.97595680000001</v>
          </cell>
          <cell r="BW113">
            <v>271.30843800000002</v>
          </cell>
          <cell r="BX113">
            <v>254.05362729999999</v>
          </cell>
          <cell r="BY113">
            <v>237.31373199999999</v>
          </cell>
          <cell r="BZ113">
            <v>221.17186090000001</v>
          </cell>
          <cell r="CA113">
            <v>205.69199570000001</v>
          </cell>
          <cell r="CB113">
            <v>190.9216409</v>
          </cell>
          <cell r="CC113">
            <v>176.89409319999999</v>
          </cell>
          <cell r="CD113">
            <v>163.6307922</v>
          </cell>
          <cell r="CE113">
            <v>151.14306730000001</v>
          </cell>
          <cell r="CF113">
            <v>139.4327782</v>
          </cell>
          <cell r="CG113">
            <v>128.49410599999999</v>
          </cell>
          <cell r="CH113">
            <v>118.3139249</v>
          </cell>
          <cell r="CI113">
            <v>108.8728327</v>
          </cell>
          <cell r="CJ113">
            <v>100.1460246</v>
          </cell>
          <cell r="CK113">
            <v>91.941328630000001</v>
          </cell>
          <cell r="CL113">
            <v>84.556899849999994</v>
          </cell>
          <cell r="CM113">
            <v>84.564200679999999</v>
          </cell>
        </row>
        <row r="114">
          <cell r="F114">
            <v>408.28039699999999</v>
          </cell>
          <cell r="G114">
            <v>422.28189129999998</v>
          </cell>
          <cell r="H114">
            <v>435.13611950000001</v>
          </cell>
          <cell r="I114">
            <v>446.61635369999999</v>
          </cell>
          <cell r="J114">
            <v>457.33629350000001</v>
          </cell>
          <cell r="K114">
            <v>467.56905819999997</v>
          </cell>
          <cell r="L114">
            <v>477.49540100000002</v>
          </cell>
          <cell r="M114">
            <v>487.14985869999998</v>
          </cell>
          <cell r="N114">
            <v>496.91842810000003</v>
          </cell>
          <cell r="O114">
            <v>506.83824079999999</v>
          </cell>
          <cell r="P114">
            <v>516.8245465</v>
          </cell>
          <cell r="Q114">
            <v>526.63435560000005</v>
          </cell>
          <cell r="R114">
            <v>536.07522619999997</v>
          </cell>
          <cell r="S114">
            <v>544.58104119999996</v>
          </cell>
          <cell r="T114">
            <v>551.79392250000001</v>
          </cell>
          <cell r="U114">
            <v>557.92410989999996</v>
          </cell>
          <cell r="V114">
            <v>563.26411810000002</v>
          </cell>
          <cell r="W114">
            <v>567.46013270000003</v>
          </cell>
          <cell r="X114">
            <v>570.4071371</v>
          </cell>
          <cell r="Y114">
            <v>572.19683199999997</v>
          </cell>
          <cell r="Z114">
            <v>573.05389790000004</v>
          </cell>
          <cell r="AA114">
            <v>573.24969039999996</v>
          </cell>
          <cell r="AB114">
            <v>573.02728070000001</v>
          </cell>
          <cell r="AC114">
            <v>572.64832430000001</v>
          </cell>
          <cell r="AD114">
            <v>572.35397109999997</v>
          </cell>
          <cell r="AE114">
            <v>572.34016080000004</v>
          </cell>
          <cell r="AF114">
            <v>572.72981609999999</v>
          </cell>
          <cell r="AG114">
            <v>573.56448580000006</v>
          </cell>
          <cell r="AH114">
            <v>574.84693360000006</v>
          </cell>
          <cell r="AI114">
            <v>576.5449294</v>
          </cell>
          <cell r="AJ114">
            <v>578.62071990000004</v>
          </cell>
          <cell r="AK114">
            <v>581.03857719999996</v>
          </cell>
          <cell r="AL114">
            <v>583.76281019999999</v>
          </cell>
          <cell r="AM114">
            <v>586.76606149999998</v>
          </cell>
          <cell r="AN114">
            <v>590.02214130000004</v>
          </cell>
          <cell r="AO114">
            <v>593.50270479999995</v>
          </cell>
          <cell r="AP114">
            <v>596.64836760000003</v>
          </cell>
          <cell r="AQ114">
            <v>598.81565639999997</v>
          </cell>
          <cell r="AR114">
            <v>598.62193230000003</v>
          </cell>
          <cell r="AS114">
            <v>595.26741809999999</v>
          </cell>
          <cell r="AT114">
            <v>588.53865919999998</v>
          </cell>
          <cell r="AU114">
            <v>578.5736948</v>
          </cell>
          <cell r="AV114">
            <v>565.67904280000005</v>
          </cell>
          <cell r="AW114">
            <v>550.24133300000005</v>
          </cell>
          <cell r="AX114">
            <v>532.67739370000004</v>
          </cell>
          <cell r="AY114">
            <v>513.40777879999996</v>
          </cell>
          <cell r="AZ114">
            <v>492.9308484</v>
          </cell>
          <cell r="BA114">
            <v>471.53153070000002</v>
          </cell>
          <cell r="BB114">
            <v>449.55926249999999</v>
          </cell>
          <cell r="BC114">
            <v>427.33044469999999</v>
          </cell>
          <cell r="BD114">
            <v>405.12173489999998</v>
          </cell>
          <cell r="BE114">
            <v>379.81173639999997</v>
          </cell>
          <cell r="BF114">
            <v>355.13832600000001</v>
          </cell>
          <cell r="BG114">
            <v>331.30297139999999</v>
          </cell>
          <cell r="BH114">
            <v>308.42956909999998</v>
          </cell>
          <cell r="BI114">
            <v>286.59392020000001</v>
          </cell>
          <cell r="BJ114">
            <v>265.8128858</v>
          </cell>
          <cell r="BK114">
            <v>246.13660669999999</v>
          </cell>
          <cell r="BL114">
            <v>227.57157699999999</v>
          </cell>
          <cell r="BM114">
            <v>210.1135907</v>
          </cell>
          <cell r="BN114">
            <v>193.74877530000001</v>
          </cell>
          <cell r="BO114">
            <v>178.45426739999999</v>
          </cell>
          <cell r="BP114">
            <v>164.1995665</v>
          </cell>
          <cell r="BQ114">
            <v>150.94841009999999</v>
          </cell>
          <cell r="BR114">
            <v>138.65993879999999</v>
          </cell>
          <cell r="BS114">
            <v>127.2899376</v>
          </cell>
          <cell r="BT114">
            <v>116.79213609999999</v>
          </cell>
          <cell r="BU114">
            <v>107.118656</v>
          </cell>
          <cell r="BV114">
            <v>98.221831739999999</v>
          </cell>
          <cell r="BW114">
            <v>90.055026420000004</v>
          </cell>
          <cell r="BX114">
            <v>82.572502450000002</v>
          </cell>
          <cell r="BY114">
            <v>75.729557</v>
          </cell>
          <cell r="BZ114">
            <v>69.482414439999999</v>
          </cell>
          <cell r="CA114">
            <v>63.78841852</v>
          </cell>
          <cell r="CB114">
            <v>58.606459630000003</v>
          </cell>
          <cell r="CC114">
            <v>53.897261530000002</v>
          </cell>
          <cell r="CD114">
            <v>49.623848750000001</v>
          </cell>
          <cell r="CE114">
            <v>45.750881810000003</v>
          </cell>
          <cell r="CF114">
            <v>42.245331780000001</v>
          </cell>
          <cell r="CG114">
            <v>39.076432699999998</v>
          </cell>
          <cell r="CH114">
            <v>36.215506789999999</v>
          </cell>
          <cell r="CI114">
            <v>33.63624978</v>
          </cell>
          <cell r="CJ114">
            <v>31.31382846</v>
          </cell>
          <cell r="CK114">
            <v>29.124497819999998</v>
          </cell>
          <cell r="CL114">
            <v>27.258299900000001</v>
          </cell>
          <cell r="CM114">
            <v>27.262709640000001</v>
          </cell>
        </row>
        <row r="115">
          <cell r="F115">
            <v>954.38155940000001</v>
          </cell>
          <cell r="G115">
            <v>951.3744504</v>
          </cell>
          <cell r="H115">
            <v>950.19216449999999</v>
          </cell>
          <cell r="I115">
            <v>949.78276049999999</v>
          </cell>
          <cell r="J115">
            <v>949.72706029999995</v>
          </cell>
          <cell r="K115">
            <v>949.39916189999997</v>
          </cell>
          <cell r="L115">
            <v>948.72551429999999</v>
          </cell>
          <cell r="M115">
            <v>948.27105659999995</v>
          </cell>
          <cell r="N115">
            <v>951.77384600000005</v>
          </cell>
          <cell r="O115">
            <v>961.12284839999995</v>
          </cell>
          <cell r="P115">
            <v>976.78377009999997</v>
          </cell>
          <cell r="Q115">
            <v>996.74268970000003</v>
          </cell>
          <cell r="R115">
            <v>1016.734506</v>
          </cell>
          <cell r="S115">
            <v>1035.0635589999999</v>
          </cell>
          <cell r="T115">
            <v>1051.273786</v>
          </cell>
          <cell r="U115">
            <v>1065.4163960000001</v>
          </cell>
          <cell r="V115">
            <v>1077.96027</v>
          </cell>
          <cell r="W115">
            <v>1089.840854</v>
          </cell>
          <cell r="X115">
            <v>1101.2377309999999</v>
          </cell>
          <cell r="Y115">
            <v>1112.0875490000001</v>
          </cell>
          <cell r="Z115">
            <v>1122.279626</v>
          </cell>
          <cell r="AA115">
            <v>1131.726709</v>
          </cell>
          <cell r="AB115">
            <v>1140.383701</v>
          </cell>
          <cell r="AC115">
            <v>1148.224584</v>
          </cell>
          <cell r="AD115">
            <v>1155.25351</v>
          </cell>
          <cell r="AE115">
            <v>1161.496034</v>
          </cell>
          <cell r="AF115">
            <v>1166.9927909999999</v>
          </cell>
          <cell r="AG115">
            <v>1171.793694</v>
          </cell>
          <cell r="AH115">
            <v>1175.949331</v>
          </cell>
          <cell r="AI115">
            <v>1179.5120910000001</v>
          </cell>
          <cell r="AJ115">
            <v>1182.529671</v>
          </cell>
          <cell r="AK115">
            <v>1185.043281</v>
          </cell>
          <cell r="AL115">
            <v>1187.088782</v>
          </cell>
          <cell r="AM115">
            <v>1188.6949910000001</v>
          </cell>
          <cell r="AN115">
            <v>1189.887015</v>
          </cell>
          <cell r="AO115">
            <v>1190.684626</v>
          </cell>
          <cell r="AP115">
            <v>1191.1655310000001</v>
          </cell>
          <cell r="AQ115">
            <v>1191.448684</v>
          </cell>
          <cell r="AR115">
            <v>1191.420603</v>
          </cell>
          <cell r="AS115">
            <v>1190.904141</v>
          </cell>
          <cell r="AT115">
            <v>1189.734604</v>
          </cell>
          <cell r="AU115">
            <v>1187.785762</v>
          </cell>
          <cell r="AV115">
            <v>1184.974113</v>
          </cell>
          <cell r="AW115">
            <v>1181.255476</v>
          </cell>
          <cell r="AX115">
            <v>1176.6179119999999</v>
          </cell>
          <cell r="AY115">
            <v>1171.074511</v>
          </cell>
          <cell r="AZ115">
            <v>1164.6565599999999</v>
          </cell>
          <cell r="BA115">
            <v>1157.4071289999999</v>
          </cell>
          <cell r="BB115">
            <v>1149.377618</v>
          </cell>
          <cell r="BC115">
            <v>1140.6251500000001</v>
          </cell>
          <cell r="BD115">
            <v>1131.20922</v>
          </cell>
          <cell r="BE115">
            <v>1121.1706999999999</v>
          </cell>
          <cell r="BF115">
            <v>1110.562856</v>
          </cell>
          <cell r="BG115">
            <v>1099.45913</v>
          </cell>
          <cell r="BH115">
            <v>1087.9180819999999</v>
          </cell>
          <cell r="BI115">
            <v>1075.986619</v>
          </cell>
          <cell r="BJ115">
            <v>1063.7029580000001</v>
          </cell>
          <cell r="BK115">
            <v>1051.099156</v>
          </cell>
          <cell r="BL115">
            <v>1038.2039299999999</v>
          </cell>
          <cell r="BM115">
            <v>1025.04431</v>
          </cell>
          <cell r="BN115">
            <v>1011.6455529999999</v>
          </cell>
          <cell r="BO115">
            <v>998.03057100000001</v>
          </cell>
          <cell r="BP115">
            <v>984.21946839999998</v>
          </cell>
          <cell r="BQ115">
            <v>970.23024299999997</v>
          </cell>
          <cell r="BR115">
            <v>956.07861160000004</v>
          </cell>
          <cell r="BS115">
            <v>941.77806899999996</v>
          </cell>
          <cell r="BT115">
            <v>927.34027930000002</v>
          </cell>
          <cell r="BU115">
            <v>912.77592140000002</v>
          </cell>
          <cell r="BV115">
            <v>898.09517740000001</v>
          </cell>
          <cell r="BW115">
            <v>883.30938509999999</v>
          </cell>
          <cell r="BX115">
            <v>868.43031699999995</v>
          </cell>
          <cell r="BY115">
            <v>853.46943369999997</v>
          </cell>
          <cell r="BZ115">
            <v>838.43751069999996</v>
          </cell>
          <cell r="CA115">
            <v>823.34342860000004</v>
          </cell>
          <cell r="CB115">
            <v>808.19471720000001</v>
          </cell>
          <cell r="CC115">
            <v>792.99803729999996</v>
          </cell>
          <cell r="CD115">
            <v>777.75996029999999</v>
          </cell>
          <cell r="CE115">
            <v>762.48786080000002</v>
          </cell>
          <cell r="CF115">
            <v>747.18923180000002</v>
          </cell>
          <cell r="CG115">
            <v>731.87305019999997</v>
          </cell>
          <cell r="CH115">
            <v>716.54912590000004</v>
          </cell>
          <cell r="CI115">
            <v>701.22778129999995</v>
          </cell>
          <cell r="CJ115">
            <v>685.91972120000003</v>
          </cell>
          <cell r="CK115">
            <v>670.56669050000005</v>
          </cell>
          <cell r="CL115">
            <v>655.29556000000002</v>
          </cell>
          <cell r="CM115">
            <v>655.2989685</v>
          </cell>
        </row>
        <row r="116">
          <cell r="F116">
            <v>878.79999729999997</v>
          </cell>
          <cell r="G116">
            <v>866.81927599999995</v>
          </cell>
          <cell r="H116">
            <v>856.02747710000006</v>
          </cell>
          <cell r="I116">
            <v>846.02421119999997</v>
          </cell>
          <cell r="J116">
            <v>836.41740619999996</v>
          </cell>
          <cell r="K116">
            <v>827.76595680000003</v>
          </cell>
          <cell r="L116">
            <v>819.88001229999998</v>
          </cell>
          <cell r="M116">
            <v>811.59971289999999</v>
          </cell>
          <cell r="N116">
            <v>796.32096960000001</v>
          </cell>
          <cell r="O116">
            <v>770.89975430000004</v>
          </cell>
          <cell r="P116">
            <v>734.47454970000001</v>
          </cell>
          <cell r="Q116">
            <v>690.36099690000003</v>
          </cell>
          <cell r="R116">
            <v>646.09786280000003</v>
          </cell>
          <cell r="S116">
            <v>604.66657959999998</v>
          </cell>
          <cell r="T116">
            <v>566.90202969999996</v>
          </cell>
          <cell r="U116">
            <v>532.75372460000006</v>
          </cell>
          <cell r="V116">
            <v>501.41275780000001</v>
          </cell>
          <cell r="W116">
            <v>471.17920450000003</v>
          </cell>
          <cell r="X116">
            <v>441.69745840000002</v>
          </cell>
          <cell r="Y116">
            <v>413.07046830000002</v>
          </cell>
          <cell r="Z116">
            <v>385.50884070000001</v>
          </cell>
          <cell r="AA116">
            <v>359.19645750000001</v>
          </cell>
          <cell r="AB116">
            <v>334.23380680000002</v>
          </cell>
          <cell r="AC116">
            <v>310.69994960000002</v>
          </cell>
          <cell r="AD116">
            <v>288.62466819999997</v>
          </cell>
          <cell r="AE116">
            <v>267.99490709999998</v>
          </cell>
          <cell r="AF116">
            <v>248.76315840000001</v>
          </cell>
          <cell r="AG116">
            <v>230.85246760000001</v>
          </cell>
          <cell r="AH116">
            <v>214.17865219999999</v>
          </cell>
          <cell r="AI116">
            <v>198.64816440000001</v>
          </cell>
          <cell r="AJ116">
            <v>184.17294050000001</v>
          </cell>
          <cell r="AK116">
            <v>170.6768691</v>
          </cell>
          <cell r="AL116">
            <v>158.0914468</v>
          </cell>
          <cell r="AM116">
            <v>146.3611224</v>
          </cell>
          <cell r="AN116">
            <v>135.4355913</v>
          </cell>
          <cell r="AO116">
            <v>125.2698055</v>
          </cell>
          <cell r="AP116">
            <v>115.65359789999999</v>
          </cell>
          <cell r="AQ116">
            <v>106.1152112</v>
          </cell>
          <cell r="AR116">
            <v>96.644533390000007</v>
          </cell>
          <cell r="AS116">
            <v>87.392148050000003</v>
          </cell>
          <cell r="AT116">
            <v>78.526778039999996</v>
          </cell>
          <cell r="AU116">
            <v>70.181709290000001</v>
          </cell>
          <cell r="AV116">
            <v>62.441859399999998</v>
          </cell>
          <cell r="AW116">
            <v>55.349522059999998</v>
          </cell>
          <cell r="AX116">
            <v>48.913809839999999</v>
          </cell>
          <cell r="AY116">
            <v>43.120134819999997</v>
          </cell>
          <cell r="AZ116">
            <v>37.938307739999999</v>
          </cell>
          <cell r="BA116">
            <v>33.32855258</v>
          </cell>
          <cell r="BB116">
            <v>29.246126749999998</v>
          </cell>
          <cell r="BC116">
            <v>25.64462546</v>
          </cell>
          <cell r="BD116">
            <v>22.4779546</v>
          </cell>
          <cell r="BE116">
            <v>19.700717430000001</v>
          </cell>
          <cell r="BF116">
            <v>17.271094080000001</v>
          </cell>
          <cell r="BG116">
            <v>15.15092785</v>
          </cell>
          <cell r="BH116">
            <v>13.30450843</v>
          </cell>
          <cell r="BI116">
            <v>11.69914801</v>
          </cell>
          <cell r="BJ116">
            <v>10.305328790000001</v>
          </cell>
          <cell r="BK116">
            <v>9.0966581709999996</v>
          </cell>
          <cell r="BL116">
            <v>8.0495749100000005</v>
          </cell>
          <cell r="BM116">
            <v>7.1431995239999999</v>
          </cell>
          <cell r="BN116">
            <v>6.3590773839999999</v>
          </cell>
          <cell r="BO116">
            <v>5.6809531990000002</v>
          </cell>
          <cell r="BP116">
            <v>5.0945019140000003</v>
          </cell>
          <cell r="BQ116">
            <v>4.5871485999999999</v>
          </cell>
          <cell r="BR116">
            <v>4.147873004</v>
          </cell>
          <cell r="BS116">
            <v>3.7670314710000001</v>
          </cell>
          <cell r="BT116">
            <v>3.4361679610000002</v>
          </cell>
          <cell r="BU116">
            <v>3.1479537020000001</v>
          </cell>
          <cell r="BV116">
            <v>2.8959506780000002</v>
          </cell>
          <cell r="BW116">
            <v>2.6745373159999999</v>
          </cell>
          <cell r="BX116">
            <v>2.4787931159999999</v>
          </cell>
          <cell r="BY116">
            <v>2.3043740339999998</v>
          </cell>
          <cell r="BZ116">
            <v>2.1474563230000001</v>
          </cell>
          <cell r="CA116">
            <v>2.0046191719999999</v>
          </cell>
          <cell r="CB116">
            <v>1.8727544060000001</v>
          </cell>
          <cell r="CC116">
            <v>1.748972263</v>
          </cell>
          <cell r="CD116">
            <v>1.6304531929999999</v>
          </cell>
          <cell r="CE116">
            <v>1.514440499</v>
          </cell>
          <cell r="CF116">
            <v>1.3979586879999999</v>
          </cell>
          <cell r="CG116">
            <v>1.2775893169999999</v>
          </cell>
          <cell r="CH116">
            <v>1.1490386880000001</v>
          </cell>
          <cell r="CI116">
            <v>1.006233766</v>
          </cell>
          <cell r="CJ116">
            <v>0.83972434510000005</v>
          </cell>
          <cell r="CK116">
            <v>0.59939595329999995</v>
          </cell>
          <cell r="CL116">
            <v>0.3232207071</v>
          </cell>
          <cell r="CM116">
            <v>0.32470858600000002</v>
          </cell>
        </row>
        <row r="117">
          <cell r="F117">
            <v>139.85209269999999</v>
          </cell>
          <cell r="G117">
            <v>137.80989009999999</v>
          </cell>
          <cell r="H117">
            <v>135.80167399999999</v>
          </cell>
          <cell r="I117">
            <v>133.87149059999999</v>
          </cell>
          <cell r="J117">
            <v>132.0371609</v>
          </cell>
          <cell r="K117">
            <v>130.28059630000001</v>
          </cell>
          <cell r="L117">
            <v>128.59193149999999</v>
          </cell>
          <cell r="M117">
            <v>126.9815347</v>
          </cell>
          <cell r="N117">
            <v>125.47103009999999</v>
          </cell>
          <cell r="O117">
            <v>124.0223587</v>
          </cell>
          <cell r="P117">
            <v>122.60152909999999</v>
          </cell>
          <cell r="Q117">
            <v>121.18121429999999</v>
          </cell>
          <cell r="R117">
            <v>119.733682</v>
          </cell>
          <cell r="S117">
            <v>118.2538981</v>
          </cell>
          <cell r="T117">
            <v>116.746059</v>
          </cell>
          <cell r="U117">
            <v>115.21711809999999</v>
          </cell>
          <cell r="V117">
            <v>113.6744291</v>
          </cell>
          <cell r="W117">
            <v>112.12154940000001</v>
          </cell>
          <cell r="X117">
            <v>110.56089160000001</v>
          </cell>
          <cell r="Y117">
            <v>108.99413250000001</v>
          </cell>
          <cell r="Z117">
            <v>107.42263130000001</v>
          </cell>
          <cell r="AA117">
            <v>105.8487629</v>
          </cell>
          <cell r="AB117">
            <v>104.2729155</v>
          </cell>
          <cell r="AC117">
            <v>102.69623009999999</v>
          </cell>
          <cell r="AD117">
            <v>101.1192612</v>
          </cell>
          <cell r="AE117">
            <v>99.541938790000003</v>
          </cell>
          <cell r="AF117">
            <v>97.964361960000005</v>
          </cell>
          <cell r="AG117">
            <v>96.385306099999994</v>
          </cell>
          <cell r="AH117">
            <v>94.803243980000005</v>
          </cell>
          <cell r="AI117">
            <v>93.215919029999995</v>
          </cell>
          <cell r="AJ117">
            <v>91.620686390000003</v>
          </cell>
          <cell r="AK117">
            <v>90.015548899999999</v>
          </cell>
          <cell r="AL117">
            <v>88.397964389999999</v>
          </cell>
          <cell r="AM117">
            <v>86.765693830000004</v>
          </cell>
          <cell r="AN117">
            <v>85.116480460000005</v>
          </cell>
          <cell r="AO117">
            <v>83.448186860000007</v>
          </cell>
          <cell r="AP117">
            <v>81.76563376</v>
          </cell>
          <cell r="AQ117">
            <v>80.085833609999995</v>
          </cell>
          <cell r="AR117">
            <v>78.411894169999997</v>
          </cell>
          <cell r="AS117">
            <v>76.740758729999996</v>
          </cell>
          <cell r="AT117">
            <v>75.067355849999998</v>
          </cell>
          <cell r="AU117">
            <v>73.386853970000004</v>
          </cell>
          <cell r="AV117">
            <v>71.694908010000006</v>
          </cell>
          <cell r="AW117">
            <v>69.988184180000005</v>
          </cell>
          <cell r="AX117">
            <v>68.264555189999996</v>
          </cell>
          <cell r="AY117">
            <v>66.523013250000005</v>
          </cell>
          <cell r="AZ117">
            <v>64.763581579999993</v>
          </cell>
          <cell r="BA117">
            <v>62.987002670000003</v>
          </cell>
          <cell r="BB117">
            <v>61.194416859999997</v>
          </cell>
          <cell r="BC117">
            <v>59.387373279999998</v>
          </cell>
          <cell r="BD117">
            <v>57.567675319999999</v>
          </cell>
          <cell r="BE117">
            <v>55.735722299999999</v>
          </cell>
          <cell r="BF117">
            <v>53.894032170000003</v>
          </cell>
          <cell r="BG117">
            <v>52.045165220000001</v>
          </cell>
          <cell r="BH117">
            <v>50.191663609999999</v>
          </cell>
          <cell r="BI117">
            <v>48.335731719999998</v>
          </cell>
          <cell r="BJ117">
            <v>46.479347199999999</v>
          </cell>
          <cell r="BK117">
            <v>44.624647160000002</v>
          </cell>
          <cell r="BL117">
            <v>42.77339542</v>
          </cell>
          <cell r="BM117">
            <v>40.92726038</v>
          </cell>
          <cell r="BN117">
            <v>39.08779741</v>
          </cell>
          <cell r="BO117">
            <v>37.256553660000002</v>
          </cell>
          <cell r="BP117">
            <v>35.434833840000003</v>
          </cell>
          <cell r="BQ117">
            <v>33.623844609999999</v>
          </cell>
          <cell r="BR117">
            <v>31.824700369999999</v>
          </cell>
          <cell r="BS117">
            <v>30.03843779</v>
          </cell>
          <cell r="BT117">
            <v>28.265855380000001</v>
          </cell>
          <cell r="BU117">
            <v>26.508265250000001</v>
          </cell>
          <cell r="BV117">
            <v>24.766666860000001</v>
          </cell>
          <cell r="BW117">
            <v>23.042047889999999</v>
          </cell>
          <cell r="BX117">
            <v>21.335382549999999</v>
          </cell>
          <cell r="BY117">
            <v>19.647475029999999</v>
          </cell>
          <cell r="BZ117">
            <v>17.979323709999999</v>
          </cell>
          <cell r="CA117">
            <v>16.331969780000001</v>
          </cell>
          <cell r="CB117">
            <v>14.70655369</v>
          </cell>
          <cell r="CC117">
            <v>13.10437784</v>
          </cell>
          <cell r="CD117">
            <v>11.52667426</v>
          </cell>
          <cell r="CE117">
            <v>9.9756223029999997</v>
          </cell>
          <cell r="CF117">
            <v>8.4536951980000001</v>
          </cell>
          <cell r="CG117">
            <v>6.9641547859999999</v>
          </cell>
          <cell r="CH117">
            <v>5.5115223440000003</v>
          </cell>
          <cell r="CI117">
            <v>4.1020424430000002</v>
          </cell>
          <cell r="CJ117">
            <v>2.746554368</v>
          </cell>
          <cell r="CK117">
            <v>1.4525047259999999</v>
          </cell>
          <cell r="CL117">
            <v>0.27268873440000002</v>
          </cell>
          <cell r="CM117">
            <v>0.27327675550000002</v>
          </cell>
        </row>
        <row r="118">
          <cell r="F118">
            <v>3.874567114</v>
          </cell>
          <cell r="G118">
            <v>3.7175893289999999</v>
          </cell>
          <cell r="H118">
            <v>3.5678393709999998</v>
          </cell>
          <cell r="I118">
            <v>3.4280285780000002</v>
          </cell>
          <cell r="J118">
            <v>3.2989223920000001</v>
          </cell>
          <cell r="K118">
            <v>3.1787680900000002</v>
          </cell>
          <cell r="L118">
            <v>3.0664082439999998</v>
          </cell>
          <cell r="M118">
            <v>2.9619427310000002</v>
          </cell>
          <cell r="N118">
            <v>2.8668513949999999</v>
          </cell>
          <cell r="O118">
            <v>2.7782222710000002</v>
          </cell>
          <cell r="P118">
            <v>2.69376982</v>
          </cell>
          <cell r="Q118">
            <v>2.6117047439999999</v>
          </cell>
          <cell r="R118">
            <v>2.5300236329999999</v>
          </cell>
          <cell r="S118">
            <v>2.4486045110000001</v>
          </cell>
          <cell r="T118">
            <v>2.3679589939999999</v>
          </cell>
          <cell r="U118">
            <v>2.288689223</v>
          </cell>
          <cell r="V118">
            <v>2.2113418880000002</v>
          </cell>
          <cell r="W118">
            <v>2.1363618679999998</v>
          </cell>
          <cell r="X118">
            <v>2.0639222130000001</v>
          </cell>
          <cell r="Y118">
            <v>1.9940582819999999</v>
          </cell>
          <cell r="Z118">
            <v>1.9267452190000001</v>
          </cell>
          <cell r="AA118">
            <v>1.861937256</v>
          </cell>
          <cell r="AB118">
            <v>1.7995233559999999</v>
          </cell>
          <cell r="AC118">
            <v>1.739441311</v>
          </cell>
          <cell r="AD118">
            <v>1.6816065120000001</v>
          </cell>
          <cell r="AE118">
            <v>1.625910846</v>
          </cell>
          <cell r="AF118">
            <v>1.572234473</v>
          </cell>
          <cell r="AG118">
            <v>1.520424741</v>
          </cell>
          <cell r="AH118">
            <v>1.470328643</v>
          </cell>
          <cell r="AI118">
            <v>1.421774375</v>
          </cell>
          <cell r="AJ118">
            <v>1.3745892470000001</v>
          </cell>
          <cell r="AK118">
            <v>1.328623925</v>
          </cell>
          <cell r="AL118">
            <v>1.2837366619999999</v>
          </cell>
          <cell r="AM118">
            <v>1.2398129870000001</v>
          </cell>
          <cell r="AN118">
            <v>1.196748774</v>
          </cell>
          <cell r="AO118">
            <v>1.154452246</v>
          </cell>
          <cell r="AP118">
            <v>1.1130372120000001</v>
          </cell>
          <cell r="AQ118">
            <v>1.0730218300000001</v>
          </cell>
          <cell r="AR118">
            <v>1.034460371</v>
          </cell>
          <cell r="AS118">
            <v>0.99721693619999996</v>
          </cell>
          <cell r="AT118">
            <v>0.96110332750000005</v>
          </cell>
          <cell r="AU118">
            <v>0.92594235390000001</v>
          </cell>
          <cell r="AV118">
            <v>0.89158282300000002</v>
          </cell>
          <cell r="AW118">
            <v>0.85791137110000004</v>
          </cell>
          <cell r="AX118">
            <v>0.82485341410000002</v>
          </cell>
          <cell r="AY118">
            <v>0.79236751839999997</v>
          </cell>
          <cell r="AZ118">
            <v>0.76043760819999995</v>
          </cell>
          <cell r="BA118">
            <v>0.72906425080000004</v>
          </cell>
          <cell r="BB118">
            <v>0.6982573849</v>
          </cell>
          <cell r="BC118">
            <v>0.66803343439999996</v>
          </cell>
          <cell r="BD118">
            <v>0.63841096620000004</v>
          </cell>
          <cell r="BE118">
            <v>0.60937952139999996</v>
          </cell>
          <cell r="BF118">
            <v>0.58095981200000002</v>
          </cell>
          <cell r="BG118">
            <v>0.55317965440000005</v>
          </cell>
          <cell r="BH118">
            <v>0.52606121500000003</v>
          </cell>
          <cell r="BI118">
            <v>0.4996164468</v>
          </cell>
          <cell r="BJ118">
            <v>0.47385023300000001</v>
          </cell>
          <cell r="BK118">
            <v>0.44876669190000001</v>
          </cell>
          <cell r="BL118">
            <v>0.42436439599999998</v>
          </cell>
          <cell r="BM118">
            <v>0.40063970430000001</v>
          </cell>
          <cell r="BN118">
            <v>0.37758674110000001</v>
          </cell>
          <cell r="BO118">
            <v>0.35519855789999999</v>
          </cell>
          <cell r="BP118">
            <v>0.33346509050000001</v>
          </cell>
          <cell r="BQ118">
            <v>0.31237509130000002</v>
          </cell>
          <cell r="BR118">
            <v>0.29191638600000003</v>
          </cell>
          <cell r="BS118">
            <v>0.27207622990000002</v>
          </cell>
          <cell r="BT118">
            <v>0.25284021130000001</v>
          </cell>
          <cell r="BU118">
            <v>0.23419950480000001</v>
          </cell>
          <cell r="BV118">
            <v>0.21614292469999999</v>
          </cell>
          <cell r="BW118">
            <v>0.19865968249999999</v>
          </cell>
          <cell r="BX118">
            <v>0.1817391917</v>
          </cell>
          <cell r="BY118">
            <v>0.1653696439</v>
          </cell>
          <cell r="BZ118">
            <v>0.1495411639</v>
          </cell>
          <cell r="CA118">
            <v>0.1342444324</v>
          </cell>
          <cell r="CB118">
            <v>0.11947130089999999</v>
          </cell>
          <cell r="CC118">
            <v>0.1052153742</v>
          </cell>
          <cell r="CD118">
            <v>9.1470215199999996E-2</v>
          </cell>
          <cell r="CE118">
            <v>7.8237580400000006E-2</v>
          </cell>
          <cell r="CF118">
            <v>6.5521734900000003E-2</v>
          </cell>
          <cell r="CG118">
            <v>5.3333290399999997E-2</v>
          </cell>
          <cell r="CH118">
            <v>4.1692646899999998E-2</v>
          </cell>
          <cell r="CI118">
            <v>3.0633397400000002E-2</v>
          </cell>
          <cell r="CJ118">
            <v>2.02240313E-2</v>
          </cell>
          <cell r="CK118">
            <v>9.2648206200000005E-6</v>
          </cell>
          <cell r="CL118">
            <v>1.4833361299999999E-4</v>
          </cell>
          <cell r="CM118">
            <v>6.4516394600000004E-4</v>
          </cell>
        </row>
        <row r="205">
          <cell r="E205" t="str">
            <v>YG_toe_2</v>
          </cell>
          <cell r="F205">
            <v>137.8207859</v>
          </cell>
          <cell r="G205">
            <v>139.50432799999999</v>
          </cell>
          <cell r="H205">
            <v>140.8013249</v>
          </cell>
          <cell r="I205">
            <v>141.9955448</v>
          </cell>
          <cell r="J205">
            <v>143.2737162</v>
          </cell>
          <cell r="K205">
            <v>144.6678565</v>
          </cell>
          <cell r="L205">
            <v>146.0181714</v>
          </cell>
          <cell r="M205">
            <v>147.33962690000001</v>
          </cell>
          <cell r="N205">
            <v>148.59939679999999</v>
          </cell>
          <cell r="O205">
            <v>149.7849449</v>
          </cell>
          <cell r="P205">
            <v>150.89932719999999</v>
          </cell>
          <cell r="Q205">
            <v>151.9197226</v>
          </cell>
          <cell r="R205">
            <v>152.8804189</v>
          </cell>
          <cell r="S205">
            <v>153.79075520000001</v>
          </cell>
          <cell r="T205">
            <v>154.6638902</v>
          </cell>
          <cell r="U205">
            <v>155.51479950000001</v>
          </cell>
          <cell r="V205">
            <v>155.99590649999999</v>
          </cell>
          <cell r="W205">
            <v>156.55201410000001</v>
          </cell>
          <cell r="X205">
            <v>157.20322300000001</v>
          </cell>
          <cell r="Y205">
            <v>157.94478430000001</v>
          </cell>
          <cell r="Z205">
            <v>158.76413400000001</v>
          </cell>
          <cell r="AA205">
            <v>159.6810643</v>
          </cell>
          <cell r="AB205">
            <v>160.65461199999999</v>
          </cell>
          <cell r="AC205">
            <v>161.67321219999999</v>
          </cell>
          <cell r="AD205">
            <v>162.7301885</v>
          </cell>
          <cell r="AE205">
            <v>163.82114039999999</v>
          </cell>
          <cell r="AF205">
            <v>164.9385092</v>
          </cell>
          <cell r="AG205">
            <v>166.08289009999999</v>
          </cell>
          <cell r="AH205">
            <v>167.25166060000001</v>
          </cell>
          <cell r="AI205">
            <v>168.43940499999999</v>
          </cell>
          <cell r="AJ205">
            <v>169.64174310000001</v>
          </cell>
          <cell r="AK205">
            <v>170.83910750000001</v>
          </cell>
          <cell r="AL205">
            <v>172.04273660000001</v>
          </cell>
          <cell r="AM205">
            <v>173.2526364</v>
          </cell>
          <cell r="AN205">
            <v>174.46827060000001</v>
          </cell>
          <cell r="AO205">
            <v>175.68926759999999</v>
          </cell>
          <cell r="AP205">
            <v>177.76285730000001</v>
          </cell>
          <cell r="AQ205">
            <v>179.9047333</v>
          </cell>
          <cell r="AR205">
            <v>182.10353240000001</v>
          </cell>
          <cell r="AS205">
            <v>184.35346179999999</v>
          </cell>
          <cell r="AT205">
            <v>186.65087539999999</v>
          </cell>
          <cell r="AU205">
            <v>188.9614048</v>
          </cell>
          <cell r="AV205">
            <v>191.30916329999999</v>
          </cell>
          <cell r="AW205">
            <v>193.6959013</v>
          </cell>
          <cell r="AX205">
            <v>196.12262559999999</v>
          </cell>
          <cell r="AY205">
            <v>198.59061</v>
          </cell>
          <cell r="AZ205">
            <v>201.05641919999999</v>
          </cell>
          <cell r="BA205">
            <v>203.55849190000001</v>
          </cell>
          <cell r="BB205">
            <v>206.10188840000001</v>
          </cell>
          <cell r="BC205">
            <v>208.69008310000001</v>
          </cell>
          <cell r="BD205">
            <v>211.32611410000001</v>
          </cell>
          <cell r="BE205">
            <v>213.9323593</v>
          </cell>
          <cell r="BF205">
            <v>216.5686584</v>
          </cell>
          <cell r="BG205">
            <v>219.24141850000001</v>
          </cell>
          <cell r="BH205">
            <v>221.9538373</v>
          </cell>
          <cell r="BI205">
            <v>224.71075429999999</v>
          </cell>
          <cell r="BJ205">
            <v>227.45443599999999</v>
          </cell>
          <cell r="BK205">
            <v>230.23909879999999</v>
          </cell>
          <cell r="BL205">
            <v>233.07255670000001</v>
          </cell>
          <cell r="BM205">
            <v>235.95920430000001</v>
          </cell>
          <cell r="BN205">
            <v>238.90234229999999</v>
          </cell>
          <cell r="BO205">
            <v>241.90595619999999</v>
          </cell>
          <cell r="BP205">
            <v>244.9709287</v>
          </cell>
          <cell r="BQ205">
            <v>248.09879100000001</v>
          </cell>
          <cell r="BR205">
            <v>251.29077129999999</v>
          </cell>
          <cell r="BS205">
            <v>254.54787210000001</v>
          </cell>
          <cell r="BT205">
            <v>257.80923660000002</v>
          </cell>
          <cell r="BU205">
            <v>261.1258689</v>
          </cell>
          <cell r="BV205">
            <v>264.50352980000002</v>
          </cell>
          <cell r="BW205">
            <v>267.94559659999999</v>
          </cell>
          <cell r="BX205">
            <v>271.45492189999999</v>
          </cell>
          <cell r="BY205">
            <v>275.031812</v>
          </cell>
          <cell r="BZ205">
            <v>278.68014429999999</v>
          </cell>
          <cell r="CA205">
            <v>282.40180029999999</v>
          </cell>
          <cell r="CB205">
            <v>286.19844119999999</v>
          </cell>
          <cell r="CC205">
            <v>290.07164540000002</v>
          </cell>
          <cell r="CD205">
            <v>293.9731984</v>
          </cell>
          <cell r="CE205">
            <v>297.94541179999999</v>
          </cell>
          <cell r="CF205">
            <v>301.99381870000002</v>
          </cell>
          <cell r="CG205">
            <v>306.12208479999998</v>
          </cell>
          <cell r="CH205">
            <v>310.33343580000002</v>
          </cell>
          <cell r="CI205">
            <v>314.62391910000002</v>
          </cell>
          <cell r="CJ205">
            <v>319.00188800000001</v>
          </cell>
          <cell r="CK205">
            <v>323.46993049999998</v>
          </cell>
          <cell r="CL205">
            <v>328.0304117</v>
          </cell>
          <cell r="CM205">
            <v>332.68558480000002</v>
          </cell>
        </row>
        <row r="206">
          <cell r="E206" t="str">
            <v>YG_toe_ccoa_2</v>
          </cell>
          <cell r="F206">
            <v>2.3073537640000001</v>
          </cell>
          <cell r="G206">
            <v>1.6938222679999999</v>
          </cell>
          <cell r="H206">
            <v>1.183472826</v>
          </cell>
          <cell r="I206">
            <v>0.77435408549999996</v>
          </cell>
          <cell r="J206">
            <v>0.44970855059999998</v>
          </cell>
          <cell r="K206">
            <v>0.1903544234</v>
          </cell>
          <cell r="L206">
            <v>-1.5351300599999999E-2</v>
          </cell>
          <cell r="M206">
            <v>-0.17959399309999999</v>
          </cell>
          <cell r="N206">
            <v>-0.31140673340000002</v>
          </cell>
          <cell r="O206">
            <v>-0.41759522360000001</v>
          </cell>
          <cell r="P206">
            <v>-0.5035900096</v>
          </cell>
          <cell r="Q206">
            <v>-0.57333960470000001</v>
          </cell>
          <cell r="R206">
            <v>-0.63054166840000003</v>
          </cell>
          <cell r="S206">
            <v>-0.67804233570000005</v>
          </cell>
          <cell r="T206">
            <v>-0.71814113290000003</v>
          </cell>
          <cell r="U206">
            <v>-0.75268371150000002</v>
          </cell>
          <cell r="V206">
            <v>-0.79024169840000003</v>
          </cell>
          <cell r="W206">
            <v>-0.82776524399999996</v>
          </cell>
          <cell r="X206">
            <v>-0.86503286940000002</v>
          </cell>
          <cell r="Y206">
            <v>-0.90202373859999996</v>
          </cell>
          <cell r="Z206">
            <v>-0.93874142949999995</v>
          </cell>
          <cell r="AA206">
            <v>-0.97487810620000004</v>
          </cell>
          <cell r="AB206">
            <v>-1.010748556</v>
          </cell>
          <cell r="AC206">
            <v>-1.0464523450000001</v>
          </cell>
          <cell r="AD206">
            <v>-1.0820708370000001</v>
          </cell>
          <cell r="AE206">
            <v>-1.117664926</v>
          </cell>
          <cell r="AF206">
            <v>-1.1524222209999999</v>
          </cell>
          <cell r="AG206">
            <v>-1.187030413</v>
          </cell>
          <cell r="AH206">
            <v>-1.2215846029999999</v>
          </cell>
          <cell r="AI206">
            <v>-1.256036591</v>
          </cell>
          <cell r="AJ206">
            <v>-1.290336908</v>
          </cell>
          <cell r="AK206">
            <v>-1.323366043</v>
          </cell>
          <cell r="AL206">
            <v>-1.3559972220000001</v>
          </cell>
          <cell r="AM206">
            <v>-1.388368187</v>
          </cell>
          <cell r="AN206">
            <v>-1.420505251</v>
          </cell>
          <cell r="AO206">
            <v>-1.4524268250000001</v>
          </cell>
          <cell r="AP206">
            <v>-1.4757960640000001</v>
          </cell>
          <cell r="AQ206">
            <v>-1.4986788289999999</v>
          </cell>
          <cell r="AR206">
            <v>-1.5217492450000001</v>
          </cell>
          <cell r="AS206">
            <v>-1.544848797</v>
          </cell>
          <cell r="AT206">
            <v>-1.567832866</v>
          </cell>
          <cell r="AU206">
            <v>-1.589247611</v>
          </cell>
          <cell r="AV206">
            <v>-1.610208597</v>
          </cell>
          <cell r="AW206">
            <v>-1.6308989169999999</v>
          </cell>
          <cell r="AX206">
            <v>-1.651353662</v>
          </cell>
          <cell r="AY206">
            <v>-1.6715854020000001</v>
          </cell>
          <cell r="AZ206">
            <v>-1.6899159930000001</v>
          </cell>
          <cell r="BA206">
            <v>-1.707691275</v>
          </cell>
          <cell r="BB206">
            <v>-1.7251838880000001</v>
          </cell>
          <cell r="BC206">
            <v>-1.7424817509999999</v>
          </cell>
          <cell r="BD206">
            <v>-1.759620639</v>
          </cell>
          <cell r="BE206">
            <v>-1.7699119759999999</v>
          </cell>
          <cell r="BF206">
            <v>-1.7826954269999999</v>
          </cell>
          <cell r="BG206">
            <v>-1.79745753</v>
          </cell>
          <cell r="BH206">
            <v>-1.812964902</v>
          </cell>
          <cell r="BI206">
            <v>-1.828589271</v>
          </cell>
          <cell r="BJ206">
            <v>-1.8416182539999999</v>
          </cell>
          <cell r="BK206">
            <v>-1.8540575800000001</v>
          </cell>
          <cell r="BL206">
            <v>-1.8662254170000001</v>
          </cell>
          <cell r="BM206">
            <v>-1.8781679549999999</v>
          </cell>
          <cell r="BN206">
            <v>-1.8898864849999999</v>
          </cell>
          <cell r="BO206">
            <v>-1.901388665</v>
          </cell>
          <cell r="BP206">
            <v>-1.9126501600000001</v>
          </cell>
          <cell r="BQ206">
            <v>-1.9236554109999999</v>
          </cell>
          <cell r="BR206">
            <v>-1.9343887310000001</v>
          </cell>
          <cell r="BS206">
            <v>-1.944833002</v>
          </cell>
          <cell r="BT206">
            <v>-1.9526373850000001</v>
          </cell>
          <cell r="BU206">
            <v>-1.959744052</v>
          </cell>
          <cell r="BV206">
            <v>-1.9664660679999999</v>
          </cell>
          <cell r="BW206">
            <v>-1.972843409</v>
          </cell>
          <cell r="BX206">
            <v>-1.9788654059999999</v>
          </cell>
          <cell r="BY206">
            <v>-1.984491024</v>
          </cell>
          <cell r="BZ206">
            <v>-1.989714414</v>
          </cell>
          <cell r="CA206">
            <v>-1.994516202</v>
          </cell>
          <cell r="CB206">
            <v>-1.998875416</v>
          </cell>
          <cell r="CC206">
            <v>-2.00277124</v>
          </cell>
          <cell r="CD206">
            <v>-2.0043788490000001</v>
          </cell>
          <cell r="CE206">
            <v>-2.0051978660000001</v>
          </cell>
          <cell r="CF206">
            <v>-2.0054656359999998</v>
          </cell>
          <cell r="CG206">
            <v>-2.0052074929999999</v>
          </cell>
          <cell r="CH206">
            <v>-2.0044092980000001</v>
          </cell>
          <cell r="CI206">
            <v>-2.0029983869999999</v>
          </cell>
          <cell r="CJ206">
            <v>-2.00099414</v>
          </cell>
          <cell r="CK206">
            <v>-1.9983806909999999</v>
          </cell>
          <cell r="CL206">
            <v>-1.995136105</v>
          </cell>
          <cell r="CM206">
            <v>-1.99123753</v>
          </cell>
        </row>
        <row r="209">
          <cell r="E209" t="str">
            <v>YG_toe_ccoi_2</v>
          </cell>
          <cell r="F209">
            <v>1.2012440849999999</v>
          </cell>
          <cell r="G209">
            <v>0.9632293878</v>
          </cell>
          <cell r="H209">
            <v>0.77283534359999995</v>
          </cell>
          <cell r="I209">
            <v>0.62051837470000004</v>
          </cell>
          <cell r="J209">
            <v>0.49868225379999997</v>
          </cell>
          <cell r="K209">
            <v>0.40123653370000001</v>
          </cell>
          <cell r="L209">
            <v>0.3232748493</v>
          </cell>
          <cell r="M209">
            <v>0.26090000019999998</v>
          </cell>
          <cell r="N209">
            <v>0.210991966</v>
          </cell>
          <cell r="O209">
            <v>0.17105525760000001</v>
          </cell>
          <cell r="P209">
            <v>0.1390931732</v>
          </cell>
          <cell r="Q209">
            <v>0.1135058184</v>
          </cell>
          <cell r="R209">
            <v>9.30152006E-2</v>
          </cell>
          <cell r="S209">
            <v>7.6598225899999997E-2</v>
          </cell>
          <cell r="T209">
            <v>6.3436492499999997E-2</v>
          </cell>
          <cell r="U209">
            <v>5.2875938499999997E-2</v>
          </cell>
          <cell r="V209">
            <v>4.4386481899999997E-2</v>
          </cell>
          <cell r="W209">
            <v>3.7565847600000001E-2</v>
          </cell>
          <cell r="X209">
            <v>3.2087825700000003E-2</v>
          </cell>
          <cell r="Y209">
            <v>2.7686145799999999E-2</v>
          </cell>
          <cell r="Z209">
            <v>2.4146829700000001E-2</v>
          </cell>
          <cell r="AA209">
            <v>2.1299694000000001E-2</v>
          </cell>
          <cell r="AB209">
            <v>1.9006589099999999E-2</v>
          </cell>
          <cell r="AC209">
            <v>1.71570474E-2</v>
          </cell>
          <cell r="AD209">
            <v>1.5663092600000001E-2</v>
          </cell>
          <cell r="AE209">
            <v>1.4454403399999999E-2</v>
          </cell>
          <cell r="AF209">
            <v>1.3474142600000001E-2</v>
          </cell>
          <cell r="AG209">
            <v>1.2677801299999999E-2</v>
          </cell>
          <cell r="AH209">
            <v>1.2029300600000001E-2</v>
          </cell>
          <cell r="AI209">
            <v>1.1499780100000001E-2</v>
          </cell>
          <cell r="AJ209">
            <v>1.1066182900000001E-2</v>
          </cell>
          <cell r="AK209">
            <v>1.07088936E-2</v>
          </cell>
          <cell r="AL209">
            <v>1.04141624E-2</v>
          </cell>
          <cell r="AM209">
            <v>1.01703543E-2</v>
          </cell>
          <cell r="AN209">
            <v>9.9681740599999995E-3</v>
          </cell>
          <cell r="AO209">
            <v>9.8002082800000001E-3</v>
          </cell>
          <cell r="AP209">
            <v>9.7025394799999994E-3</v>
          </cell>
          <cell r="AQ209">
            <v>9.6471424300000001E-3</v>
          </cell>
          <cell r="AR209">
            <v>9.6165284800000007E-3</v>
          </cell>
          <cell r="AS209">
            <v>9.6057183700000003E-3</v>
          </cell>
          <cell r="AT209">
            <v>9.6118261199999999E-3</v>
          </cell>
          <cell r="AU209">
            <v>9.6306908100000001E-3</v>
          </cell>
          <cell r="AV209">
            <v>9.6620383799999997E-3</v>
          </cell>
          <cell r="AW209">
            <v>9.7047142899999994E-3</v>
          </cell>
          <cell r="AX209">
            <v>9.7576508399999998E-3</v>
          </cell>
          <cell r="AY209">
            <v>9.8199618600000003E-3</v>
          </cell>
          <cell r="AZ209">
            <v>9.8882283500000001E-3</v>
          </cell>
          <cell r="BA209">
            <v>9.9638471400000008E-3</v>
          </cell>
          <cell r="BB209">
            <v>1.0046722399999999E-2</v>
          </cell>
          <cell r="BC209">
            <v>1.01365737E-2</v>
          </cell>
          <cell r="BD209">
            <v>1.0233130999999999E-2</v>
          </cell>
          <cell r="BE209">
            <v>1.0331063099999999E-2</v>
          </cell>
          <cell r="BF209">
            <v>1.04352801E-2</v>
          </cell>
          <cell r="BG209">
            <v>1.05458675E-2</v>
          </cell>
          <cell r="BH209">
            <v>1.0662253599999999E-2</v>
          </cell>
          <cell r="BI209">
            <v>1.0784110899999999E-2</v>
          </cell>
          <cell r="BJ209">
            <v>1.0907565500000001E-2</v>
          </cell>
          <cell r="BK209">
            <v>1.10353312E-2</v>
          </cell>
          <cell r="BL209">
            <v>1.11679207E-2</v>
          </cell>
          <cell r="BM209">
            <v>1.1305439699999999E-2</v>
          </cell>
          <cell r="BN209">
            <v>1.14479171E-2</v>
          </cell>
          <cell r="BO209">
            <v>1.15954328E-2</v>
          </cell>
          <cell r="BP209">
            <v>1.1747940599999999E-2</v>
          </cell>
          <cell r="BQ209">
            <v>1.19054143E-2</v>
          </cell>
          <cell r="BR209">
            <v>1.20678392E-2</v>
          </cell>
          <cell r="BS209">
            <v>1.2235200700000001E-2</v>
          </cell>
          <cell r="BT209">
            <v>1.2403857799999999E-2</v>
          </cell>
          <cell r="BU209">
            <v>1.2576502999999999E-2</v>
          </cell>
          <cell r="BV209">
            <v>1.27536922E-2</v>
          </cell>
          <cell r="BW209">
            <v>1.2935572899999999E-2</v>
          </cell>
          <cell r="BX209">
            <v>1.31222237E-2</v>
          </cell>
          <cell r="BY209">
            <v>1.3313603300000001E-2</v>
          </cell>
          <cell r="BZ209">
            <v>1.35098441E-2</v>
          </cell>
          <cell r="CA209">
            <v>1.37110363E-2</v>
          </cell>
          <cell r="CB209">
            <v>1.3917244699999999E-2</v>
          </cell>
          <cell r="CC209">
            <v>1.4128531600000001E-2</v>
          </cell>
          <cell r="CD209">
            <v>1.43420818E-2</v>
          </cell>
          <cell r="CE209">
            <v>1.4560104399999999E-2</v>
          </cell>
          <cell r="CF209">
            <v>1.4783131999999999E-2</v>
          </cell>
          <cell r="CG209">
            <v>1.50113516E-2</v>
          </cell>
          <cell r="CH209">
            <v>1.52448919E-2</v>
          </cell>
          <cell r="CI209">
            <v>1.5483531E-2</v>
          </cell>
          <cell r="CJ209">
            <v>1.5727600500000001E-2</v>
          </cell>
          <cell r="CK209">
            <v>1.59773078E-2</v>
          </cell>
          <cell r="CL209">
            <v>1.62327793E-2</v>
          </cell>
          <cell r="CM209">
            <v>1.64941316E-2</v>
          </cell>
        </row>
        <row r="212">
          <cell r="E212" t="str">
            <v>YG_toe_cfut_2</v>
          </cell>
          <cell r="F212">
            <v>52.283993719999998</v>
          </cell>
          <cell r="G212">
            <v>53.569736470000002</v>
          </cell>
          <cell r="H212">
            <v>54.616998629999998</v>
          </cell>
          <cell r="I212">
            <v>55.505897249999997</v>
          </cell>
          <cell r="J212">
            <v>56.361221229999998</v>
          </cell>
          <cell r="K212">
            <v>57.205365120000003</v>
          </cell>
          <cell r="L212">
            <v>57.933455840000001</v>
          </cell>
          <cell r="M212">
            <v>58.582584089999997</v>
          </cell>
          <cell r="N212">
            <v>59.145292959999999</v>
          </cell>
          <cell r="O212">
            <v>59.626856199999999</v>
          </cell>
          <cell r="P212">
            <v>60.032759480000003</v>
          </cell>
          <cell r="Q212">
            <v>60.34854335</v>
          </cell>
          <cell r="R212">
            <v>60.590297460000002</v>
          </cell>
          <cell r="S212">
            <v>60.759147480000003</v>
          </cell>
          <cell r="T212">
            <v>60.857229199999999</v>
          </cell>
          <cell r="U212">
            <v>60.888948450000001</v>
          </cell>
          <cell r="V212">
            <v>60.525454930000002</v>
          </cell>
          <cell r="W212">
            <v>60.151985400000001</v>
          </cell>
          <cell r="X212">
            <v>59.783431499999999</v>
          </cell>
          <cell r="Y212">
            <v>59.425893479999999</v>
          </cell>
          <cell r="Z212">
            <v>59.081721139999999</v>
          </cell>
          <cell r="AA212">
            <v>58.779755139999999</v>
          </cell>
          <cell r="AB212">
            <v>58.491356510000003</v>
          </cell>
          <cell r="AC212">
            <v>58.216384840000003</v>
          </cell>
          <cell r="AD212">
            <v>57.954949290000002</v>
          </cell>
          <cell r="AE212">
            <v>57.707219219999999</v>
          </cell>
          <cell r="AF212">
            <v>57.482782039999996</v>
          </cell>
          <cell r="AG212">
            <v>57.271405399999999</v>
          </cell>
          <cell r="AH212">
            <v>57.073448220000003</v>
          </cell>
          <cell r="AI212">
            <v>56.888797269999998</v>
          </cell>
          <cell r="AJ212">
            <v>56.71741394</v>
          </cell>
          <cell r="AK212">
            <v>56.564139449999999</v>
          </cell>
          <cell r="AL212">
            <v>56.423327909999998</v>
          </cell>
          <cell r="AM212">
            <v>56.295727169999999</v>
          </cell>
          <cell r="AN212">
            <v>56.181847660000003</v>
          </cell>
          <cell r="AO212">
            <v>56.082157559999999</v>
          </cell>
          <cell r="AP212">
            <v>56.74747249</v>
          </cell>
          <cell r="AQ212">
            <v>57.467570809999998</v>
          </cell>
          <cell r="AR212">
            <v>58.236229559999998</v>
          </cell>
          <cell r="AS212">
            <v>59.051581769999999</v>
          </cell>
          <cell r="AT212">
            <v>59.91253116</v>
          </cell>
          <cell r="AU212">
            <v>60.816724870000002</v>
          </cell>
          <cell r="AV212">
            <v>61.763858560000003</v>
          </cell>
          <cell r="AW212">
            <v>62.754154159999999</v>
          </cell>
          <cell r="AX212">
            <v>63.787621170000001</v>
          </cell>
          <cell r="AY212">
            <v>64.864325800000003</v>
          </cell>
          <cell r="AZ212">
            <v>65.980169450000005</v>
          </cell>
          <cell r="BA212">
            <v>67.137749069999998</v>
          </cell>
          <cell r="BB212">
            <v>68.338163460000004</v>
          </cell>
          <cell r="BC212">
            <v>69.582081479999999</v>
          </cell>
          <cell r="BD212">
            <v>70.870060690000003</v>
          </cell>
          <cell r="BE212">
            <v>72.176618419999997</v>
          </cell>
          <cell r="BF212">
            <v>73.531660909999999</v>
          </cell>
          <cell r="BG212">
            <v>74.933143900000005</v>
          </cell>
          <cell r="BH212">
            <v>76.379354539999994</v>
          </cell>
          <cell r="BI212">
            <v>77.870166960000006</v>
          </cell>
          <cell r="BJ212">
            <v>79.39867418</v>
          </cell>
          <cell r="BK212">
            <v>80.970694159999994</v>
          </cell>
          <cell r="BL212">
            <v>82.588086630000006</v>
          </cell>
          <cell r="BM212">
            <v>84.251989449999996</v>
          </cell>
          <cell r="BN212">
            <v>85.963372739999997</v>
          </cell>
          <cell r="BO212">
            <v>87.723947649999999</v>
          </cell>
          <cell r="BP212">
            <v>89.533802809999997</v>
          </cell>
          <cell r="BQ212">
            <v>91.393738479999996</v>
          </cell>
          <cell r="BR212">
            <v>93.304547799999995</v>
          </cell>
          <cell r="BS212">
            <v>95.267026139999999</v>
          </cell>
          <cell r="BT212">
            <v>97.273479519999995</v>
          </cell>
          <cell r="BU212">
            <v>99.33091202</v>
          </cell>
          <cell r="BV212">
            <v>101.4412988</v>
          </cell>
          <cell r="BW212">
            <v>103.6060114</v>
          </cell>
          <cell r="BX212">
            <v>105.82632769999999</v>
          </cell>
          <cell r="BY212">
            <v>108.10217919999999</v>
          </cell>
          <cell r="BZ212">
            <v>110.4360374</v>
          </cell>
          <cell r="CA212">
            <v>112.8291653</v>
          </cell>
          <cell r="CB212">
            <v>115.282827</v>
          </cell>
          <cell r="CC212">
            <v>117.79830870000001</v>
          </cell>
          <cell r="CD212">
            <v>120.3687613</v>
          </cell>
          <cell r="CE212">
            <v>123.0018288</v>
          </cell>
          <cell r="CF212">
            <v>125.6997652</v>
          </cell>
          <cell r="CG212">
            <v>128.4643566</v>
          </cell>
          <cell r="CH212">
            <v>131.29732179999999</v>
          </cell>
          <cell r="CI212">
            <v>134.19595820000001</v>
          </cell>
          <cell r="CJ212">
            <v>137.16606669999999</v>
          </cell>
          <cell r="CK212">
            <v>140.20941389999999</v>
          </cell>
          <cell r="CL212">
            <v>143.3277478</v>
          </cell>
          <cell r="CM212">
            <v>146.522841</v>
          </cell>
        </row>
        <row r="215">
          <cell r="E215" t="str">
            <v>YG_toe_cfuh_2</v>
          </cell>
          <cell r="F215">
            <v>4.9796816740000001</v>
          </cell>
          <cell r="G215">
            <v>4.8504939509999998</v>
          </cell>
          <cell r="H215">
            <v>4.7247742830000004</v>
          </cell>
          <cell r="I215">
            <v>4.6061952960000001</v>
          </cell>
          <cell r="J215">
            <v>4.5110492579999999</v>
          </cell>
          <cell r="K215">
            <v>4.4371579519999997</v>
          </cell>
          <cell r="L215">
            <v>4.3521747719999997</v>
          </cell>
          <cell r="M215">
            <v>4.2664120649999999</v>
          </cell>
          <cell r="N215">
            <v>4.1829591510000004</v>
          </cell>
          <cell r="O215">
            <v>4.1039324779999999</v>
          </cell>
          <cell r="P215">
            <v>4.0300479979999997</v>
          </cell>
          <cell r="Q215">
            <v>3.9613856690000002</v>
          </cell>
          <cell r="R215">
            <v>3.8975067559999999</v>
          </cell>
          <cell r="S215">
            <v>3.8379633169999998</v>
          </cell>
          <cell r="T215">
            <v>3.7824365339999999</v>
          </cell>
          <cell r="U215">
            <v>3.7306697889999998</v>
          </cell>
          <cell r="V215">
            <v>3.69701558</v>
          </cell>
          <cell r="W215">
            <v>3.6755987129999999</v>
          </cell>
          <cell r="X215">
            <v>3.6623955220000002</v>
          </cell>
          <cell r="Y215">
            <v>3.6547193180000002</v>
          </cell>
          <cell r="Z215">
            <v>3.6507401229999998</v>
          </cell>
          <cell r="AA215">
            <v>3.6496721559999998</v>
          </cell>
          <cell r="AB215">
            <v>3.650296977</v>
          </cell>
          <cell r="AC215">
            <v>3.651808849</v>
          </cell>
          <cell r="AD215">
            <v>3.6537271609999999</v>
          </cell>
          <cell r="AE215">
            <v>3.6557521089999998</v>
          </cell>
          <cell r="AF215">
            <v>3.6576436299999999</v>
          </cell>
          <cell r="AG215">
            <v>3.659247852</v>
          </cell>
          <cell r="AH215">
            <v>3.660401534</v>
          </cell>
          <cell r="AI215">
            <v>3.6609858910000002</v>
          </cell>
          <cell r="AJ215">
            <v>3.6609612920000001</v>
          </cell>
          <cell r="AK215">
            <v>3.6601538159999998</v>
          </cell>
          <cell r="AL215">
            <v>3.6587291529999999</v>
          </cell>
          <cell r="AM215">
            <v>3.6567664949999998</v>
          </cell>
          <cell r="AN215">
            <v>3.654368297</v>
          </cell>
          <cell r="AO215">
            <v>3.6516533469999999</v>
          </cell>
          <cell r="AP215">
            <v>3.6533307650000002</v>
          </cell>
          <cell r="AQ215">
            <v>3.6579313529999999</v>
          </cell>
          <cell r="AR215">
            <v>3.6644549999999998</v>
          </cell>
          <cell r="AS215">
            <v>3.6722622770000002</v>
          </cell>
          <cell r="AT215">
            <v>3.6809545309999998</v>
          </cell>
          <cell r="AU215">
            <v>3.689896327</v>
          </cell>
          <cell r="AV215">
            <v>3.699157987</v>
          </cell>
          <cell r="AW215">
            <v>3.708684576</v>
          </cell>
          <cell r="AX215">
            <v>3.7184390519999999</v>
          </cell>
          <cell r="AY215">
            <v>3.7284074440000001</v>
          </cell>
          <cell r="AZ215">
            <v>3.7381409579999998</v>
          </cell>
          <cell r="BA215">
            <v>3.7478747229999998</v>
          </cell>
          <cell r="BB215">
            <v>3.7576902200000002</v>
          </cell>
          <cell r="BC215">
            <v>3.7676424480000001</v>
          </cell>
          <cell r="BD215">
            <v>3.7777774640000001</v>
          </cell>
          <cell r="BE215">
            <v>3.7838351069999998</v>
          </cell>
          <cell r="BF215">
            <v>3.7904875790000001</v>
          </cell>
          <cell r="BG215">
            <v>3.7975154039999999</v>
          </cell>
          <cell r="BH215">
            <v>3.804728823</v>
          </cell>
          <cell r="BI215">
            <v>3.8121004909999998</v>
          </cell>
          <cell r="BJ215">
            <v>3.818907023</v>
          </cell>
          <cell r="BK215">
            <v>3.8256579350000002</v>
          </cell>
          <cell r="BL215">
            <v>3.8324866590000002</v>
          </cell>
          <cell r="BM215">
            <v>3.839461842</v>
          </cell>
          <cell r="BN215">
            <v>3.8466331669999998</v>
          </cell>
          <cell r="BO215">
            <v>3.8540487429999999</v>
          </cell>
          <cell r="BP215">
            <v>3.8617274340000001</v>
          </cell>
          <cell r="BQ215">
            <v>3.8696828650000001</v>
          </cell>
          <cell r="BR215">
            <v>3.8779229210000001</v>
          </cell>
          <cell r="BS215">
            <v>3.886450521</v>
          </cell>
          <cell r="BT215">
            <v>3.8945704540000001</v>
          </cell>
          <cell r="BU215">
            <v>3.9027095790000002</v>
          </cell>
          <cell r="BV215">
            <v>3.9109670219999999</v>
          </cell>
          <cell r="BW215">
            <v>3.9193890420000002</v>
          </cell>
          <cell r="BX215">
            <v>3.9280099289999999</v>
          </cell>
          <cell r="BY215">
            <v>3.9368415479999999</v>
          </cell>
          <cell r="BZ215">
            <v>3.9459117730000002</v>
          </cell>
          <cell r="CA215">
            <v>3.955236717</v>
          </cell>
          <cell r="CB215">
            <v>3.964825684</v>
          </cell>
          <cell r="CC215">
            <v>3.9746840670000001</v>
          </cell>
          <cell r="CD215">
            <v>3.9842790360000002</v>
          </cell>
          <cell r="CE215">
            <v>3.9939483220000001</v>
          </cell>
          <cell r="CF215">
            <v>4.00377545</v>
          </cell>
          <cell r="CG215">
            <v>4.0138008100000002</v>
          </cell>
          <cell r="CH215">
            <v>4.0240540979999997</v>
          </cell>
          <cell r="CI215">
            <v>4.0345188460000001</v>
          </cell>
          <cell r="CJ215">
            <v>4.045235355</v>
          </cell>
          <cell r="CK215">
            <v>4.056223889</v>
          </cell>
          <cell r="CL215">
            <v>4.0674954989999996</v>
          </cell>
          <cell r="CM215">
            <v>4.0790567749999997</v>
          </cell>
        </row>
        <row r="217">
          <cell r="E217" t="str">
            <v>YG_toe_cgas_2</v>
          </cell>
          <cell r="F217">
            <v>2.285053671</v>
          </cell>
          <cell r="G217">
            <v>4.1427442540000001</v>
          </cell>
          <cell r="H217">
            <v>5.5025713170000001</v>
          </cell>
          <cell r="I217">
            <v>6.5740520650000001</v>
          </cell>
          <cell r="J217">
            <v>7.4662627810000002</v>
          </cell>
          <cell r="K217">
            <v>8.2066777510000009</v>
          </cell>
          <cell r="L217">
            <v>8.8053442919999991</v>
          </cell>
          <cell r="M217">
            <v>9.2906636339999995</v>
          </cell>
          <cell r="N217">
            <v>9.6787274050000001</v>
          </cell>
          <cell r="O217">
            <v>9.991500898</v>
          </cell>
          <cell r="P217">
            <v>10.246266049999999</v>
          </cell>
          <cell r="Q217">
            <v>10.45524897</v>
          </cell>
          <cell r="R217">
            <v>10.630736690000001</v>
          </cell>
          <cell r="S217">
            <v>10.78102784</v>
          </cell>
          <cell r="T217">
            <v>10.91329382</v>
          </cell>
          <cell r="U217">
            <v>11.033266429999999</v>
          </cell>
          <cell r="V217">
            <v>11.160806239999999</v>
          </cell>
          <cell r="W217">
            <v>11.30017204</v>
          </cell>
          <cell r="X217">
            <v>11.447136090000001</v>
          </cell>
          <cell r="Y217">
            <v>11.597631740000001</v>
          </cell>
          <cell r="Z217">
            <v>11.74961193</v>
          </cell>
          <cell r="AA217">
            <v>11.903671080000001</v>
          </cell>
          <cell r="AB217">
            <v>12.05740026</v>
          </cell>
          <cell r="AC217">
            <v>12.20996248</v>
          </cell>
          <cell r="AD217">
            <v>12.36082128</v>
          </cell>
          <cell r="AE217">
            <v>12.50963045</v>
          </cell>
          <cell r="AF217">
            <v>12.65629318</v>
          </cell>
          <cell r="AG217">
            <v>12.80069602</v>
          </cell>
          <cell r="AH217">
            <v>12.94245725</v>
          </cell>
          <cell r="AI217">
            <v>13.08109423</v>
          </cell>
          <cell r="AJ217">
            <v>13.21636299</v>
          </cell>
          <cell r="AK217">
            <v>13.34766149</v>
          </cell>
          <cell r="AL217">
            <v>13.47555861</v>
          </cell>
          <cell r="AM217">
            <v>13.60002253</v>
          </cell>
          <cell r="AN217">
            <v>13.721181720000001</v>
          </cell>
          <cell r="AO217">
            <v>13.839255919999999</v>
          </cell>
          <cell r="AP217">
            <v>13.99155706</v>
          </cell>
          <cell r="AQ217">
            <v>14.14150778</v>
          </cell>
          <cell r="AR217">
            <v>14.29328248</v>
          </cell>
          <cell r="AS217">
            <v>14.446817299999999</v>
          </cell>
          <cell r="AT217">
            <v>14.60173283</v>
          </cell>
          <cell r="AU217">
            <v>14.75648709</v>
          </cell>
          <cell r="AV217">
            <v>14.911984439999999</v>
          </cell>
          <cell r="AW217">
            <v>15.068022969999999</v>
          </cell>
          <cell r="AX217">
            <v>15.224595389999999</v>
          </cell>
          <cell r="AY217">
            <v>15.38181402</v>
          </cell>
          <cell r="AZ217">
            <v>15.53802078</v>
          </cell>
          <cell r="BA217">
            <v>15.69511919</v>
          </cell>
          <cell r="BB217">
            <v>15.85309928</v>
          </cell>
          <cell r="BC217">
            <v>16.012132269999999</v>
          </cell>
          <cell r="BD217">
            <v>16.172474699999999</v>
          </cell>
          <cell r="BE217">
            <v>16.331859189999999</v>
          </cell>
          <cell r="BF217">
            <v>16.487335470000001</v>
          </cell>
          <cell r="BG217">
            <v>16.6408059</v>
          </cell>
          <cell r="BH217">
            <v>16.794020499999998</v>
          </cell>
          <cell r="BI217">
            <v>16.94822053</v>
          </cell>
          <cell r="BJ217">
            <v>17.10169209</v>
          </cell>
          <cell r="BK217">
            <v>17.256976210000001</v>
          </cell>
          <cell r="BL217">
            <v>17.41420823</v>
          </cell>
          <cell r="BM217">
            <v>17.573612990000001</v>
          </cell>
          <cell r="BN217">
            <v>17.735454699999998</v>
          </cell>
          <cell r="BO217">
            <v>17.900033010000001</v>
          </cell>
          <cell r="BP217">
            <v>18.067494159999999</v>
          </cell>
          <cell r="BQ217">
            <v>18.238003880000001</v>
          </cell>
          <cell r="BR217">
            <v>18.411697319999998</v>
          </cell>
          <cell r="BS217">
            <v>18.58868713</v>
          </cell>
          <cell r="BT217">
            <v>18.766616719999998</v>
          </cell>
          <cell r="BU217">
            <v>18.947697600000001</v>
          </cell>
          <cell r="BV217">
            <v>19.131864589999999</v>
          </cell>
          <cell r="BW217">
            <v>19.319241089999998</v>
          </cell>
          <cell r="BX217">
            <v>19.510034149999999</v>
          </cell>
          <cell r="BY217">
            <v>19.704347859999999</v>
          </cell>
          <cell r="BZ217">
            <v>19.902441209999999</v>
          </cell>
          <cell r="CA217">
            <v>20.104457400000001</v>
          </cell>
          <cell r="CB217">
            <v>20.31052596</v>
          </cell>
          <cell r="CC217">
            <v>20.52076516</v>
          </cell>
          <cell r="CD217">
            <v>20.733299540000001</v>
          </cell>
          <cell r="CE217">
            <v>20.949980660000001</v>
          </cell>
          <cell r="CF217">
            <v>21.17080524</v>
          </cell>
          <cell r="CG217">
            <v>21.395923419999999</v>
          </cell>
          <cell r="CH217">
            <v>21.625548599999998</v>
          </cell>
          <cell r="CI217">
            <v>21.859572679999999</v>
          </cell>
          <cell r="CJ217">
            <v>22.098469730000001</v>
          </cell>
          <cell r="CK217">
            <v>22.342387280000001</v>
          </cell>
          <cell r="CL217">
            <v>22.59147991</v>
          </cell>
          <cell r="CM217">
            <v>22.845892719999998</v>
          </cell>
        </row>
        <row r="223">
          <cell r="E223" t="str">
            <v>YG_toe_cele_2</v>
          </cell>
          <cell r="F223">
            <v>48.368366389999998</v>
          </cell>
          <cell r="G223">
            <v>48.542301670000001</v>
          </cell>
          <cell r="H223">
            <v>48.729362039999998</v>
          </cell>
          <cell r="I223">
            <v>49.007193229999999</v>
          </cell>
          <cell r="J223">
            <v>49.283384529999999</v>
          </cell>
          <cell r="K223">
            <v>49.611786729999999</v>
          </cell>
          <cell r="L223">
            <v>50.019128260000002</v>
          </cell>
          <cell r="M223">
            <v>50.478253389999999</v>
          </cell>
          <cell r="N223">
            <v>50.981872330000002</v>
          </cell>
          <cell r="O223">
            <v>51.50997984</v>
          </cell>
          <cell r="P223">
            <v>52.056607829999997</v>
          </cell>
          <cell r="Q223">
            <v>52.615071479999997</v>
          </cell>
          <cell r="R223">
            <v>53.195531160000002</v>
          </cell>
          <cell r="S223">
            <v>53.803988099999998</v>
          </cell>
          <cell r="T223">
            <v>54.448396129999999</v>
          </cell>
          <cell r="U223">
            <v>55.136215380000003</v>
          </cell>
          <cell r="V223">
            <v>55.837050619999999</v>
          </cell>
          <cell r="W223">
            <v>56.585453119999997</v>
          </cell>
          <cell r="X223">
            <v>57.389875590000003</v>
          </cell>
          <cell r="Y223">
            <v>58.246637990000004</v>
          </cell>
          <cell r="Z223">
            <v>59.147002139999998</v>
          </cell>
          <cell r="AA223">
            <v>60.083300379999997</v>
          </cell>
          <cell r="AB223">
            <v>61.049378419999996</v>
          </cell>
          <cell r="AC223">
            <v>62.038097139999998</v>
          </cell>
          <cell r="AD223">
            <v>63.04542258</v>
          </cell>
          <cell r="AE223">
            <v>64.068646520000001</v>
          </cell>
          <cell r="AF223">
            <v>65.096090450000005</v>
          </cell>
          <cell r="AG223">
            <v>66.135143110000001</v>
          </cell>
          <cell r="AH223">
            <v>67.184064199999995</v>
          </cell>
          <cell r="AI223">
            <v>68.239026120000005</v>
          </cell>
          <cell r="AJ223">
            <v>69.296622760000005</v>
          </cell>
          <cell r="AK223">
            <v>70.340132460000007</v>
          </cell>
          <cell r="AL223">
            <v>71.379866419999999</v>
          </cell>
          <cell r="AM223">
            <v>72.415112179999994</v>
          </cell>
          <cell r="AN223">
            <v>73.444686700000005</v>
          </cell>
          <cell r="AO223">
            <v>74.467446980000005</v>
          </cell>
          <cell r="AP223">
            <v>75.500264759999993</v>
          </cell>
          <cell r="AQ223">
            <v>76.535177360000006</v>
          </cell>
          <cell r="AR223">
            <v>77.567963610000007</v>
          </cell>
          <cell r="AS223">
            <v>78.596257100000003</v>
          </cell>
          <cell r="AT223">
            <v>79.618731350000004</v>
          </cell>
          <cell r="AU223">
            <v>80.61508757</v>
          </cell>
          <cell r="AV223">
            <v>81.600899859999998</v>
          </cell>
          <cell r="AW223">
            <v>82.577793940000007</v>
          </cell>
          <cell r="AX223">
            <v>83.546739900000006</v>
          </cell>
          <cell r="AY223">
            <v>84.508738039999997</v>
          </cell>
          <cell r="AZ223">
            <v>85.438786359999995</v>
          </cell>
          <cell r="BA223">
            <v>86.359346810000005</v>
          </cell>
          <cell r="BB223">
            <v>87.273732409999994</v>
          </cell>
          <cell r="BC223">
            <v>88.184140009999993</v>
          </cell>
          <cell r="BD223">
            <v>89.092411639999995</v>
          </cell>
          <cell r="BE223">
            <v>89.964081859999993</v>
          </cell>
          <cell r="BF223">
            <v>90.82249358</v>
          </cell>
          <cell r="BG223">
            <v>91.671568440000001</v>
          </cell>
          <cell r="BH223">
            <v>92.513122550000006</v>
          </cell>
          <cell r="BI223">
            <v>93.349866950000006</v>
          </cell>
          <cell r="BJ223">
            <v>94.149193299999993</v>
          </cell>
          <cell r="BK223">
            <v>94.941517430000005</v>
          </cell>
          <cell r="BL223">
            <v>95.731529039999998</v>
          </cell>
          <cell r="BM223">
            <v>96.521674919999995</v>
          </cell>
          <cell r="BN223">
            <v>97.31362197</v>
          </cell>
          <cell r="BO223">
            <v>98.108873160000002</v>
          </cell>
          <cell r="BP223">
            <v>98.908015689999999</v>
          </cell>
          <cell r="BQ223">
            <v>99.711499889999999</v>
          </cell>
          <cell r="BR223">
            <v>100.5195571</v>
          </cell>
          <cell r="BS223">
            <v>101.33225059999999</v>
          </cell>
          <cell r="BT223">
            <v>102.1153355</v>
          </cell>
          <cell r="BU223">
            <v>102.8962025</v>
          </cell>
          <cell r="BV223">
            <v>103.67791459999999</v>
          </cell>
          <cell r="BW223">
            <v>104.4619465</v>
          </cell>
          <cell r="BX223">
            <v>105.2493552</v>
          </cell>
          <cell r="BY223">
            <v>106.0404267</v>
          </cell>
          <cell r="BZ223">
            <v>106.8359227</v>
          </cell>
          <cell r="CA223">
            <v>107.6361603</v>
          </cell>
          <cell r="CB223">
            <v>108.44129479999999</v>
          </cell>
          <cell r="CC223">
            <v>109.2514123</v>
          </cell>
          <cell r="CD223">
            <v>110.03979990000001</v>
          </cell>
          <cell r="CE223">
            <v>110.8280232</v>
          </cell>
          <cell r="CF223">
            <v>111.61865229999999</v>
          </cell>
          <cell r="CG223">
            <v>112.41301</v>
          </cell>
          <cell r="CH223">
            <v>113.2120671</v>
          </cell>
          <cell r="CI223">
            <v>114.0151769</v>
          </cell>
          <cell r="CJ223">
            <v>114.82361589999999</v>
          </cell>
          <cell r="CK223">
            <v>115.63782430000001</v>
          </cell>
          <cell r="CL223">
            <v>116.45809060000001</v>
          </cell>
          <cell r="CM223">
            <v>117.28460800000001</v>
          </cell>
        </row>
        <row r="233">
          <cell r="E233" t="str">
            <v>YG_toe_chea_2</v>
          </cell>
          <cell r="F233">
            <v>3.518388533</v>
          </cell>
          <cell r="G233">
            <v>3.5218817819999999</v>
          </cell>
          <cell r="H233">
            <v>3.5303145429999998</v>
          </cell>
          <cell r="I233">
            <v>3.5428983239999998</v>
          </cell>
          <cell r="J233">
            <v>3.5599738969999999</v>
          </cell>
          <cell r="K233">
            <v>3.5825752519999998</v>
          </cell>
          <cell r="L233">
            <v>3.6053188710000001</v>
          </cell>
          <cell r="M233">
            <v>3.626630751</v>
          </cell>
          <cell r="N233">
            <v>3.645693064</v>
          </cell>
          <cell r="O233">
            <v>3.662237389</v>
          </cell>
          <cell r="P233">
            <v>3.6765931950000001</v>
          </cell>
          <cell r="Q233">
            <v>3.6889216880000002</v>
          </cell>
          <cell r="R233">
            <v>3.6996734039999999</v>
          </cell>
          <cell r="S233">
            <v>3.709055953</v>
          </cell>
          <cell r="T233">
            <v>3.717328374</v>
          </cell>
          <cell r="U233">
            <v>3.7247747389999999</v>
          </cell>
          <cell r="V233">
            <v>3.7322986849999999</v>
          </cell>
          <cell r="W233">
            <v>3.7436310260000001</v>
          </cell>
          <cell r="X233">
            <v>3.7590228830000001</v>
          </cell>
          <cell r="Y233">
            <v>3.7778491330000001</v>
          </cell>
          <cell r="Z233">
            <v>3.7992929119999999</v>
          </cell>
          <cell r="AA233">
            <v>3.8231012010000001</v>
          </cell>
          <cell r="AB233">
            <v>3.8484403330000001</v>
          </cell>
          <cell r="AC233">
            <v>3.8748314769999999</v>
          </cell>
          <cell r="AD233">
            <v>3.9020026259999998</v>
          </cell>
          <cell r="AE233">
            <v>3.9297540130000002</v>
          </cell>
          <cell r="AF233">
            <v>3.9578178240000002</v>
          </cell>
          <cell r="AG233">
            <v>3.9862241119999999</v>
          </cell>
          <cell r="AH233">
            <v>4.0148574249999998</v>
          </cell>
          <cell r="AI233">
            <v>4.0435446669999999</v>
          </cell>
          <cell r="AJ233">
            <v>4.0721597750000003</v>
          </cell>
          <cell r="AK233">
            <v>4.1002570519999999</v>
          </cell>
          <cell r="AL233">
            <v>4.128097693</v>
          </cell>
          <cell r="AM233">
            <v>4.1557220829999997</v>
          </cell>
          <cell r="AN233">
            <v>4.1831642020000004</v>
          </cell>
          <cell r="AO233">
            <v>4.2104697389999997</v>
          </cell>
          <cell r="AP233">
            <v>4.2443575569999998</v>
          </cell>
          <cell r="AQ233">
            <v>4.2803375270000004</v>
          </cell>
          <cell r="AR233">
            <v>4.3177468729999999</v>
          </cell>
          <cell r="AS233">
            <v>4.3563433890000001</v>
          </cell>
          <cell r="AT233">
            <v>4.3959481489999996</v>
          </cell>
          <cell r="AU233">
            <v>4.4357335899999999</v>
          </cell>
          <cell r="AV233">
            <v>4.4760577289999999</v>
          </cell>
          <cell r="AW233">
            <v>4.5169443530000004</v>
          </cell>
          <cell r="AX233">
            <v>4.5583926620000002</v>
          </cell>
          <cell r="AY233">
            <v>4.6004139510000002</v>
          </cell>
          <cell r="AZ233">
            <v>4.6420977690000003</v>
          </cell>
          <cell r="BA233">
            <v>4.6841576729999996</v>
          </cell>
          <cell r="BB233">
            <v>4.726725858</v>
          </cell>
          <cell r="BC233">
            <v>4.7698706780000002</v>
          </cell>
          <cell r="BD233">
            <v>4.8136528050000003</v>
          </cell>
          <cell r="BE233">
            <v>4.8558138729999998</v>
          </cell>
          <cell r="BF233">
            <v>4.8963771009999997</v>
          </cell>
          <cell r="BG233">
            <v>4.9363912780000003</v>
          </cell>
          <cell r="BH233">
            <v>4.9764561580000004</v>
          </cell>
          <cell r="BI233">
            <v>5.0169078560000004</v>
          </cell>
          <cell r="BJ233">
            <v>5.056622086</v>
          </cell>
          <cell r="BK233">
            <v>5.0965819080000001</v>
          </cell>
          <cell r="BL233">
            <v>5.1370353169999996</v>
          </cell>
          <cell r="BM233">
            <v>5.1780872770000004</v>
          </cell>
          <cell r="BN233">
            <v>5.2198025640000001</v>
          </cell>
          <cell r="BO233">
            <v>5.2622477740000004</v>
          </cell>
          <cell r="BP233">
            <v>5.3054379100000002</v>
          </cell>
          <cell r="BQ233">
            <v>5.3493860849999999</v>
          </cell>
          <cell r="BR233">
            <v>5.3940985469999996</v>
          </cell>
          <cell r="BS233">
            <v>5.4395751619999997</v>
          </cell>
          <cell r="BT233">
            <v>5.4845347709999999</v>
          </cell>
          <cell r="BU233">
            <v>5.529838614</v>
          </cell>
          <cell r="BV233">
            <v>5.5756664809999998</v>
          </cell>
          <cell r="BW233">
            <v>5.6220911720000002</v>
          </cell>
          <cell r="BX233">
            <v>5.6691636169999997</v>
          </cell>
          <cell r="BY233">
            <v>5.716890544</v>
          </cell>
          <cell r="BZ233">
            <v>5.7653197709999997</v>
          </cell>
          <cell r="CA233">
            <v>5.8144760389999997</v>
          </cell>
          <cell r="CB233">
            <v>5.8643747959999999</v>
          </cell>
          <cell r="CC233">
            <v>5.915026621</v>
          </cell>
          <cell r="CD233">
            <v>5.9654310199999996</v>
          </cell>
          <cell r="CE233">
            <v>6.0162837959999997</v>
          </cell>
          <cell r="CF233">
            <v>6.0677429690000002</v>
          </cell>
          <cell r="CG233">
            <v>6.1198807029999998</v>
          </cell>
          <cell r="CH233">
            <v>6.1727504260000003</v>
          </cell>
          <cell r="CI233">
            <v>6.2263015319999999</v>
          </cell>
          <cell r="CJ233">
            <v>6.2806266300000004</v>
          </cell>
          <cell r="CK233">
            <v>6.3357668499999997</v>
          </cell>
          <cell r="CL233">
            <v>6.3917485999999997</v>
          </cell>
          <cell r="CM233">
            <v>6.4485919259999998</v>
          </cell>
        </row>
        <row r="235">
          <cell r="E235" t="str">
            <v>YG_toe_cbio_2</v>
          </cell>
          <cell r="F235">
            <v>11.064797970000001</v>
          </cell>
          <cell r="G235">
            <v>10.92739285</v>
          </cell>
          <cell r="H235">
            <v>10.79734788</v>
          </cell>
          <cell r="I235">
            <v>10.669200180000001</v>
          </cell>
          <cell r="J235">
            <v>10.60313185</v>
          </cell>
          <cell r="K235">
            <v>10.57554062</v>
          </cell>
          <cell r="L235">
            <v>10.57192463</v>
          </cell>
          <cell r="M235">
            <v>10.58397338</v>
          </cell>
          <cell r="N235">
            <v>10.602611810000001</v>
          </cell>
          <cell r="O235">
            <v>10.62349236</v>
          </cell>
          <cell r="P235">
            <v>10.644490190000001</v>
          </cell>
          <cell r="Q235">
            <v>10.664579979999999</v>
          </cell>
          <cell r="R235">
            <v>10.684103500000001</v>
          </cell>
          <cell r="S235">
            <v>10.70295057</v>
          </cell>
          <cell r="T235">
            <v>10.721442959999999</v>
          </cell>
          <cell r="U235">
            <v>10.740127380000001</v>
          </cell>
          <cell r="V235">
            <v>10.757517269999999</v>
          </cell>
          <cell r="W235">
            <v>10.778904819999999</v>
          </cell>
          <cell r="X235">
            <v>10.8059656</v>
          </cell>
          <cell r="Y235">
            <v>10.838765990000001</v>
          </cell>
          <cell r="Z235">
            <v>10.87658223</v>
          </cell>
          <cell r="AA235">
            <v>10.91929805</v>
          </cell>
          <cell r="AB235">
            <v>10.966438009999999</v>
          </cell>
          <cell r="AC235">
            <v>11.016724829999999</v>
          </cell>
          <cell r="AD235">
            <v>11.069279809999999</v>
          </cell>
          <cell r="AE235">
            <v>11.123504369999999</v>
          </cell>
          <cell r="AF235">
            <v>11.1782968</v>
          </cell>
          <cell r="AG235">
            <v>11.23437946</v>
          </cell>
          <cell r="AH235">
            <v>11.29139636</v>
          </cell>
          <cell r="AI235">
            <v>11.34888557</v>
          </cell>
          <cell r="AJ235">
            <v>11.406518670000001</v>
          </cell>
          <cell r="AK235">
            <v>11.46283287</v>
          </cell>
          <cell r="AL235">
            <v>11.519001360000001</v>
          </cell>
          <cell r="AM235">
            <v>11.57497118</v>
          </cell>
          <cell r="AN235">
            <v>11.630625050000001</v>
          </cell>
          <cell r="AO235">
            <v>11.68587838</v>
          </cell>
          <cell r="AP235">
            <v>11.74252433</v>
          </cell>
          <cell r="AQ235">
            <v>11.80035573</v>
          </cell>
          <cell r="AR235">
            <v>11.85906209</v>
          </cell>
          <cell r="AS235">
            <v>11.91844502</v>
          </cell>
          <cell r="AT235">
            <v>11.97837017</v>
          </cell>
          <cell r="AU235">
            <v>12.036796799999999</v>
          </cell>
          <cell r="AV235">
            <v>12.09521936</v>
          </cell>
          <cell r="AW235">
            <v>12.15382237</v>
          </cell>
          <cell r="AX235">
            <v>12.212667590000001</v>
          </cell>
          <cell r="AY235">
            <v>12.27181262</v>
          </cell>
          <cell r="AZ235">
            <v>12.32887047</v>
          </cell>
          <cell r="BA235">
            <v>12.38587579</v>
          </cell>
          <cell r="BB235">
            <v>12.443180359999999</v>
          </cell>
          <cell r="BC235">
            <v>12.50096068</v>
          </cell>
          <cell r="BD235">
            <v>12.55935081</v>
          </cell>
          <cell r="BE235">
            <v>12.61050009</v>
          </cell>
          <cell r="BF235">
            <v>12.65939124</v>
          </cell>
          <cell r="BG235">
            <v>12.70769525</v>
          </cell>
          <cell r="BH235">
            <v>12.75598392</v>
          </cell>
          <cell r="BI235">
            <v>12.80460647</v>
          </cell>
          <cell r="BJ235">
            <v>12.85030321</v>
          </cell>
          <cell r="BK235">
            <v>12.895910069999999</v>
          </cell>
          <cell r="BL235">
            <v>12.941975680000001</v>
          </cell>
          <cell r="BM235">
            <v>12.988711309999999</v>
          </cell>
          <cell r="BN235">
            <v>13.03623105</v>
          </cell>
          <cell r="BO235">
            <v>13.084628690000001</v>
          </cell>
          <cell r="BP235">
            <v>13.133938300000001</v>
          </cell>
          <cell r="BQ235">
            <v>13.184167860000001</v>
          </cell>
          <cell r="BR235">
            <v>13.23530981</v>
          </cell>
          <cell r="BS235">
            <v>13.287344879999999</v>
          </cell>
          <cell r="BT235">
            <v>13.336925920000001</v>
          </cell>
          <cell r="BU235">
            <v>13.386563710000001</v>
          </cell>
          <cell r="BV235">
            <v>13.43667443</v>
          </cell>
          <cell r="BW235">
            <v>13.48740402</v>
          </cell>
          <cell r="BX235">
            <v>13.53883205</v>
          </cell>
          <cell r="BY235">
            <v>13.59097654</v>
          </cell>
          <cell r="BZ235">
            <v>13.64387198</v>
          </cell>
          <cell r="CA235">
            <v>13.69754129</v>
          </cell>
          <cell r="CB235">
            <v>13.7519937</v>
          </cell>
          <cell r="CC235">
            <v>13.80723046</v>
          </cell>
          <cell r="CD235">
            <v>13.86068268</v>
          </cell>
          <cell r="CE235">
            <v>13.91429767</v>
          </cell>
          <cell r="CF235">
            <v>13.96842403</v>
          </cell>
          <cell r="CG235">
            <v>14.02319788</v>
          </cell>
          <cell r="CH235">
            <v>14.0786993</v>
          </cell>
          <cell r="CI235">
            <v>14.134896019999999</v>
          </cell>
          <cell r="CJ235">
            <v>14.191835680000001</v>
          </cell>
          <cell r="CK235">
            <v>14.24956338</v>
          </cell>
          <cell r="CL235">
            <v>14.30810761</v>
          </cell>
          <cell r="CM235">
            <v>14.367484709999999</v>
          </cell>
        </row>
        <row r="238">
          <cell r="E238" t="str">
            <v>YG_toe_cote_2</v>
          </cell>
          <cell r="F238">
            <v>11.811906069999999</v>
          </cell>
          <cell r="G238">
            <v>11.29272533</v>
          </cell>
          <cell r="H238">
            <v>10.94364807</v>
          </cell>
          <cell r="I238">
            <v>10.695235950000001</v>
          </cell>
          <cell r="J238">
            <v>10.54030184</v>
          </cell>
          <cell r="K238">
            <v>10.4571621</v>
          </cell>
          <cell r="L238">
            <v>10.4229012</v>
          </cell>
          <cell r="M238">
            <v>10.429803550000001</v>
          </cell>
          <cell r="N238">
            <v>10.462654819999999</v>
          </cell>
          <cell r="O238">
            <v>10.51348568</v>
          </cell>
          <cell r="P238">
            <v>10.577059269999999</v>
          </cell>
          <cell r="Q238">
            <v>10.645805299999999</v>
          </cell>
          <cell r="R238">
            <v>10.72009639</v>
          </cell>
          <cell r="S238">
            <v>10.79806602</v>
          </cell>
          <cell r="T238">
            <v>10.87846785</v>
          </cell>
          <cell r="U238">
            <v>10.96060514</v>
          </cell>
          <cell r="V238">
            <v>11.031618399999999</v>
          </cell>
          <cell r="W238">
            <v>11.106468339999999</v>
          </cell>
          <cell r="X238">
            <v>11.188340889999999</v>
          </cell>
          <cell r="Y238">
            <v>11.277624250000001</v>
          </cell>
          <cell r="Z238">
            <v>11.37377809</v>
          </cell>
          <cell r="AA238">
            <v>11.47584472</v>
          </cell>
          <cell r="AB238">
            <v>11.58304345</v>
          </cell>
          <cell r="AC238">
            <v>11.69469788</v>
          </cell>
          <cell r="AD238">
            <v>11.810393489999999</v>
          </cell>
          <cell r="AE238">
            <v>11.92984422</v>
          </cell>
          <cell r="AF238">
            <v>12.048533369999999</v>
          </cell>
          <cell r="AG238">
            <v>12.17014679</v>
          </cell>
          <cell r="AH238">
            <v>12.29459087</v>
          </cell>
          <cell r="AI238">
            <v>12.421608089999999</v>
          </cell>
          <cell r="AJ238">
            <v>12.55097437</v>
          </cell>
          <cell r="AK238">
            <v>12.676587489999999</v>
          </cell>
          <cell r="AL238">
            <v>12.80373852</v>
          </cell>
          <cell r="AM238">
            <v>12.93251263</v>
          </cell>
          <cell r="AN238">
            <v>13.062934009999999</v>
          </cell>
          <cell r="AO238">
            <v>13.195032250000001</v>
          </cell>
          <cell r="AP238">
            <v>13.34944385</v>
          </cell>
          <cell r="AQ238">
            <v>13.5108844</v>
          </cell>
          <cell r="AR238">
            <v>13.676925499999999</v>
          </cell>
          <cell r="AS238">
            <v>13.84699803</v>
          </cell>
          <cell r="AT238">
            <v>14.02082828</v>
          </cell>
          <cell r="AU238">
            <v>14.19029546</v>
          </cell>
          <cell r="AV238">
            <v>14.362531949999999</v>
          </cell>
          <cell r="AW238">
            <v>14.53767317</v>
          </cell>
          <cell r="AX238">
            <v>14.71576583</v>
          </cell>
          <cell r="AY238">
            <v>14.89686354</v>
          </cell>
          <cell r="AZ238">
            <v>15.07036115</v>
          </cell>
          <cell r="BA238">
            <v>15.246096079999999</v>
          </cell>
          <cell r="BB238">
            <v>15.42443403</v>
          </cell>
          <cell r="BC238">
            <v>15.605600669999999</v>
          </cell>
          <cell r="BD238">
            <v>15.78977353</v>
          </cell>
          <cell r="BE238">
            <v>15.969231649999999</v>
          </cell>
          <cell r="BF238">
            <v>16.153172659999999</v>
          </cell>
          <cell r="BG238">
            <v>16.341209970000001</v>
          </cell>
          <cell r="BH238">
            <v>16.532473419999999</v>
          </cell>
          <cell r="BI238">
            <v>16.726690210000001</v>
          </cell>
          <cell r="BJ238">
            <v>16.909754800000002</v>
          </cell>
          <cell r="BK238">
            <v>17.094783360000001</v>
          </cell>
          <cell r="BL238">
            <v>17.28229266</v>
          </cell>
          <cell r="BM238">
            <v>17.47252907</v>
          </cell>
          <cell r="BN238">
            <v>17.665664710000001</v>
          </cell>
          <cell r="BO238">
            <v>17.861970400000001</v>
          </cell>
          <cell r="BP238">
            <v>18.061414589999998</v>
          </cell>
          <cell r="BQ238">
            <v>18.264061940000001</v>
          </cell>
          <cell r="BR238">
            <v>18.469958720000001</v>
          </cell>
          <cell r="BS238">
            <v>18.67913545</v>
          </cell>
          <cell r="BT238">
            <v>18.878007319999998</v>
          </cell>
          <cell r="BU238">
            <v>19.079112389999999</v>
          </cell>
          <cell r="BV238">
            <v>19.282856219999999</v>
          </cell>
          <cell r="BW238">
            <v>19.489421249999999</v>
          </cell>
          <cell r="BX238">
            <v>19.698942469999999</v>
          </cell>
          <cell r="BY238">
            <v>19.911327060000001</v>
          </cell>
          <cell r="BZ238">
            <v>20.126844070000001</v>
          </cell>
          <cell r="CA238">
            <v>20.345568329999999</v>
          </cell>
          <cell r="CB238">
            <v>20.567557449999999</v>
          </cell>
          <cell r="CC238">
            <v>20.792860749999999</v>
          </cell>
          <cell r="CD238">
            <v>21.010981610000002</v>
          </cell>
          <cell r="CE238">
            <v>21.231687130000001</v>
          </cell>
          <cell r="CF238">
            <v>21.45533605</v>
          </cell>
          <cell r="CG238">
            <v>21.682111519999999</v>
          </cell>
          <cell r="CH238">
            <v>21.912158850000001</v>
          </cell>
          <cell r="CI238">
            <v>22.14500975</v>
          </cell>
          <cell r="CJ238">
            <v>22.38130452</v>
          </cell>
          <cell r="CK238">
            <v>22.621154359999998</v>
          </cell>
          <cell r="CL238">
            <v>22.864645020000001</v>
          </cell>
          <cell r="CM238">
            <v>23.111853079999999</v>
          </cell>
        </row>
        <row r="241">
          <cell r="E241" t="str">
            <v>YG_toe_0</v>
          </cell>
          <cell r="F241">
            <v>137.8207859</v>
          </cell>
          <cell r="G241">
            <v>139.50432799999999</v>
          </cell>
          <cell r="H241">
            <v>140.8013249</v>
          </cell>
          <cell r="I241">
            <v>141.9955448</v>
          </cell>
          <cell r="J241">
            <v>143.2737162</v>
          </cell>
          <cell r="K241">
            <v>144.6678565</v>
          </cell>
          <cell r="L241">
            <v>146.0181714</v>
          </cell>
          <cell r="M241">
            <v>146.00483650000001</v>
          </cell>
          <cell r="N241">
            <v>145.97121759999999</v>
          </cell>
          <cell r="O241">
            <v>146.1832067</v>
          </cell>
          <cell r="P241">
            <v>146.31901360000001</v>
          </cell>
          <cell r="Q241">
            <v>146.38129799999999</v>
          </cell>
          <cell r="R241">
            <v>146.38086440000001</v>
          </cell>
          <cell r="S241">
            <v>146.3694467</v>
          </cell>
          <cell r="T241">
            <v>146.39673450000001</v>
          </cell>
          <cell r="U241">
            <v>146.4761652</v>
          </cell>
          <cell r="V241">
            <v>146.9455959</v>
          </cell>
          <cell r="W241">
            <v>147.47162220000001</v>
          </cell>
          <cell r="X241">
            <v>148.04291000000001</v>
          </cell>
          <cell r="Y241">
            <v>148.6595197</v>
          </cell>
          <cell r="Z241">
            <v>149.32661279999999</v>
          </cell>
          <cell r="AA241">
            <v>150.0710698</v>
          </cell>
          <cell r="AB241">
            <v>150.88966909999999</v>
          </cell>
          <cell r="AC241">
            <v>151.78168729999999</v>
          </cell>
          <cell r="AD241">
            <v>152.7488913</v>
          </cell>
          <cell r="AE241">
            <v>153.7950592</v>
          </cell>
          <cell r="AF241">
            <v>154.92765840000001</v>
          </cell>
          <cell r="AG241">
            <v>156.18833570000001</v>
          </cell>
          <cell r="AH241">
            <v>157.58599509999999</v>
          </cell>
          <cell r="AI241">
            <v>159.1266784</v>
          </cell>
          <cell r="AJ241">
            <v>160.82611209999999</v>
          </cell>
          <cell r="AK241">
            <v>162.6955926</v>
          </cell>
          <cell r="AL241">
            <v>164.82488739999999</v>
          </cell>
          <cell r="AM241">
            <v>167.31582950000001</v>
          </cell>
          <cell r="AN241">
            <v>170.353398</v>
          </cell>
          <cell r="AO241">
            <v>174.33074360000001</v>
          </cell>
          <cell r="AP241">
            <v>176.41392830000001</v>
          </cell>
          <cell r="AQ241">
            <v>178.0839761</v>
          </cell>
          <cell r="AR241">
            <v>179.6404014</v>
          </cell>
          <cell r="AS241">
            <v>181.12149070000001</v>
          </cell>
          <cell r="AT241">
            <v>182.53818999999999</v>
          </cell>
          <cell r="AU241">
            <v>183.85639990000001</v>
          </cell>
          <cell r="AV241">
            <v>185.11858989999999</v>
          </cell>
          <cell r="AW241">
            <v>186.3363756</v>
          </cell>
          <cell r="AX241">
            <v>187.51826779999999</v>
          </cell>
          <cell r="AY241">
            <v>188.67193610000001</v>
          </cell>
          <cell r="AZ241">
            <v>189.74928320000001</v>
          </cell>
          <cell r="BA241">
            <v>190.80161670000001</v>
          </cell>
          <cell r="BB241">
            <v>191.83941039999999</v>
          </cell>
          <cell r="BC241">
            <v>192.8700935</v>
          </cell>
          <cell r="BD241">
            <v>193.89990159999999</v>
          </cell>
          <cell r="BE241">
            <v>194.83157840000001</v>
          </cell>
          <cell r="BF241">
            <v>195.747308</v>
          </cell>
          <cell r="BG241">
            <v>196.66259149999999</v>
          </cell>
          <cell r="BH241">
            <v>197.5809447</v>
          </cell>
          <cell r="BI241">
            <v>198.506709</v>
          </cell>
          <cell r="BJ241">
            <v>199.3719811</v>
          </cell>
          <cell r="BK241">
            <v>200.2408351</v>
          </cell>
          <cell r="BL241">
            <v>201.1238567</v>
          </cell>
          <cell r="BM241">
            <v>202.02676550000001</v>
          </cell>
          <cell r="BN241">
            <v>202.9535951</v>
          </cell>
          <cell r="BO241">
            <v>203.9080567</v>
          </cell>
          <cell r="BP241">
            <v>204.89170050000001</v>
          </cell>
          <cell r="BQ241">
            <v>205.90590130000001</v>
          </cell>
          <cell r="BR241">
            <v>206.9515523</v>
          </cell>
          <cell r="BS241">
            <v>208.02916500000001</v>
          </cell>
          <cell r="BT241">
            <v>209.07088300000001</v>
          </cell>
          <cell r="BU241">
            <v>210.13257160000001</v>
          </cell>
          <cell r="BV241">
            <v>211.22062460000001</v>
          </cell>
          <cell r="BW241">
            <v>212.33800740000001</v>
          </cell>
          <cell r="BX241">
            <v>213.48682479999999</v>
          </cell>
          <cell r="BY241">
            <v>214.6675209</v>
          </cell>
          <cell r="BZ241">
            <v>215.88192000000001</v>
          </cell>
          <cell r="CA241">
            <v>217.1307066</v>
          </cell>
          <cell r="CB241">
            <v>218.4142386</v>
          </cell>
          <cell r="CC241">
            <v>219.73268390000001</v>
          </cell>
          <cell r="CD241">
            <v>221.034278</v>
          </cell>
          <cell r="CE241">
            <v>222.36175539999999</v>
          </cell>
          <cell r="CF241">
            <v>223.72004580000001</v>
          </cell>
          <cell r="CG241">
            <v>225.1115738</v>
          </cell>
          <cell r="CH241">
            <v>226.5381754</v>
          </cell>
          <cell r="CI241">
            <v>227.99813879999999</v>
          </cell>
          <cell r="CJ241">
            <v>229.49517760000001</v>
          </cell>
          <cell r="CK241">
            <v>231.33981109999999</v>
          </cell>
          <cell r="CL241">
            <v>232.65707660000001</v>
          </cell>
          <cell r="CM241">
            <v>232.61016219999999</v>
          </cell>
        </row>
        <row r="242">
          <cell r="E242" t="str">
            <v>YG_toe_ccoa_0</v>
          </cell>
          <cell r="F242">
            <v>2.3073537640000001</v>
          </cell>
          <cell r="G242">
            <v>1.6938222679999999</v>
          </cell>
          <cell r="H242">
            <v>1.183472826</v>
          </cell>
          <cell r="I242">
            <v>0.77435408549999996</v>
          </cell>
          <cell r="J242">
            <v>0.44970855059999998</v>
          </cell>
          <cell r="K242">
            <v>0.1903544234</v>
          </cell>
          <cell r="L242">
            <v>-1.5351300599999999E-2</v>
          </cell>
          <cell r="M242">
            <v>-0.20554285459999999</v>
          </cell>
          <cell r="N242">
            <v>-0.36484571609999999</v>
          </cell>
          <cell r="O242">
            <v>-0.51056765920000002</v>
          </cell>
          <cell r="P242">
            <v>-0.63492168049999997</v>
          </cell>
          <cell r="Q242">
            <v>-0.74106948949999996</v>
          </cell>
          <cell r="R242">
            <v>-0.83224249949999995</v>
          </cell>
          <cell r="S242">
            <v>-0.91235761670000004</v>
          </cell>
          <cell r="T242">
            <v>-0.98501457920000002</v>
          </cell>
          <cell r="U242">
            <v>-1.0521306960000001</v>
          </cell>
          <cell r="V242">
            <v>-1.111127143</v>
          </cell>
          <cell r="W242">
            <v>-1.1655239260000001</v>
          </cell>
          <cell r="X242">
            <v>-1.2162708449999999</v>
          </cell>
          <cell r="Y242">
            <v>-1.264002514</v>
          </cell>
          <cell r="Z242">
            <v>-1.309281342</v>
          </cell>
          <cell r="AA242">
            <v>-1.352528714</v>
          </cell>
          <cell r="AB242">
            <v>-1.394293132</v>
          </cell>
          <cell r="AC242">
            <v>-1.4348968989999999</v>
          </cell>
          <cell r="AD242">
            <v>-1.4745950109999999</v>
          </cell>
          <cell r="AE242">
            <v>-1.513599495</v>
          </cell>
          <cell r="AF242">
            <v>-1.5515992750000001</v>
          </cell>
          <cell r="AG242">
            <v>-1.5893794830000001</v>
          </cell>
          <cell r="AH242">
            <v>-1.6270677819999999</v>
          </cell>
          <cell r="AI242">
            <v>-1.664629524</v>
          </cell>
          <cell r="AJ242">
            <v>-1.7020399399999999</v>
          </cell>
          <cell r="AK242">
            <v>-1.738534263</v>
          </cell>
          <cell r="AL242">
            <v>-1.7748505029999999</v>
          </cell>
          <cell r="AM242">
            <v>-1.811078298</v>
          </cell>
          <cell r="AN242">
            <v>-1.8471538169999999</v>
          </cell>
          <cell r="AO242">
            <v>-1.8829055459999999</v>
          </cell>
          <cell r="AP242">
            <v>-1.900016393</v>
          </cell>
          <cell r="AQ242">
            <v>-1.914113586</v>
          </cell>
          <cell r="AR242">
            <v>-1.9271621940000001</v>
          </cell>
          <cell r="AS242">
            <v>-1.9395007710000001</v>
          </cell>
          <cell r="AT242">
            <v>-1.9512924039999999</v>
          </cell>
          <cell r="AU242">
            <v>-1.961663854</v>
          </cell>
          <cell r="AV242">
            <v>-1.971596439</v>
          </cell>
          <cell r="AW242">
            <v>-1.981368896</v>
          </cell>
          <cell r="AX242">
            <v>-1.991116485</v>
          </cell>
          <cell r="AY242">
            <v>-2.0009298640000002</v>
          </cell>
          <cell r="AZ242">
            <v>-2.009700628</v>
          </cell>
          <cell r="BA242">
            <v>-2.0183843750000001</v>
          </cell>
          <cell r="BB242">
            <v>-2.0272229990000001</v>
          </cell>
          <cell r="BC242">
            <v>-2.0363166150000001</v>
          </cell>
          <cell r="BD242">
            <v>-2.0457142730000002</v>
          </cell>
          <cell r="BE242">
            <v>-2.0496773519999998</v>
          </cell>
          <cell r="BF242">
            <v>-2.0560624839999999</v>
          </cell>
          <cell r="BG242">
            <v>-2.064488361</v>
          </cell>
          <cell r="BH242">
            <v>-2.0739249069999999</v>
          </cell>
          <cell r="BI242">
            <v>-2.0838532839999999</v>
          </cell>
          <cell r="BJ242">
            <v>-2.09246584</v>
          </cell>
          <cell r="BK242">
            <v>-2.101052036</v>
          </cell>
          <cell r="BL242">
            <v>-2.1098498449999998</v>
          </cell>
          <cell r="BM242">
            <v>-2.1189111139999999</v>
          </cell>
          <cell r="BN242">
            <v>-2.1282506520000002</v>
          </cell>
          <cell r="BO242">
            <v>-2.1378859289999999</v>
          </cell>
          <cell r="BP242">
            <v>-2.1478029689999998</v>
          </cell>
          <cell r="BQ242">
            <v>-2.1579928060000002</v>
          </cell>
          <cell r="BR242">
            <v>-2.1684446689999999</v>
          </cell>
          <cell r="BS242">
            <v>-2.179145557</v>
          </cell>
          <cell r="BT242">
            <v>-2.188666655</v>
          </cell>
          <cell r="BU242">
            <v>-2.19814906</v>
          </cell>
          <cell r="BV242">
            <v>-2.2078048080000001</v>
          </cell>
          <cell r="BW242">
            <v>-2.2176762640000001</v>
          </cell>
          <cell r="BX242">
            <v>-2.2277698469999998</v>
          </cell>
          <cell r="BY242">
            <v>-2.2380634599999998</v>
          </cell>
          <cell r="BZ242">
            <v>-2.2485645249999999</v>
          </cell>
          <cell r="CA242">
            <v>-2.2592670610000001</v>
          </cell>
          <cell r="CB242">
            <v>-2.2701627559999999</v>
          </cell>
          <cell r="CC242">
            <v>-2.2812430039999998</v>
          </cell>
          <cell r="CD242">
            <v>-2.2914659049999999</v>
          </cell>
          <cell r="CE242">
            <v>-2.30166541</v>
          </cell>
          <cell r="CF242">
            <v>-2.3120015</v>
          </cell>
          <cell r="CG242">
            <v>-2.3225099390000001</v>
          </cell>
          <cell r="CH242">
            <v>-2.333199536</v>
          </cell>
          <cell r="CI242">
            <v>-2.3440215659999999</v>
          </cell>
          <cell r="CJ242">
            <v>-2.355013531</v>
          </cell>
          <cell r="CK242">
            <v>-2.3032868139999998</v>
          </cell>
          <cell r="CL242">
            <v>-2.3368864519999999</v>
          </cell>
          <cell r="CM242">
            <v>-2.3393610630000001</v>
          </cell>
        </row>
        <row r="245">
          <cell r="E245" t="str">
            <v>YG_toe_ccoi_0</v>
          </cell>
          <cell r="F245">
            <v>1.2012440849999999</v>
          </cell>
          <cell r="G245">
            <v>0.9632293878</v>
          </cell>
          <cell r="H245">
            <v>0.77283534359999995</v>
          </cell>
          <cell r="I245">
            <v>0.62051837470000004</v>
          </cell>
          <cell r="J245">
            <v>0.49868225379999997</v>
          </cell>
          <cell r="K245">
            <v>0.40123653370000001</v>
          </cell>
          <cell r="L245">
            <v>0.3232748493</v>
          </cell>
          <cell r="M245">
            <v>0.26050928870000001</v>
          </cell>
          <cell r="N245">
            <v>0.21015574779999999</v>
          </cell>
          <cell r="O245">
            <v>0.16979560790000001</v>
          </cell>
          <cell r="P245">
            <v>0.13741888350000001</v>
          </cell>
          <cell r="Q245">
            <v>0.11143133819999999</v>
          </cell>
          <cell r="R245">
            <v>9.0556444E-2</v>
          </cell>
          <cell r="S245">
            <v>7.3774928300000001E-2</v>
          </cell>
          <cell r="T245">
            <v>6.0272721500000001E-2</v>
          </cell>
          <cell r="U245">
            <v>4.9397745E-2</v>
          </cell>
          <cell r="V245">
            <v>4.0633932099999999E-2</v>
          </cell>
          <cell r="W245">
            <v>3.3560126000000003E-2</v>
          </cell>
          <cell r="X245">
            <v>2.78367253E-2</v>
          </cell>
          <cell r="Y245">
            <v>2.3196048399999999E-2</v>
          </cell>
          <cell r="Z245">
            <v>1.9424640900000002E-2</v>
          </cell>
          <cell r="AA245">
            <v>1.6351532200000001E-2</v>
          </cell>
          <cell r="AB245">
            <v>1.3840744E-2</v>
          </cell>
          <cell r="AC245">
            <v>1.1782862200000001E-2</v>
          </cell>
          <cell r="AD245">
            <v>1.00904389E-2</v>
          </cell>
          <cell r="AE245">
            <v>8.6934638099999996E-3</v>
          </cell>
          <cell r="AF245">
            <v>7.5349034E-3</v>
          </cell>
          <cell r="AG245">
            <v>6.5709335099999999E-3</v>
          </cell>
          <cell r="AH245">
            <v>5.7654324000000002E-3</v>
          </cell>
          <cell r="AI245">
            <v>5.0892638200000003E-3</v>
          </cell>
          <cell r="AJ245">
            <v>4.5190052800000002E-3</v>
          </cell>
          <cell r="AK245">
            <v>4.0345618999999997E-3</v>
          </cell>
          <cell r="AL245">
            <v>3.6219804800000002E-3</v>
          </cell>
          <cell r="AM245">
            <v>3.26909839E-3</v>
          </cell>
          <cell r="AN245">
            <v>2.9659241199999999E-3</v>
          </cell>
          <cell r="AO245">
            <v>2.7042533300000002E-3</v>
          </cell>
          <cell r="AP245">
            <v>2.59034272E-3</v>
          </cell>
          <cell r="AQ245">
            <v>2.5151799499999999E-3</v>
          </cell>
          <cell r="AR245">
            <v>2.4537752699999998E-3</v>
          </cell>
          <cell r="AS245">
            <v>2.4015423900000002E-3</v>
          </cell>
          <cell r="AT245">
            <v>2.3565884999999999E-3</v>
          </cell>
          <cell r="AU245">
            <v>2.3161087699999998E-3</v>
          </cell>
          <cell r="AV245">
            <v>2.2802275899999999E-3</v>
          </cell>
          <cell r="AW245">
            <v>2.24821988E-3</v>
          </cell>
          <cell r="AX245">
            <v>2.2193830799999998E-3</v>
          </cell>
          <cell r="AY245">
            <v>2.1931263200000001E-3</v>
          </cell>
          <cell r="AZ245">
            <v>2.1670721700000001E-3</v>
          </cell>
          <cell r="BA245">
            <v>2.1423768099999999E-3</v>
          </cell>
          <cell r="BB245">
            <v>2.1189354300000002E-3</v>
          </cell>
          <cell r="BC245">
            <v>2.0965311299999999E-3</v>
          </cell>
          <cell r="BD245">
            <v>2.0749703999999999E-3</v>
          </cell>
          <cell r="BE245">
            <v>2.0524594499999999E-3</v>
          </cell>
          <cell r="BF245">
            <v>2.03033834E-3</v>
          </cell>
          <cell r="BG245">
            <v>2.0087070899999998E-3</v>
          </cell>
          <cell r="BH245">
            <v>1.9874185599999998E-3</v>
          </cell>
          <cell r="BI245">
            <v>1.9663516499999999E-3</v>
          </cell>
          <cell r="BJ245">
            <v>1.9429645600000001E-3</v>
          </cell>
          <cell r="BK245">
            <v>1.91923035E-3</v>
          </cell>
          <cell r="BL245">
            <v>1.89538849E-3</v>
          </cell>
          <cell r="BM245">
            <v>1.8714442300000001E-3</v>
          </cell>
          <cell r="BN245">
            <v>1.84737008E-3</v>
          </cell>
          <cell r="BO245">
            <v>1.8231385599999999E-3</v>
          </cell>
          <cell r="BP245">
            <v>1.79870918E-3</v>
          </cell>
          <cell r="BQ245">
            <v>1.77403825E-3</v>
          </cell>
          <cell r="BR245">
            <v>1.7490821599999999E-3</v>
          </cell>
          <cell r="BS245">
            <v>1.7237958199999999E-3</v>
          </cell>
          <cell r="BT245">
            <v>1.6958328899999999E-3</v>
          </cell>
          <cell r="BU245">
            <v>1.6670591299999999E-3</v>
          </cell>
          <cell r="BV245">
            <v>1.63770433E-3</v>
          </cell>
          <cell r="BW245">
            <v>1.60777427E-3</v>
          </cell>
          <cell r="BX245">
            <v>1.5772436999999999E-3</v>
          </cell>
          <cell r="BY245">
            <v>1.54607674E-3</v>
          </cell>
          <cell r="BZ245">
            <v>1.51423903E-3</v>
          </cell>
          <cell r="CA245">
            <v>1.48169748E-3</v>
          </cell>
          <cell r="CB245">
            <v>1.44841311E-3</v>
          </cell>
          <cell r="CC245">
            <v>1.41434456E-3</v>
          </cell>
          <cell r="CD245">
            <v>1.3777232E-3</v>
          </cell>
          <cell r="CE245">
            <v>1.3399458300000001E-3</v>
          </cell>
          <cell r="CF245">
            <v>1.3011802800000001E-3</v>
          </cell>
          <cell r="CG245">
            <v>1.26142056E-3</v>
          </cell>
          <cell r="CH245">
            <v>1.2206356899999999E-3</v>
          </cell>
          <cell r="CI245">
            <v>1.1787907600000001E-3</v>
          </cell>
          <cell r="CJ245">
            <v>1.1358314299999999E-3</v>
          </cell>
          <cell r="CK245">
            <v>4.3359416200000004E-3</v>
          </cell>
          <cell r="CL245">
            <v>1.05576652E-3</v>
          </cell>
          <cell r="CM245">
            <v>9.5431956800000003E-4</v>
          </cell>
        </row>
        <row r="248">
          <cell r="E248" t="str">
            <v>YG_toe_cfut_0</v>
          </cell>
          <cell r="F248">
            <v>52.283993719999998</v>
          </cell>
          <cell r="G248">
            <v>53.569736470000002</v>
          </cell>
          <cell r="H248">
            <v>54.616998629999998</v>
          </cell>
          <cell r="I248">
            <v>55.505897249999997</v>
          </cell>
          <cell r="J248">
            <v>56.361221229999998</v>
          </cell>
          <cell r="K248">
            <v>57.205365120000003</v>
          </cell>
          <cell r="L248">
            <v>57.933455840000001</v>
          </cell>
          <cell r="M248">
            <v>57.431184109999997</v>
          </cell>
          <cell r="N248">
            <v>56.856479559999997</v>
          </cell>
          <cell r="O248">
            <v>56.23230384</v>
          </cell>
          <cell r="P248">
            <v>55.52125341</v>
          </cell>
          <cell r="Q248">
            <v>54.771452289999999</v>
          </cell>
          <cell r="R248">
            <v>53.960108040000001</v>
          </cell>
          <cell r="S248">
            <v>53.086903169999999</v>
          </cell>
          <cell r="T248">
            <v>52.156947410000001</v>
          </cell>
          <cell r="U248">
            <v>51.17465902</v>
          </cell>
          <cell r="V248">
            <v>50.492678470000001</v>
          </cell>
          <cell r="W248">
            <v>49.776924260000001</v>
          </cell>
          <cell r="X248">
            <v>49.030479939999999</v>
          </cell>
          <cell r="Y248">
            <v>48.260250689999999</v>
          </cell>
          <cell r="Z248">
            <v>47.472992750000003</v>
          </cell>
          <cell r="AA248">
            <v>46.68940293</v>
          </cell>
          <cell r="AB248">
            <v>45.899711369999999</v>
          </cell>
          <cell r="AC248">
            <v>45.108132169999998</v>
          </cell>
          <cell r="AD248">
            <v>44.318580789999999</v>
          </cell>
          <cell r="AE248">
            <v>43.534674109999997</v>
          </cell>
          <cell r="AF248">
            <v>42.763741109999998</v>
          </cell>
          <cell r="AG248">
            <v>42.00754989</v>
          </cell>
          <cell r="AH248">
            <v>41.269343739999997</v>
          </cell>
          <cell r="AI248">
            <v>40.551410250000004</v>
          </cell>
          <cell r="AJ248">
            <v>39.856366600000001</v>
          </cell>
          <cell r="AK248">
            <v>39.186737780000001</v>
          </cell>
          <cell r="AL248">
            <v>38.547278820000002</v>
          </cell>
          <cell r="AM248">
            <v>37.94339463</v>
          </cell>
          <cell r="AN248">
            <v>37.380939810000001</v>
          </cell>
          <cell r="AO248">
            <v>36.867389189999997</v>
          </cell>
          <cell r="AP248">
            <v>36.9561572</v>
          </cell>
          <cell r="AQ248">
            <v>36.988009570000003</v>
          </cell>
          <cell r="AR248">
            <v>36.98994553</v>
          </cell>
          <cell r="AS248">
            <v>36.976721089999998</v>
          </cell>
          <cell r="AT248">
            <v>36.959713149999999</v>
          </cell>
          <cell r="AU248">
            <v>36.942799440000002</v>
          </cell>
          <cell r="AV248">
            <v>36.935841699999997</v>
          </cell>
          <cell r="AW248">
            <v>36.944638410000003</v>
          </cell>
          <cell r="AX248">
            <v>36.97295879</v>
          </cell>
          <cell r="AY248">
            <v>37.023345569999996</v>
          </cell>
          <cell r="AZ248">
            <v>37.091027850000003</v>
          </cell>
          <cell r="BA248">
            <v>37.181180509999997</v>
          </cell>
          <cell r="BB248">
            <v>37.295765670000002</v>
          </cell>
          <cell r="BC248">
            <v>37.435759359999999</v>
          </cell>
          <cell r="BD248">
            <v>37.601679689999997</v>
          </cell>
          <cell r="BE248">
            <v>37.766013690000001</v>
          </cell>
          <cell r="BF248">
            <v>37.960443750000003</v>
          </cell>
          <cell r="BG248">
            <v>38.183293800000001</v>
          </cell>
          <cell r="BH248">
            <v>38.431539819999998</v>
          </cell>
          <cell r="BI248">
            <v>38.703849839999997</v>
          </cell>
          <cell r="BJ248">
            <v>38.990770300000001</v>
          </cell>
          <cell r="BK248">
            <v>39.298440120000002</v>
          </cell>
          <cell r="BL248">
            <v>39.6283995</v>
          </cell>
          <cell r="BM248">
            <v>39.981139050000003</v>
          </cell>
          <cell r="BN248">
            <v>40.356828419999999</v>
          </cell>
          <cell r="BO248">
            <v>40.755722009999999</v>
          </cell>
          <cell r="BP248">
            <v>41.177490380000002</v>
          </cell>
          <cell r="BQ248">
            <v>41.621916710000001</v>
          </cell>
          <cell r="BR248">
            <v>42.088742179999997</v>
          </cell>
          <cell r="BS248">
            <v>42.577680749999999</v>
          </cell>
          <cell r="BT248">
            <v>43.079993960000003</v>
          </cell>
          <cell r="BU248">
            <v>43.601257439999998</v>
          </cell>
          <cell r="BV248">
            <v>44.142713739999998</v>
          </cell>
          <cell r="BW248">
            <v>44.704765940000001</v>
          </cell>
          <cell r="BX248">
            <v>45.287624190000002</v>
          </cell>
          <cell r="BY248">
            <v>45.891022700000001</v>
          </cell>
          <cell r="BZ248">
            <v>46.515390080000003</v>
          </cell>
          <cell r="CA248">
            <v>47.160812239999998</v>
          </cell>
          <cell r="CB248">
            <v>47.827345899999997</v>
          </cell>
          <cell r="CC248">
            <v>48.51504774</v>
          </cell>
          <cell r="CD248">
            <v>49.217330660000002</v>
          </cell>
          <cell r="CE248">
            <v>49.939009009999999</v>
          </cell>
          <cell r="CF248">
            <v>50.6813249</v>
          </cell>
          <cell r="CG248">
            <v>51.444884610000003</v>
          </cell>
          <cell r="CH248">
            <v>52.230146560000001</v>
          </cell>
          <cell r="CI248">
            <v>53.036206300000003</v>
          </cell>
          <cell r="CJ248">
            <v>53.864547340000001</v>
          </cell>
          <cell r="CK248">
            <v>55.042927779999999</v>
          </cell>
          <cell r="CL248">
            <v>56.030135219999998</v>
          </cell>
          <cell r="CM248">
            <v>56.030351500000002</v>
          </cell>
        </row>
        <row r="251">
          <cell r="E251" t="str">
            <v>YG_toe_cfuh_0</v>
          </cell>
          <cell r="F251">
            <v>4.9796816740000001</v>
          </cell>
          <cell r="G251">
            <v>4.8504939509999998</v>
          </cell>
          <cell r="H251">
            <v>4.7247742830000004</v>
          </cell>
          <cell r="I251">
            <v>4.6061952960000001</v>
          </cell>
          <cell r="J251">
            <v>4.5110492579999999</v>
          </cell>
          <cell r="K251">
            <v>4.4371579519999997</v>
          </cell>
          <cell r="L251">
            <v>4.3521747719999997</v>
          </cell>
          <cell r="M251">
            <v>4.1078474419999997</v>
          </cell>
          <cell r="N251">
            <v>3.8712515669999998</v>
          </cell>
          <cell r="O251">
            <v>3.6449503910000001</v>
          </cell>
          <cell r="P251">
            <v>3.4236671470000002</v>
          </cell>
          <cell r="Q251">
            <v>3.213209124</v>
          </cell>
          <cell r="R251">
            <v>3.0147532469999998</v>
          </cell>
          <cell r="S251">
            <v>2.8291960920000001</v>
          </cell>
          <cell r="T251">
            <v>2.6562581569999999</v>
          </cell>
          <cell r="U251">
            <v>2.4946985750000001</v>
          </cell>
          <cell r="V251">
            <v>2.3467180480000001</v>
          </cell>
          <cell r="W251">
            <v>2.2073081819999998</v>
          </cell>
          <cell r="X251">
            <v>2.0737030270000001</v>
          </cell>
          <cell r="Y251">
            <v>1.944521256</v>
          </cell>
          <cell r="Z251">
            <v>1.8190224850000001</v>
          </cell>
          <cell r="AA251">
            <v>1.696964328</v>
          </cell>
          <cell r="AB251">
            <v>1.57791014</v>
          </cell>
          <cell r="AC251">
            <v>1.4615621830000001</v>
          </cell>
          <cell r="AD251">
            <v>1.3476830710000001</v>
          </cell>
          <cell r="AE251">
            <v>1.2360275999999999</v>
          </cell>
          <cell r="AF251">
            <v>1.126347164</v>
          </cell>
          <cell r="AG251">
            <v>1.018354679</v>
          </cell>
          <cell r="AH251">
            <v>0.91166893859999998</v>
          </cell>
          <cell r="AI251">
            <v>0.80589747869999995</v>
          </cell>
          <cell r="AJ251">
            <v>0.70066641770000004</v>
          </cell>
          <cell r="AK251">
            <v>0.59559171889999996</v>
          </cell>
          <cell r="AL251">
            <v>0.49034283560000003</v>
          </cell>
          <cell r="AM251">
            <v>0.38452822679999998</v>
          </cell>
          <cell r="AN251">
            <v>0.27771880989999997</v>
          </cell>
          <cell r="AO251">
            <v>0.16943306259999999</v>
          </cell>
          <cell r="AP251">
            <v>0.1706443775</v>
          </cell>
          <cell r="AQ251">
            <v>0.17140080490000001</v>
          </cell>
          <cell r="AR251">
            <v>0.1717918963</v>
          </cell>
          <cell r="AS251">
            <v>0.1718940759</v>
          </cell>
          <cell r="AT251">
            <v>0.17176902229999999</v>
          </cell>
          <cell r="AU251">
            <v>0.17144796109999999</v>
          </cell>
          <cell r="AV251">
            <v>0.1709822651</v>
          </cell>
          <cell r="AW251">
            <v>0.17040553280000001</v>
          </cell>
          <cell r="AX251">
            <v>0.16974364710000001</v>
          </cell>
          <cell r="AY251">
            <v>0.1690172449</v>
          </cell>
          <cell r="AZ251">
            <v>0.16822292189999999</v>
          </cell>
          <cell r="BA251">
            <v>0.16738470480000001</v>
          </cell>
          <cell r="BB251">
            <v>0.1665171168</v>
          </cell>
          <cell r="BC251">
            <v>0.16563195720000001</v>
          </cell>
          <cell r="BD251">
            <v>0.16473923569999999</v>
          </cell>
          <cell r="BE251">
            <v>0.1636038021</v>
          </cell>
          <cell r="BF251">
            <v>0.1624867338</v>
          </cell>
          <cell r="BG251">
            <v>0.1613948026</v>
          </cell>
          <cell r="BH251">
            <v>0.1603245023</v>
          </cell>
          <cell r="BI251">
            <v>0.1592765357</v>
          </cell>
          <cell r="BJ251">
            <v>0.15821950330000001</v>
          </cell>
          <cell r="BK251">
            <v>0.15717838370000001</v>
          </cell>
          <cell r="BL251">
            <v>0.1561602738</v>
          </cell>
          <cell r="BM251">
            <v>0.15516915980000001</v>
          </cell>
          <cell r="BN251">
            <v>0.15420794169999999</v>
          </cell>
          <cell r="BO251">
            <v>0.15327909570000001</v>
          </cell>
          <cell r="BP251">
            <v>0.15238353800000001</v>
          </cell>
          <cell r="BQ251">
            <v>0.15152165349999999</v>
          </cell>
          <cell r="BR251">
            <v>0.1506933201</v>
          </cell>
          <cell r="BS251">
            <v>0.1498979838</v>
          </cell>
          <cell r="BT251">
            <v>0.14910541599999999</v>
          </cell>
          <cell r="BU251">
            <v>0.14833361249999999</v>
          </cell>
          <cell r="BV251">
            <v>0.14758610790000001</v>
          </cell>
          <cell r="BW251">
            <v>0.14686422800000001</v>
          </cell>
          <cell r="BX251">
            <v>0.14616876349999999</v>
          </cell>
          <cell r="BY251">
            <v>0.14549954370000001</v>
          </cell>
          <cell r="BZ251">
            <v>0.144856822</v>
          </cell>
          <cell r="CA251">
            <v>0.1442402297</v>
          </cell>
          <cell r="CB251">
            <v>0.14364899759999999</v>
          </cell>
          <cell r="CC251">
            <v>0.14308211060000001</v>
          </cell>
          <cell r="CD251">
            <v>0.14251677109999999</v>
          </cell>
          <cell r="CE251">
            <v>0.14196605600000001</v>
          </cell>
          <cell r="CF251">
            <v>0.14143237519999999</v>
          </cell>
          <cell r="CG251">
            <v>0.14091640350000001</v>
          </cell>
          <cell r="CH251">
            <v>0.14041831460000001</v>
          </cell>
          <cell r="CI251">
            <v>0.13993652200000001</v>
          </cell>
          <cell r="CJ251">
            <v>0.1394709831</v>
          </cell>
          <cell r="CK251">
            <v>0.13929170799999999</v>
          </cell>
          <cell r="CL251">
            <v>0.13859414340000001</v>
          </cell>
          <cell r="CM251">
            <v>0.13859660700000001</v>
          </cell>
        </row>
        <row r="253">
          <cell r="E253" t="str">
            <v>YG_toe_cgas_0</v>
          </cell>
          <cell r="F253">
            <v>2.285053671</v>
          </cell>
          <cell r="G253">
            <v>4.1427442540000001</v>
          </cell>
          <cell r="H253">
            <v>5.5025713170000001</v>
          </cell>
          <cell r="I253">
            <v>6.5740520650000001</v>
          </cell>
          <cell r="J253">
            <v>7.4662627810000002</v>
          </cell>
          <cell r="K253">
            <v>8.2066777510000009</v>
          </cell>
          <cell r="L253">
            <v>8.8053442919999991</v>
          </cell>
          <cell r="M253">
            <v>9.2174780690000002</v>
          </cell>
          <cell r="N253">
            <v>9.5699332609999992</v>
          </cell>
          <cell r="O253">
            <v>9.8735604010000007</v>
          </cell>
          <cell r="P253">
            <v>10.12774825</v>
          </cell>
          <cell r="Q253">
            <v>10.37185854</v>
          </cell>
          <cell r="R253">
            <v>10.59703639</v>
          </cell>
          <cell r="S253">
            <v>10.80609647</v>
          </cell>
          <cell r="T253">
            <v>11.003541289999999</v>
          </cell>
          <cell r="U253">
            <v>11.19298663</v>
          </cell>
          <cell r="V253">
            <v>11.3332923</v>
          </cell>
          <cell r="W253">
            <v>11.46724096</v>
          </cell>
          <cell r="X253">
            <v>11.600171230000001</v>
          </cell>
          <cell r="Y253">
            <v>11.73606399</v>
          </cell>
          <cell r="Z253">
            <v>11.87853147</v>
          </cell>
          <cell r="AA253">
            <v>12.032815149999999</v>
          </cell>
          <cell r="AB253">
            <v>12.20109281</v>
          </cell>
          <cell r="AC253">
            <v>12.38498238</v>
          </cell>
          <cell r="AD253">
            <v>12.588217240000001</v>
          </cell>
          <cell r="AE253">
            <v>12.81593337</v>
          </cell>
          <cell r="AF253">
            <v>13.07543134</v>
          </cell>
          <cell r="AG253">
            <v>13.376757769999999</v>
          </cell>
          <cell r="AH253">
            <v>13.73108667</v>
          </cell>
          <cell r="AI253">
            <v>14.154178720000001</v>
          </cell>
          <cell r="AJ253">
            <v>14.669606740000001</v>
          </cell>
          <cell r="AK253">
            <v>15.312921660000001</v>
          </cell>
          <cell r="AL253">
            <v>16.143869179999999</v>
          </cell>
          <cell r="AM253">
            <v>17.261974339999998</v>
          </cell>
          <cell r="AN253">
            <v>18.853084819999999</v>
          </cell>
          <cell r="AO253">
            <v>21.309896299999998</v>
          </cell>
          <cell r="AP253">
            <v>21.816009220000002</v>
          </cell>
          <cell r="AQ253">
            <v>22.070087180000002</v>
          </cell>
          <cell r="AR253">
            <v>22.283666889999999</v>
          </cell>
          <cell r="AS253">
            <v>22.479528989999999</v>
          </cell>
          <cell r="AT253">
            <v>22.659462269999999</v>
          </cell>
          <cell r="AU253">
            <v>22.820278630000001</v>
          </cell>
          <cell r="AV253">
            <v>22.964375480000001</v>
          </cell>
          <cell r="AW253">
            <v>23.093317840000001</v>
          </cell>
          <cell r="AX253">
            <v>23.208978680000001</v>
          </cell>
          <cell r="AY253">
            <v>23.313349930000001</v>
          </cell>
          <cell r="AZ253">
            <v>23.40485228</v>
          </cell>
          <cell r="BA253">
            <v>23.487901749999999</v>
          </cell>
          <cell r="BB253">
            <v>23.564328280000002</v>
          </cell>
          <cell r="BC253">
            <v>23.63568763</v>
          </cell>
          <cell r="BD253">
            <v>23.70335583</v>
          </cell>
          <cell r="BE253">
            <v>23.75541638</v>
          </cell>
          <cell r="BF253">
            <v>23.79915033</v>
          </cell>
          <cell r="BG253">
            <v>23.839010609999999</v>
          </cell>
          <cell r="BH253">
            <v>23.87688915</v>
          </cell>
          <cell r="BI253">
            <v>23.914033360000001</v>
          </cell>
          <cell r="BJ253">
            <v>23.946673400000002</v>
          </cell>
          <cell r="BK253">
            <v>23.978899980000001</v>
          </cell>
          <cell r="BL253">
            <v>24.011764660000001</v>
          </cell>
          <cell r="BM253">
            <v>24.045918329999999</v>
          </cell>
          <cell r="BN253">
            <v>24.08186461</v>
          </cell>
          <cell r="BO253">
            <v>24.12003116</v>
          </cell>
          <cell r="BP253">
            <v>24.160669949999999</v>
          </cell>
          <cell r="BQ253">
            <v>24.20396075</v>
          </cell>
          <cell r="BR253">
            <v>24.250019460000001</v>
          </cell>
          <cell r="BS253">
            <v>24.29890971</v>
          </cell>
          <cell r="BT253">
            <v>24.346441989999999</v>
          </cell>
          <cell r="BU253">
            <v>24.3956613</v>
          </cell>
          <cell r="BV253">
            <v>24.44704613</v>
          </cell>
          <cell r="BW253">
            <v>24.50087255</v>
          </cell>
          <cell r="BX253">
            <v>24.557381029999998</v>
          </cell>
          <cell r="BY253">
            <v>24.616694970000001</v>
          </cell>
          <cell r="BZ253">
            <v>24.6789825</v>
          </cell>
          <cell r="CA253">
            <v>24.74433647</v>
          </cell>
          <cell r="CB253">
            <v>24.812808610000001</v>
          </cell>
          <cell r="CC253">
            <v>24.88442483</v>
          </cell>
          <cell r="CD253">
            <v>24.95607626</v>
          </cell>
          <cell r="CE253">
            <v>25.03003305</v>
          </cell>
          <cell r="CF253">
            <v>25.106681219999999</v>
          </cell>
          <cell r="CG253">
            <v>25.186261330000001</v>
          </cell>
          <cell r="CH253">
            <v>25.268986309999999</v>
          </cell>
          <cell r="CI253">
            <v>25.354834499999999</v>
          </cell>
          <cell r="CJ253">
            <v>25.444053029999999</v>
          </cell>
          <cell r="CK253">
            <v>25.544258660000001</v>
          </cell>
          <cell r="CL253">
            <v>25.594766310000001</v>
          </cell>
          <cell r="CM253">
            <v>25.594353170000002</v>
          </cell>
        </row>
        <row r="259">
          <cell r="E259" t="str">
            <v>YG_toe_cele_0</v>
          </cell>
          <cell r="F259">
            <v>48.368366389999998</v>
          </cell>
          <cell r="G259">
            <v>48.542301670000001</v>
          </cell>
          <cell r="H259">
            <v>48.729362039999998</v>
          </cell>
          <cell r="I259">
            <v>49.007193229999999</v>
          </cell>
          <cell r="J259">
            <v>49.283384529999999</v>
          </cell>
          <cell r="K259">
            <v>49.611786729999999</v>
          </cell>
          <cell r="L259">
            <v>50.019128260000002</v>
          </cell>
          <cell r="M259">
            <v>50.882550270000003</v>
          </cell>
          <cell r="N259">
            <v>51.81262667</v>
          </cell>
          <cell r="O259">
            <v>52.947703750000002</v>
          </cell>
          <cell r="P259">
            <v>54.101113239999997</v>
          </cell>
          <cell r="Q259">
            <v>55.15082108</v>
          </cell>
          <cell r="R259">
            <v>56.155106879999998</v>
          </cell>
          <cell r="S259">
            <v>57.165074199999999</v>
          </cell>
          <cell r="T259">
            <v>58.220006210000001</v>
          </cell>
          <cell r="U259">
            <v>59.331199550000001</v>
          </cell>
          <cell r="V259">
            <v>60.540186140000003</v>
          </cell>
          <cell r="W259">
            <v>61.818296650000001</v>
          </cell>
          <cell r="X259">
            <v>63.148888970000002</v>
          </cell>
          <cell r="Y259">
            <v>64.52204476</v>
          </cell>
          <cell r="Z259">
            <v>65.9324613</v>
          </cell>
          <cell r="AA259">
            <v>67.380848720000003</v>
          </cell>
          <cell r="AB259">
            <v>68.869768769999993</v>
          </cell>
          <cell r="AC259">
            <v>70.39331215</v>
          </cell>
          <cell r="AD259">
            <v>71.946145779999995</v>
          </cell>
          <cell r="AE259">
            <v>73.523834120000004</v>
          </cell>
          <cell r="AF259">
            <v>75.123985140000002</v>
          </cell>
          <cell r="AG259">
            <v>76.770322039999996</v>
          </cell>
          <cell r="AH259">
            <v>78.458642249999997</v>
          </cell>
          <cell r="AI259">
            <v>80.179112439999997</v>
          </cell>
          <cell r="AJ259">
            <v>81.923171670000002</v>
          </cell>
          <cell r="AK259">
            <v>83.672581149999999</v>
          </cell>
          <cell r="AL259">
            <v>85.445896160000004</v>
          </cell>
          <cell r="AM259">
            <v>87.240786909999997</v>
          </cell>
          <cell r="AN259">
            <v>89.051696730000003</v>
          </cell>
          <cell r="AO259">
            <v>90.872665499999997</v>
          </cell>
          <cell r="AP259">
            <v>92.156554099999994</v>
          </cell>
          <cell r="AQ259">
            <v>93.364544249999994</v>
          </cell>
          <cell r="AR259">
            <v>94.544890499999994</v>
          </cell>
          <cell r="AS259">
            <v>95.696757809999994</v>
          </cell>
          <cell r="AT259">
            <v>96.817046540000007</v>
          </cell>
          <cell r="AU259">
            <v>97.879501309999995</v>
          </cell>
          <cell r="AV259">
            <v>98.903977889999993</v>
          </cell>
          <cell r="AW259">
            <v>99.892654050000004</v>
          </cell>
          <cell r="AX259">
            <v>100.84667779999999</v>
          </cell>
          <cell r="AY259">
            <v>101.76759699999999</v>
          </cell>
          <cell r="AZ259">
            <v>102.62503390000001</v>
          </cell>
          <cell r="BA259">
            <v>103.4478093</v>
          </cell>
          <cell r="BB259">
            <v>104.24089739999999</v>
          </cell>
          <cell r="BC259">
            <v>105.00789949999999</v>
          </cell>
          <cell r="BD259">
            <v>105.752039</v>
          </cell>
          <cell r="BE259">
            <v>106.4256389</v>
          </cell>
          <cell r="BF259">
            <v>107.06636229999999</v>
          </cell>
          <cell r="BG259">
            <v>107.68302989999999</v>
          </cell>
          <cell r="BH259">
            <v>108.27823600000001</v>
          </cell>
          <cell r="BI259">
            <v>108.8551623</v>
          </cell>
          <cell r="BJ259">
            <v>109.3749852</v>
          </cell>
          <cell r="BK259">
            <v>109.87605499999999</v>
          </cell>
          <cell r="BL259">
            <v>110.3651955</v>
          </cell>
          <cell r="BM259">
            <v>110.846403</v>
          </cell>
          <cell r="BN259">
            <v>111.3226622</v>
          </cell>
          <cell r="BO259">
            <v>111.79665199999999</v>
          </cell>
          <cell r="BP259">
            <v>112.26993539999999</v>
          </cell>
          <cell r="BQ259">
            <v>112.7438607</v>
          </cell>
          <cell r="BR259">
            <v>113.21946320000001</v>
          </cell>
          <cell r="BS259">
            <v>113.6975226</v>
          </cell>
          <cell r="BT259">
            <v>114.1389132</v>
          </cell>
          <cell r="BU259">
            <v>114.5768104</v>
          </cell>
          <cell r="BV259">
            <v>115.0152922</v>
          </cell>
          <cell r="BW259">
            <v>115.4564357</v>
          </cell>
          <cell r="BX259">
            <v>115.9017808</v>
          </cell>
          <cell r="BY259">
            <v>116.3520023</v>
          </cell>
          <cell r="BZ259">
            <v>116.8082132</v>
          </cell>
          <cell r="CA259">
            <v>117.27096109999999</v>
          </cell>
          <cell r="CB259">
            <v>117.7405691</v>
          </cell>
          <cell r="CC259">
            <v>118.21721669999999</v>
          </cell>
          <cell r="CD259">
            <v>118.6708945</v>
          </cell>
          <cell r="CE259">
            <v>119.1265248</v>
          </cell>
          <cell r="CF259">
            <v>119.5869852</v>
          </cell>
          <cell r="CG259">
            <v>120.05370310000001</v>
          </cell>
          <cell r="CH259">
            <v>120.5277562</v>
          </cell>
          <cell r="CI259">
            <v>121.0087059</v>
          </cell>
          <cell r="CJ259">
            <v>121.4981749</v>
          </cell>
          <cell r="CK259">
            <v>121.8129242</v>
          </cell>
          <cell r="CL259">
            <v>122.09038270000001</v>
          </cell>
          <cell r="CM259">
            <v>122.0575544</v>
          </cell>
        </row>
        <row r="269">
          <cell r="E269" t="str">
            <v>YG_toe_chea_0</v>
          </cell>
          <cell r="F269">
            <v>3.518388533</v>
          </cell>
          <cell r="G269">
            <v>3.5218817819999999</v>
          </cell>
          <cell r="H269">
            <v>3.5303145429999998</v>
          </cell>
          <cell r="I269">
            <v>3.5428983239999998</v>
          </cell>
          <cell r="J269">
            <v>3.5599738969999999</v>
          </cell>
          <cell r="K269">
            <v>3.5825752519999998</v>
          </cell>
          <cell r="L269">
            <v>3.6053188710000001</v>
          </cell>
          <cell r="M269">
            <v>3.5979496210000002</v>
          </cell>
          <cell r="N269">
            <v>3.5844376520000001</v>
          </cell>
          <cell r="O269">
            <v>3.5797177040000001</v>
          </cell>
          <cell r="P269">
            <v>3.5805815179999998</v>
          </cell>
          <cell r="Q269">
            <v>3.5860317909999999</v>
          </cell>
          <cell r="R269">
            <v>3.5945520659999999</v>
          </cell>
          <cell r="S269">
            <v>3.60397195</v>
          </cell>
          <cell r="T269">
            <v>3.6130760249999998</v>
          </cell>
          <cell r="U269">
            <v>3.6213017569999999</v>
          </cell>
          <cell r="V269">
            <v>3.6308860250000001</v>
          </cell>
          <cell r="W269">
            <v>3.63928787</v>
          </cell>
          <cell r="X269">
            <v>3.6464542450000001</v>
          </cell>
          <cell r="Y269">
            <v>3.652782266</v>
          </cell>
          <cell r="Z269">
            <v>3.6587658379999999</v>
          </cell>
          <cell r="AA269">
            <v>3.6655331449999999</v>
          </cell>
          <cell r="AB269">
            <v>3.6732850520000002</v>
          </cell>
          <cell r="AC269">
            <v>3.6821700110000002</v>
          </cell>
          <cell r="AD269">
            <v>3.6924170850000002</v>
          </cell>
          <cell r="AE269">
            <v>3.704267277</v>
          </cell>
          <cell r="AF269">
            <v>3.7180635249999998</v>
          </cell>
          <cell r="AG269">
            <v>3.7343181169999999</v>
          </cell>
          <cell r="AH269">
            <v>3.7529622790000001</v>
          </cell>
          <cell r="AI269">
            <v>3.773777994</v>
          </cell>
          <cell r="AJ269">
            <v>3.7966167180000001</v>
          </cell>
          <cell r="AK269">
            <v>3.821215612</v>
          </cell>
          <cell r="AL269">
            <v>3.847973074</v>
          </cell>
          <cell r="AM269">
            <v>3.8769095660000001</v>
          </cell>
          <cell r="AN269">
            <v>3.9079619640000001</v>
          </cell>
          <cell r="AO269">
            <v>3.940941907</v>
          </cell>
          <cell r="AP269">
            <v>3.9813419209999998</v>
          </cell>
          <cell r="AQ269">
            <v>4.018951371</v>
          </cell>
          <cell r="AR269">
            <v>4.0517277939999996</v>
          </cell>
          <cell r="AS269">
            <v>4.0788035100000002</v>
          </cell>
          <cell r="AT269">
            <v>4.099883867</v>
          </cell>
          <cell r="AU269">
            <v>4.1145336500000003</v>
          </cell>
          <cell r="AV269">
            <v>4.123625337</v>
          </cell>
          <cell r="AW269">
            <v>4.1278517800000003</v>
          </cell>
          <cell r="AX269">
            <v>4.1279356829999996</v>
          </cell>
          <cell r="AY269">
            <v>4.1246058899999998</v>
          </cell>
          <cell r="AZ269">
            <v>4.117803061</v>
          </cell>
          <cell r="BA269">
            <v>4.1087547869999996</v>
          </cell>
          <cell r="BB269">
            <v>4.0981284210000002</v>
          </cell>
          <cell r="BC269">
            <v>4.0864801560000004</v>
          </cell>
          <cell r="BD269">
            <v>4.0742940560000003</v>
          </cell>
          <cell r="BE269">
            <v>4.0588603279999997</v>
          </cell>
          <cell r="BF269">
            <v>4.0414319780000003</v>
          </cell>
          <cell r="BG269">
            <v>4.0235709640000001</v>
          </cell>
          <cell r="BH269">
            <v>4.0060750599999997</v>
          </cell>
          <cell r="BI269">
            <v>3.9893672570000001</v>
          </cell>
          <cell r="BJ269">
            <v>3.9726232939999999</v>
          </cell>
          <cell r="BK269">
            <v>3.9567229130000001</v>
          </cell>
          <cell r="BL269">
            <v>3.941901697</v>
          </cell>
          <cell r="BM269">
            <v>3.9282605749999999</v>
          </cell>
          <cell r="BN269">
            <v>3.9158508759999999</v>
          </cell>
          <cell r="BO269">
            <v>3.9047074510000002</v>
          </cell>
          <cell r="BP269">
            <v>3.8948152679999999</v>
          </cell>
          <cell r="BQ269">
            <v>3.8861462009999999</v>
          </cell>
          <cell r="BR269">
            <v>3.8786594170000002</v>
          </cell>
          <cell r="BS269">
            <v>3.87230381</v>
          </cell>
          <cell r="BT269">
            <v>3.8660503799999999</v>
          </cell>
          <cell r="BU269">
            <v>3.8605249580000001</v>
          </cell>
          <cell r="BV269">
            <v>3.8558129079999999</v>
          </cell>
          <cell r="BW269">
            <v>3.8519205570000001</v>
          </cell>
          <cell r="BX269">
            <v>3.8488378879999998</v>
          </cell>
          <cell r="BY269">
            <v>3.8465253229999998</v>
          </cell>
          <cell r="BZ269">
            <v>3.8449649400000001</v>
          </cell>
          <cell r="CA269">
            <v>3.8441241380000002</v>
          </cell>
          <cell r="CB269">
            <v>3.8439638860000001</v>
          </cell>
          <cell r="CC269">
            <v>3.8444426690000002</v>
          </cell>
          <cell r="CD269">
            <v>3.8447898600000001</v>
          </cell>
          <cell r="CE269">
            <v>3.8454841919999998</v>
          </cell>
          <cell r="CF269">
            <v>3.846602887</v>
          </cell>
          <cell r="CG269">
            <v>3.848164846</v>
          </cell>
          <cell r="CH269">
            <v>3.8501772889999999</v>
          </cell>
          <cell r="CI269">
            <v>3.8525908090000001</v>
          </cell>
          <cell r="CJ269">
            <v>3.8554293309999998</v>
          </cell>
          <cell r="CK269">
            <v>3.8441640590000001</v>
          </cell>
          <cell r="CL269">
            <v>3.8376354070000001</v>
          </cell>
          <cell r="CM269">
            <v>3.8381009239999999</v>
          </cell>
        </row>
        <row r="271">
          <cell r="E271" t="str">
            <v>YG_toe_cbio_0</v>
          </cell>
          <cell r="F271">
            <v>11.064797970000001</v>
          </cell>
          <cell r="G271">
            <v>10.92739285</v>
          </cell>
          <cell r="H271">
            <v>10.79734788</v>
          </cell>
          <cell r="I271">
            <v>10.669200180000001</v>
          </cell>
          <cell r="J271">
            <v>10.60313185</v>
          </cell>
          <cell r="K271">
            <v>10.57554062</v>
          </cell>
          <cell r="L271">
            <v>10.57192463</v>
          </cell>
          <cell r="M271">
            <v>10.490539350000001</v>
          </cell>
          <cell r="N271">
            <v>10.404087260000001</v>
          </cell>
          <cell r="O271">
            <v>10.326104320000001</v>
          </cell>
          <cell r="P271">
            <v>10.23876813</v>
          </cell>
          <cell r="Q271">
            <v>10.17678877</v>
          </cell>
          <cell r="R271">
            <v>10.132462329999999</v>
          </cell>
          <cell r="S271">
            <v>10.10755775</v>
          </cell>
          <cell r="T271">
            <v>10.104469590000001</v>
          </cell>
          <cell r="U271">
            <v>10.12308604</v>
          </cell>
          <cell r="V271">
            <v>10.14580488</v>
          </cell>
          <cell r="W271">
            <v>10.17781218</v>
          </cell>
          <cell r="X271">
            <v>10.2198352</v>
          </cell>
          <cell r="Y271">
            <v>10.272281700000001</v>
          </cell>
          <cell r="Z271">
            <v>10.335797250000001</v>
          </cell>
          <cell r="AA271">
            <v>10.41054001</v>
          </cell>
          <cell r="AB271">
            <v>10.498455849999999</v>
          </cell>
          <cell r="AC271">
            <v>10.599412770000001</v>
          </cell>
          <cell r="AD271">
            <v>10.713191869999999</v>
          </cell>
          <cell r="AE271">
            <v>10.83954393</v>
          </cell>
          <cell r="AF271">
            <v>10.97726202</v>
          </cell>
          <cell r="AG271">
            <v>11.128736310000001</v>
          </cell>
          <cell r="AH271">
            <v>11.293411369999999</v>
          </cell>
          <cell r="AI271">
            <v>11.47013901</v>
          </cell>
          <cell r="AJ271">
            <v>11.65789242</v>
          </cell>
          <cell r="AK271">
            <v>11.853861220000001</v>
          </cell>
          <cell r="AL271">
            <v>12.06009051</v>
          </cell>
          <cell r="AM271">
            <v>12.276341110000001</v>
          </cell>
          <cell r="AN271">
            <v>12.502083069999999</v>
          </cell>
          <cell r="AO271">
            <v>12.73696331</v>
          </cell>
          <cell r="AP271">
            <v>12.80880563</v>
          </cell>
          <cell r="AQ271">
            <v>12.85403054</v>
          </cell>
          <cell r="AR271">
            <v>12.890584179999999</v>
          </cell>
          <cell r="AS271">
            <v>12.92048162</v>
          </cell>
          <cell r="AT271">
            <v>12.9442051</v>
          </cell>
          <cell r="AU271">
            <v>12.95950957</v>
          </cell>
          <cell r="AV271">
            <v>12.969330129999999</v>
          </cell>
          <cell r="AW271">
            <v>12.97471211</v>
          </cell>
          <cell r="AX271">
            <v>12.976372960000001</v>
          </cell>
          <cell r="AY271">
            <v>12.974937840000001</v>
          </cell>
          <cell r="AZ271">
            <v>12.96763486</v>
          </cell>
          <cell r="BA271">
            <v>12.95758812</v>
          </cell>
          <cell r="BB271">
            <v>12.945694</v>
          </cell>
          <cell r="BC271">
            <v>12.93253992</v>
          </cell>
          <cell r="BD271">
            <v>12.918618479999999</v>
          </cell>
          <cell r="BE271">
            <v>12.89627911</v>
          </cell>
          <cell r="BF271">
            <v>12.87099939</v>
          </cell>
          <cell r="BG271">
            <v>12.84489046</v>
          </cell>
          <cell r="BH271">
            <v>12.8187598</v>
          </cell>
          <cell r="BI271">
            <v>12.793132119999999</v>
          </cell>
          <cell r="BJ271">
            <v>12.76408047</v>
          </cell>
          <cell r="BK271">
            <v>12.73525763</v>
          </cell>
          <cell r="BL271">
            <v>12.70751345</v>
          </cell>
          <cell r="BM271">
            <v>12.681236869999999</v>
          </cell>
          <cell r="BN271">
            <v>12.65667691</v>
          </cell>
          <cell r="BO271">
            <v>12.63399867</v>
          </cell>
          <cell r="BP271">
            <v>12.613343370000001</v>
          </cell>
          <cell r="BQ271">
            <v>12.594784539999999</v>
          </cell>
          <cell r="BR271">
            <v>12.578358939999999</v>
          </cell>
          <cell r="BS271">
            <v>12.564074870000001</v>
          </cell>
          <cell r="BT271">
            <v>12.5480295</v>
          </cell>
          <cell r="BU271">
            <v>12.53318174</v>
          </cell>
          <cell r="BV271">
            <v>12.52004668</v>
          </cell>
          <cell r="BW271">
            <v>12.508797749999999</v>
          </cell>
          <cell r="BX271">
            <v>12.49952364</v>
          </cell>
          <cell r="BY271">
            <v>12.492283690000001</v>
          </cell>
          <cell r="BZ271">
            <v>12.48706103</v>
          </cell>
          <cell r="CA271">
            <v>12.48383954</v>
          </cell>
          <cell r="CB271">
            <v>12.482584279999999</v>
          </cell>
          <cell r="CC271">
            <v>12.483246210000001</v>
          </cell>
          <cell r="CD271">
            <v>12.482918189999999</v>
          </cell>
          <cell r="CE271">
            <v>12.48373029</v>
          </cell>
          <cell r="CF271">
            <v>12.48603168</v>
          </cell>
          <cell r="CG271">
            <v>12.48992908</v>
          </cell>
          <cell r="CH271">
            <v>12.49547265</v>
          </cell>
          <cell r="CI271">
            <v>12.50272756</v>
          </cell>
          <cell r="CJ271">
            <v>12.51163545</v>
          </cell>
          <cell r="CK271">
            <v>12.56962023</v>
          </cell>
          <cell r="CL271">
            <v>12.549375599999999</v>
          </cell>
          <cell r="CM271">
            <v>12.539970739999999</v>
          </cell>
        </row>
        <row r="274">
          <cell r="E274" t="str">
            <v>YG_toe_cote_0</v>
          </cell>
          <cell r="F274">
            <v>11.811906069999999</v>
          </cell>
          <cell r="G274">
            <v>11.29272533</v>
          </cell>
          <cell r="H274">
            <v>10.94364807</v>
          </cell>
          <cell r="I274">
            <v>10.695235950000001</v>
          </cell>
          <cell r="J274">
            <v>10.54030184</v>
          </cell>
          <cell r="K274">
            <v>10.4571621</v>
          </cell>
          <cell r="L274">
            <v>10.4229012</v>
          </cell>
          <cell r="M274">
            <v>10.22232121</v>
          </cell>
          <cell r="N274">
            <v>10.02709164</v>
          </cell>
          <cell r="O274">
            <v>9.9196383380000004</v>
          </cell>
          <cell r="P274">
            <v>9.8233846640000007</v>
          </cell>
          <cell r="Q274">
            <v>9.7407745319999997</v>
          </cell>
          <cell r="R274">
            <v>9.6685315260000007</v>
          </cell>
          <cell r="S274">
            <v>9.6092297060000007</v>
          </cell>
          <cell r="T274">
            <v>9.5671776299999998</v>
          </cell>
          <cell r="U274">
            <v>9.5409665930000003</v>
          </cell>
          <cell r="V274">
            <v>9.5265232179999995</v>
          </cell>
          <cell r="W274">
            <v>9.5167158539999992</v>
          </cell>
          <cell r="X274">
            <v>9.511811518</v>
          </cell>
          <cell r="Y274">
            <v>9.5123815100000009</v>
          </cell>
          <cell r="Z274">
            <v>9.5188984370000007</v>
          </cell>
          <cell r="AA274">
            <v>9.5311426899999994</v>
          </cell>
          <cell r="AB274">
            <v>9.5498974870000009</v>
          </cell>
          <cell r="AC274">
            <v>9.5752296680000004</v>
          </cell>
          <cell r="AD274">
            <v>9.6071600159999999</v>
          </cell>
          <cell r="AE274">
            <v>9.6456848330000007</v>
          </cell>
          <cell r="AF274">
            <v>9.6868925229999991</v>
          </cell>
          <cell r="AG274">
            <v>9.7351054769999994</v>
          </cell>
          <cell r="AH274">
            <v>9.7901822200000002</v>
          </cell>
          <cell r="AI274">
            <v>9.8517027590000001</v>
          </cell>
          <cell r="AJ274">
            <v>9.9193124709999996</v>
          </cell>
          <cell r="AK274">
            <v>9.9871831580000006</v>
          </cell>
          <cell r="AL274">
            <v>10.06066532</v>
          </cell>
          <cell r="AM274">
            <v>10.13970394</v>
          </cell>
          <cell r="AN274">
            <v>10.224100699999999</v>
          </cell>
          <cell r="AO274">
            <v>10.31365561</v>
          </cell>
          <cell r="AP274">
            <v>10.421841880000001</v>
          </cell>
          <cell r="AQ274">
            <v>10.52855081</v>
          </cell>
          <cell r="AR274">
            <v>10.63250302</v>
          </cell>
          <cell r="AS274">
            <v>10.73440282</v>
          </cell>
          <cell r="AT274">
            <v>10.83504587</v>
          </cell>
          <cell r="AU274">
            <v>10.927677109999999</v>
          </cell>
          <cell r="AV274">
            <v>11.01977331</v>
          </cell>
          <cell r="AW274">
            <v>11.111916580000001</v>
          </cell>
          <cell r="AX274">
            <v>11.204497330000001</v>
          </cell>
          <cell r="AY274">
            <v>11.29781931</v>
          </cell>
          <cell r="AZ274">
            <v>11.38224183</v>
          </cell>
          <cell r="BA274">
            <v>11.46723948</v>
          </cell>
          <cell r="BB274">
            <v>11.553183600000001</v>
          </cell>
          <cell r="BC274">
            <v>11.64031499</v>
          </cell>
          <cell r="BD274">
            <v>11.72881464</v>
          </cell>
          <cell r="BE274">
            <v>11.813391080000001</v>
          </cell>
          <cell r="BF274">
            <v>11.900465690000001</v>
          </cell>
          <cell r="BG274">
            <v>11.98988061</v>
          </cell>
          <cell r="BH274">
            <v>12.081057919999999</v>
          </cell>
          <cell r="BI274">
            <v>12.17377454</v>
          </cell>
          <cell r="BJ274">
            <v>12.25515186</v>
          </cell>
          <cell r="BK274">
            <v>12.33741395</v>
          </cell>
          <cell r="BL274">
            <v>12.420876030000001</v>
          </cell>
          <cell r="BM274">
            <v>12.505678209999999</v>
          </cell>
          <cell r="BN274">
            <v>12.59190746</v>
          </cell>
          <cell r="BO274">
            <v>12.679729099999999</v>
          </cell>
          <cell r="BP274">
            <v>12.769066929999999</v>
          </cell>
          <cell r="BQ274">
            <v>12.859929449999999</v>
          </cell>
          <cell r="BR274">
            <v>12.95231135</v>
          </cell>
          <cell r="BS274">
            <v>13.04619705</v>
          </cell>
          <cell r="BT274">
            <v>13.129319369999999</v>
          </cell>
          <cell r="BU274">
            <v>13.213284209999999</v>
          </cell>
          <cell r="BV274">
            <v>13.298293899999999</v>
          </cell>
          <cell r="BW274">
            <v>13.38441918</v>
          </cell>
          <cell r="BX274">
            <v>13.471701120000001</v>
          </cell>
          <cell r="BY274">
            <v>13.560009709999999</v>
          </cell>
          <cell r="BZ274">
            <v>13.64950179</v>
          </cell>
          <cell r="CA274">
            <v>13.74017825</v>
          </cell>
          <cell r="CB274">
            <v>13.832032180000001</v>
          </cell>
          <cell r="CC274">
            <v>13.92505233</v>
          </cell>
          <cell r="CD274">
            <v>14.00983997</v>
          </cell>
          <cell r="CE274">
            <v>14.09533349</v>
          </cell>
          <cell r="CF274">
            <v>14.18168788</v>
          </cell>
          <cell r="CG274">
            <v>14.268962950000001</v>
          </cell>
          <cell r="CH274">
            <v>14.357196950000001</v>
          </cell>
          <cell r="CI274">
            <v>14.44598</v>
          </cell>
          <cell r="CJ274">
            <v>14.535744210000001</v>
          </cell>
          <cell r="CK274">
            <v>14.685575310000001</v>
          </cell>
          <cell r="CL274">
            <v>14.75201796</v>
          </cell>
          <cell r="CM274">
            <v>14.74964158</v>
          </cell>
        </row>
        <row r="281">
          <cell r="F281">
            <v>148.70664690000001</v>
          </cell>
          <cell r="G281">
            <v>148.1664495</v>
          </cell>
          <cell r="H281">
            <v>147.57049910000001</v>
          </cell>
          <cell r="I281">
            <v>146.9632647</v>
          </cell>
          <cell r="J281">
            <v>146.68723499999999</v>
          </cell>
          <cell r="K281">
            <v>146.7586546</v>
          </cell>
          <cell r="L281">
            <v>146.88146380000001</v>
          </cell>
          <cell r="M281">
            <v>147.01226579999999</v>
          </cell>
          <cell r="N281">
            <v>147.0832015</v>
          </cell>
          <cell r="O281">
            <v>147.07409910000001</v>
          </cell>
          <cell r="P281">
            <v>146.98120130000001</v>
          </cell>
          <cell r="Q281">
            <v>146.7902684</v>
          </cell>
          <cell r="R281">
            <v>146.50688199999999</v>
          </cell>
          <cell r="S281">
            <v>146.13186279999999</v>
          </cell>
          <cell r="T281">
            <v>145.67248330000001</v>
          </cell>
          <cell r="U281">
            <v>145.14136590000001</v>
          </cell>
          <cell r="V281">
            <v>144.69527339999999</v>
          </cell>
          <cell r="W281">
            <v>144.39595489999999</v>
          </cell>
          <cell r="X281">
            <v>144.25348589999999</v>
          </cell>
          <cell r="Y281">
            <v>144.2527317</v>
          </cell>
          <cell r="Z281">
            <v>144.37193690000001</v>
          </cell>
          <cell r="AA281">
            <v>144.591421</v>
          </cell>
          <cell r="AB281">
            <v>144.8939536</v>
          </cell>
          <cell r="AC281">
            <v>145.26276859999999</v>
          </cell>
          <cell r="AD281">
            <v>145.6873669</v>
          </cell>
          <cell r="AE281">
            <v>146.1605922</v>
          </cell>
          <cell r="AF281">
            <v>146.6609493</v>
          </cell>
          <cell r="AG281">
            <v>147.19632319999999</v>
          </cell>
          <cell r="AH281">
            <v>147.76367769999999</v>
          </cell>
          <cell r="AI281">
            <v>148.35678480000001</v>
          </cell>
          <cell r="AJ281">
            <v>148.97087869999999</v>
          </cell>
          <cell r="AK281">
            <v>149.5794089</v>
          </cell>
          <cell r="AL281">
            <v>150.19785239999999</v>
          </cell>
          <cell r="AM281">
            <v>150.82820469999999</v>
          </cell>
          <cell r="AN281">
            <v>151.47127520000001</v>
          </cell>
          <cell r="AO281">
            <v>152.12805800000001</v>
          </cell>
          <cell r="AP281">
            <v>152.83777169999999</v>
          </cell>
          <cell r="AQ281">
            <v>153.61774130000001</v>
          </cell>
          <cell r="AR281">
            <v>154.45918510000001</v>
          </cell>
          <cell r="AS281">
            <v>155.35162389999999</v>
          </cell>
          <cell r="AT281">
            <v>156.2871763</v>
          </cell>
          <cell r="AU281">
            <v>157.22796410000001</v>
          </cell>
          <cell r="AV281">
            <v>158.19217860000001</v>
          </cell>
          <cell r="AW281">
            <v>159.1812267</v>
          </cell>
          <cell r="AX281">
            <v>160.19476109999999</v>
          </cell>
          <cell r="AY281">
            <v>161.23264159999999</v>
          </cell>
          <cell r="AZ281">
            <v>162.2547227</v>
          </cell>
          <cell r="BA281">
            <v>163.28844280000001</v>
          </cell>
          <cell r="BB281">
            <v>164.34001409999999</v>
          </cell>
          <cell r="BC281">
            <v>165.41262739999999</v>
          </cell>
          <cell r="BD281">
            <v>166.5085765</v>
          </cell>
          <cell r="BE281">
            <v>167.47652009999999</v>
          </cell>
          <cell r="BF281">
            <v>168.4754087</v>
          </cell>
          <cell r="BG281">
            <v>169.5031276</v>
          </cell>
          <cell r="BH281">
            <v>170.54846409999999</v>
          </cell>
          <cell r="BI281">
            <v>171.60866630000001</v>
          </cell>
          <cell r="BJ281">
            <v>172.62700670000001</v>
          </cell>
          <cell r="BK281">
            <v>173.64572469999999</v>
          </cell>
          <cell r="BL281">
            <v>174.67460539999999</v>
          </cell>
          <cell r="BM281">
            <v>175.7176776</v>
          </cell>
          <cell r="BN281">
            <v>176.7774106</v>
          </cell>
          <cell r="BO281">
            <v>177.85588200000001</v>
          </cell>
          <cell r="BP281">
            <v>178.95368780000001</v>
          </cell>
          <cell r="BQ281">
            <v>180.07104240000001</v>
          </cell>
          <cell r="BR281">
            <v>181.20776129999999</v>
          </cell>
          <cell r="BS281">
            <v>182.3633347</v>
          </cell>
          <cell r="BT281">
            <v>183.48206680000001</v>
          </cell>
          <cell r="BU281">
            <v>184.60115379999999</v>
          </cell>
          <cell r="BV281">
            <v>185.72781169999999</v>
          </cell>
          <cell r="BW281">
            <v>186.86458830000001</v>
          </cell>
          <cell r="BX281">
            <v>188.01306080000001</v>
          </cell>
          <cell r="BY281">
            <v>189.17359529999999</v>
          </cell>
          <cell r="BZ281">
            <v>190.34716109999999</v>
          </cell>
          <cell r="CA281">
            <v>191.53410289999999</v>
          </cell>
          <cell r="CB281">
            <v>192.73443979999999</v>
          </cell>
          <cell r="CC281">
            <v>193.94802970000001</v>
          </cell>
          <cell r="CD281">
            <v>195.13203100000001</v>
          </cell>
          <cell r="CE281">
            <v>196.3157424</v>
          </cell>
          <cell r="CF281">
            <v>197.50526350000001</v>
          </cell>
          <cell r="CG281">
            <v>198.70302760000001</v>
          </cell>
          <cell r="CH281">
            <v>199.91065599999999</v>
          </cell>
          <cell r="CI281">
            <v>201.1273869</v>
          </cell>
          <cell r="CJ281">
            <v>202.35501790000001</v>
          </cell>
          <cell r="CK281">
            <v>203.59431660000001</v>
          </cell>
          <cell r="CL281">
            <v>204.84565169999999</v>
          </cell>
          <cell r="CM281">
            <v>206.1091898</v>
          </cell>
        </row>
        <row r="282">
          <cell r="E282" t="str">
            <v>CF_toe_ccoa_2</v>
          </cell>
          <cell r="F282">
            <v>7.1949929340000001</v>
          </cell>
          <cell r="G282">
            <v>7.4145164399999999</v>
          </cell>
          <cell r="H282">
            <v>7.6556801459999999</v>
          </cell>
          <cell r="I282">
            <v>7.8291505700000004</v>
          </cell>
          <cell r="J282">
            <v>7.9787028839999996</v>
          </cell>
          <cell r="K282">
            <v>8.1170772979999999</v>
          </cell>
          <cell r="L282">
            <v>8.232213346</v>
          </cell>
          <cell r="M282">
            <v>8.3359555350000001</v>
          </cell>
          <cell r="N282">
            <v>8.4257587019999995</v>
          </cell>
          <cell r="O282">
            <v>8.503757341</v>
          </cell>
          <cell r="P282">
            <v>8.5721364130000008</v>
          </cell>
          <cell r="Q282">
            <v>8.6300001240000004</v>
          </cell>
          <cell r="R282">
            <v>8.6807706319999998</v>
          </cell>
          <cell r="S282">
            <v>8.7263203839999992</v>
          </cell>
          <cell r="T282">
            <v>8.7684404120000004</v>
          </cell>
          <cell r="U282">
            <v>8.8088564530000006</v>
          </cell>
          <cell r="V282">
            <v>8.8643583219999993</v>
          </cell>
          <cell r="W282">
            <v>8.93576528</v>
          </cell>
          <cell r="X282">
            <v>9.0215344710000007</v>
          </cell>
          <cell r="Y282">
            <v>9.1193860390000001</v>
          </cell>
          <cell r="Z282">
            <v>9.2270984790000004</v>
          </cell>
          <cell r="AA282">
            <v>9.3422703760000001</v>
          </cell>
          <cell r="AB282">
            <v>9.4636980640000008</v>
          </cell>
          <cell r="AC282">
            <v>9.5903120099999999</v>
          </cell>
          <cell r="AD282">
            <v>9.7213867430000001</v>
          </cell>
          <cell r="AE282">
            <v>9.8563632230000007</v>
          </cell>
          <cell r="AF282">
            <v>9.9912526869999994</v>
          </cell>
          <cell r="AG282">
            <v>10.128274770000001</v>
          </cell>
          <cell r="AH282">
            <v>10.26743381</v>
          </cell>
          <cell r="AI282">
            <v>10.40818245</v>
          </cell>
          <cell r="AJ282">
            <v>10.55005444</v>
          </cell>
          <cell r="AK282">
            <v>10.68797563</v>
          </cell>
          <cell r="AL282">
            <v>10.8254924</v>
          </cell>
          <cell r="AM282">
            <v>10.96312689</v>
          </cell>
          <cell r="AN282">
            <v>11.10095525</v>
          </cell>
          <cell r="AO282">
            <v>11.2390332</v>
          </cell>
          <cell r="AP282">
            <v>11.376590800000001</v>
          </cell>
          <cell r="AQ282">
            <v>11.518907690000001</v>
          </cell>
          <cell r="AR282">
            <v>11.665359710000001</v>
          </cell>
          <cell r="AS282">
            <v>11.81475043</v>
          </cell>
          <cell r="AT282">
            <v>11.96633241</v>
          </cell>
          <cell r="AU282">
            <v>12.113453489999999</v>
          </cell>
          <cell r="AV282">
            <v>12.260969299999999</v>
          </cell>
          <cell r="AW282">
            <v>12.40968722</v>
          </cell>
          <cell r="AX282">
            <v>12.55977568</v>
          </cell>
          <cell r="AY282">
            <v>12.711309590000001</v>
          </cell>
          <cell r="AZ282">
            <v>12.856642559999999</v>
          </cell>
          <cell r="BA282">
            <v>13.00174238</v>
          </cell>
          <cell r="BB282">
            <v>13.14788791</v>
          </cell>
          <cell r="BC282">
            <v>13.295553010000001</v>
          </cell>
          <cell r="BD282">
            <v>13.44497288</v>
          </cell>
          <cell r="BE282">
            <v>13.564129749999999</v>
          </cell>
          <cell r="BF282">
            <v>13.696476779999999</v>
          </cell>
          <cell r="BG282">
            <v>13.83980446</v>
          </cell>
          <cell r="BH282">
            <v>13.98857797</v>
          </cell>
          <cell r="BI282">
            <v>14.140072569999999</v>
          </cell>
          <cell r="BJ282">
            <v>14.281982559999999</v>
          </cell>
          <cell r="BK282">
            <v>14.42335198</v>
          </cell>
          <cell r="BL282">
            <v>14.56576843</v>
          </cell>
          <cell r="BM282">
            <v>14.70959137</v>
          </cell>
          <cell r="BN282">
            <v>14.85495656</v>
          </cell>
          <cell r="BO282">
            <v>15.002032959999999</v>
          </cell>
          <cell r="BP282">
            <v>15.15077211</v>
          </cell>
          <cell r="BQ282">
            <v>15.301163069999999</v>
          </cell>
          <cell r="BR282">
            <v>15.453180919999999</v>
          </cell>
          <cell r="BS282">
            <v>15.60678328</v>
          </cell>
          <cell r="BT282">
            <v>15.75117311</v>
          </cell>
          <cell r="BU282">
            <v>15.895048900000001</v>
          </cell>
          <cell r="BV282">
            <v>16.039906259999999</v>
          </cell>
          <cell r="BW282">
            <v>16.186032180000002</v>
          </cell>
          <cell r="BX282">
            <v>16.333485580000001</v>
          </cell>
          <cell r="BY282">
            <v>16.48213166</v>
          </cell>
          <cell r="BZ282">
            <v>16.632070240000001</v>
          </cell>
          <cell r="CA282">
            <v>16.783299960000001</v>
          </cell>
          <cell r="CB282">
            <v>16.935802070000001</v>
          </cell>
          <cell r="CC282">
            <v>17.089554490000001</v>
          </cell>
          <cell r="CD282">
            <v>17.23617539</v>
          </cell>
          <cell r="CE282">
            <v>17.38247591</v>
          </cell>
          <cell r="CF282">
            <v>17.529646799999998</v>
          </cell>
          <cell r="CG282">
            <v>17.67793412</v>
          </cell>
          <cell r="CH282">
            <v>17.827403260000001</v>
          </cell>
          <cell r="CI282">
            <v>17.97767709</v>
          </cell>
          <cell r="CJ282">
            <v>18.129084599999999</v>
          </cell>
          <cell r="CK282">
            <v>18.2816756</v>
          </cell>
          <cell r="CL282">
            <v>18.435453330000001</v>
          </cell>
          <cell r="CM282">
            <v>18.590412300000001</v>
          </cell>
        </row>
        <row r="285">
          <cell r="E285" t="str">
            <v>CF_toe_ccoi_2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</row>
        <row r="288">
          <cell r="E288" t="str">
            <v>CF_toe_cfut_2</v>
          </cell>
          <cell r="F288">
            <v>51.2902171</v>
          </cell>
          <cell r="G288">
            <v>50.887277679999997</v>
          </cell>
          <cell r="H288">
            <v>50.410940969999999</v>
          </cell>
          <cell r="I288">
            <v>49.961848349999997</v>
          </cell>
          <cell r="J288">
            <v>49.681877810000003</v>
          </cell>
          <cell r="K288">
            <v>49.556802759999997</v>
          </cell>
          <cell r="L288">
            <v>49.436738210000001</v>
          </cell>
          <cell r="M288">
            <v>49.2899472</v>
          </cell>
          <cell r="N288">
            <v>49.08077334</v>
          </cell>
          <cell r="O288">
            <v>48.797854809999997</v>
          </cell>
          <cell r="P288">
            <v>48.432804179999998</v>
          </cell>
          <cell r="Q288">
            <v>47.971188390000002</v>
          </cell>
          <cell r="R288">
            <v>47.404870279999997</v>
          </cell>
          <cell r="S288">
            <v>46.724987259999999</v>
          </cell>
          <cell r="T288">
            <v>45.926642100000002</v>
          </cell>
          <cell r="U288">
            <v>45.010790720000003</v>
          </cell>
          <cell r="V288">
            <v>44.048999559999999</v>
          </cell>
          <cell r="W288">
            <v>43.075878609999997</v>
          </cell>
          <cell r="X288">
            <v>42.110812129999999</v>
          </cell>
          <cell r="Y288">
            <v>41.163904299999999</v>
          </cell>
          <cell r="Z288">
            <v>40.239882010000002</v>
          </cell>
          <cell r="AA288">
            <v>39.33807813</v>
          </cell>
          <cell r="AB288">
            <v>38.46104192</v>
          </cell>
          <cell r="AC288">
            <v>37.609283720000001</v>
          </cell>
          <cell r="AD288">
            <v>36.783243149999997</v>
          </cell>
          <cell r="AE288">
            <v>35.983297260000001</v>
          </cell>
          <cell r="AF288">
            <v>35.205430339999999</v>
          </cell>
          <cell r="AG288">
            <v>34.452698220000002</v>
          </cell>
          <cell r="AH288">
            <v>33.725728760000003</v>
          </cell>
          <cell r="AI288">
            <v>33.024464430000002</v>
          </cell>
          <cell r="AJ288">
            <v>32.348958809999999</v>
          </cell>
          <cell r="AK288">
            <v>31.694283689999999</v>
          </cell>
          <cell r="AL288">
            <v>31.064297150000002</v>
          </cell>
          <cell r="AM288">
            <v>30.460148570000001</v>
          </cell>
          <cell r="AN288">
            <v>29.882628780000001</v>
          </cell>
          <cell r="AO288">
            <v>29.33246085</v>
          </cell>
          <cell r="AP288">
            <v>28.822969459999999</v>
          </cell>
          <cell r="AQ288">
            <v>28.358964799999999</v>
          </cell>
          <cell r="AR288">
            <v>27.938273580000001</v>
          </cell>
          <cell r="AS288">
            <v>27.558019529999999</v>
          </cell>
          <cell r="AT288">
            <v>27.21559796</v>
          </cell>
          <cell r="AU288">
            <v>26.90272049</v>
          </cell>
          <cell r="AV288">
            <v>26.621433870000001</v>
          </cell>
          <cell r="AW288">
            <v>26.370790329999998</v>
          </cell>
          <cell r="AX288">
            <v>26.149552740000001</v>
          </cell>
          <cell r="AY288">
            <v>25.95654691</v>
          </cell>
          <cell r="AZ288">
            <v>25.78349862</v>
          </cell>
          <cell r="BA288">
            <v>25.63395452</v>
          </cell>
          <cell r="BB288">
            <v>25.508048819999999</v>
          </cell>
          <cell r="BC288">
            <v>25.40534946</v>
          </cell>
          <cell r="BD288">
            <v>25.3252512</v>
          </cell>
          <cell r="BE288">
            <v>25.236064720000002</v>
          </cell>
          <cell r="BF288">
            <v>25.17520322</v>
          </cell>
          <cell r="BG288">
            <v>25.137420330000001</v>
          </cell>
          <cell r="BH288">
            <v>25.118277160000002</v>
          </cell>
          <cell r="BI288">
            <v>25.11587974</v>
          </cell>
          <cell r="BJ288">
            <v>25.119056759999999</v>
          </cell>
          <cell r="BK288">
            <v>25.134451540000001</v>
          </cell>
          <cell r="BL288">
            <v>25.16299922</v>
          </cell>
          <cell r="BM288">
            <v>25.204699489999999</v>
          </cell>
          <cell r="BN288">
            <v>25.259320689999999</v>
          </cell>
          <cell r="BO288">
            <v>25.326563369999999</v>
          </cell>
          <cell r="BP288">
            <v>25.405942110000002</v>
          </cell>
          <cell r="BQ288">
            <v>25.49692679</v>
          </cell>
          <cell r="BR288">
            <v>25.598944029999998</v>
          </cell>
          <cell r="BS288">
            <v>25.711393959999999</v>
          </cell>
          <cell r="BT288">
            <v>25.824007179999999</v>
          </cell>
          <cell r="BU288">
            <v>25.942832979999999</v>
          </cell>
          <cell r="BV288">
            <v>26.06870786</v>
          </cell>
          <cell r="BW288">
            <v>26.201680209999999</v>
          </cell>
          <cell r="BX288">
            <v>26.341651129999999</v>
          </cell>
          <cell r="BY288">
            <v>26.48837764</v>
          </cell>
          <cell r="BZ288">
            <v>26.641699899999999</v>
          </cell>
          <cell r="CA288">
            <v>26.801384630000001</v>
          </cell>
          <cell r="CB288">
            <v>26.967170039999999</v>
          </cell>
          <cell r="CC288">
            <v>27.138784080000001</v>
          </cell>
          <cell r="CD288">
            <v>27.308539360000001</v>
          </cell>
          <cell r="CE288">
            <v>27.48129209</v>
          </cell>
          <cell r="CF288">
            <v>27.65787898</v>
          </cell>
          <cell r="CG288">
            <v>27.838515399999999</v>
          </cell>
          <cell r="CH288">
            <v>28.02328821</v>
          </cell>
          <cell r="CI288">
            <v>28.211986450000001</v>
          </cell>
          <cell r="CJ288">
            <v>28.404730969999999</v>
          </cell>
          <cell r="CK288">
            <v>28.60149212</v>
          </cell>
          <cell r="CL288">
            <v>28.802192999999999</v>
          </cell>
          <cell r="CM288">
            <v>29.00673742</v>
          </cell>
        </row>
        <row r="291">
          <cell r="E291" t="str">
            <v>CF_toe_cfuh_2</v>
          </cell>
          <cell r="F291">
            <v>9.6061813879999995</v>
          </cell>
          <cell r="G291">
            <v>9.5632383619999999</v>
          </cell>
          <cell r="H291">
            <v>9.4758284120000003</v>
          </cell>
          <cell r="I291">
            <v>9.3647467510000002</v>
          </cell>
          <cell r="J291">
            <v>9.2716078930000005</v>
          </cell>
          <cell r="K291">
            <v>9.1982700299999998</v>
          </cell>
          <cell r="L291">
            <v>9.0763607769999997</v>
          </cell>
          <cell r="M291">
            <v>8.9355878339999997</v>
          </cell>
          <cell r="N291">
            <v>8.7881411309999997</v>
          </cell>
          <cell r="O291">
            <v>8.6419358170000002</v>
          </cell>
          <cell r="P291">
            <v>8.5006636320000002</v>
          </cell>
          <cell r="Q291">
            <v>8.3662953479999995</v>
          </cell>
          <cell r="R291">
            <v>8.2386248940000009</v>
          </cell>
          <cell r="S291">
            <v>8.1173369849999997</v>
          </cell>
          <cell r="T291">
            <v>8.0022317879999996</v>
          </cell>
          <cell r="U291">
            <v>7.893123761</v>
          </cell>
          <cell r="V291">
            <v>7.8244563449999998</v>
          </cell>
          <cell r="W291">
            <v>7.7811163939999997</v>
          </cell>
          <cell r="X291">
            <v>7.753757845</v>
          </cell>
          <cell r="Y291">
            <v>7.7365098679999997</v>
          </cell>
          <cell r="Z291">
            <v>7.7255871709999999</v>
          </cell>
          <cell r="AA291">
            <v>7.7198439859999999</v>
          </cell>
          <cell r="AB291">
            <v>7.71667858</v>
          </cell>
          <cell r="AC291">
            <v>7.7145084620000004</v>
          </cell>
          <cell r="AD291">
            <v>7.7124465649999996</v>
          </cell>
          <cell r="AE291">
            <v>7.709975365</v>
          </cell>
          <cell r="AF291">
            <v>7.7069056160000002</v>
          </cell>
          <cell r="AG291">
            <v>7.7028357620000003</v>
          </cell>
          <cell r="AH291">
            <v>7.6974442859999996</v>
          </cell>
          <cell r="AI291">
            <v>7.6905380120000002</v>
          </cell>
          <cell r="AJ291">
            <v>7.6820934479999998</v>
          </cell>
          <cell r="AK291">
            <v>7.6720053200000002</v>
          </cell>
          <cell r="AL291">
            <v>7.6605255320000003</v>
          </cell>
          <cell r="AM291">
            <v>7.6478223600000002</v>
          </cell>
          <cell r="AN291">
            <v>7.6341319250000002</v>
          </cell>
          <cell r="AO291">
            <v>7.6197275959999997</v>
          </cell>
          <cell r="AP291">
            <v>7.6134673499999996</v>
          </cell>
          <cell r="AQ291">
            <v>7.6131722589999997</v>
          </cell>
          <cell r="AR291">
            <v>7.6167612699999996</v>
          </cell>
          <cell r="AS291">
            <v>7.6228568939999999</v>
          </cell>
          <cell r="AT291">
            <v>7.630612041</v>
          </cell>
          <cell r="AU291">
            <v>7.638871119</v>
          </cell>
          <cell r="AV291">
            <v>7.6476819779999996</v>
          </cell>
          <cell r="AW291">
            <v>7.6569158039999996</v>
          </cell>
          <cell r="AX291">
            <v>7.6664963070000001</v>
          </cell>
          <cell r="AY291">
            <v>7.6763967739999996</v>
          </cell>
          <cell r="AZ291">
            <v>7.6858750069999999</v>
          </cell>
          <cell r="BA291">
            <v>7.6952957319999999</v>
          </cell>
          <cell r="BB291">
            <v>7.7047881079999998</v>
          </cell>
          <cell r="BC291">
            <v>7.7144469070000001</v>
          </cell>
          <cell r="BD291">
            <v>7.7243550479999996</v>
          </cell>
          <cell r="BE291">
            <v>7.7257861239999999</v>
          </cell>
          <cell r="BF291">
            <v>7.7280328850000002</v>
          </cell>
          <cell r="BG291">
            <v>7.7308945649999998</v>
          </cell>
          <cell r="BH291">
            <v>7.7340606669999996</v>
          </cell>
          <cell r="BI291">
            <v>7.7374802740000002</v>
          </cell>
          <cell r="BJ291">
            <v>7.7398704519999999</v>
          </cell>
          <cell r="BK291">
            <v>7.742112197</v>
          </cell>
          <cell r="BL291">
            <v>7.7444286199999999</v>
          </cell>
          <cell r="BM291">
            <v>7.7469345330000001</v>
          </cell>
          <cell r="BN291">
            <v>7.7497146939999997</v>
          </cell>
          <cell r="BO291">
            <v>7.752858196</v>
          </cell>
          <cell r="BP291">
            <v>7.7563948250000001</v>
          </cell>
          <cell r="BQ291">
            <v>7.7603480539999996</v>
          </cell>
          <cell r="BR291">
            <v>7.7647324600000003</v>
          </cell>
          <cell r="BS291">
            <v>7.7695542519999998</v>
          </cell>
          <cell r="BT291">
            <v>7.7735884220000004</v>
          </cell>
          <cell r="BU291">
            <v>7.7775774889999996</v>
          </cell>
          <cell r="BV291">
            <v>7.7816909990000003</v>
          </cell>
          <cell r="BW291">
            <v>7.7860088090000001</v>
          </cell>
          <cell r="BX291">
            <v>7.790590978</v>
          </cell>
          <cell r="BY291">
            <v>7.7954524210000002</v>
          </cell>
          <cell r="BZ291">
            <v>7.8006459689999996</v>
          </cell>
          <cell r="CA291">
            <v>7.8062009039999998</v>
          </cell>
          <cell r="CB291">
            <v>7.8121330929999999</v>
          </cell>
          <cell r="CC291">
            <v>7.8184507239999999</v>
          </cell>
          <cell r="CD291">
            <v>7.8242087959999997</v>
          </cell>
          <cell r="CE291">
            <v>7.8299965309999999</v>
          </cell>
          <cell r="CF291">
            <v>7.835956565</v>
          </cell>
          <cell r="CG291">
            <v>7.84215705</v>
          </cell>
          <cell r="CH291">
            <v>7.848647884</v>
          </cell>
          <cell r="CI291">
            <v>7.8553846949999997</v>
          </cell>
          <cell r="CJ291">
            <v>7.8624449309999997</v>
          </cell>
          <cell r="CK291">
            <v>7.8698654530000001</v>
          </cell>
          <cell r="CL291">
            <v>7.877664169</v>
          </cell>
          <cell r="CM291">
            <v>7.8858499039999996</v>
          </cell>
        </row>
        <row r="293">
          <cell r="E293" t="str">
            <v>CF_toe_cgas_2</v>
          </cell>
          <cell r="F293">
            <v>27.588185889999998</v>
          </cell>
          <cell r="G293">
            <v>27.49331003</v>
          </cell>
          <cell r="H293">
            <v>27.386069039999999</v>
          </cell>
          <cell r="I293">
            <v>27.237222209999999</v>
          </cell>
          <cell r="J293">
            <v>27.16575581</v>
          </cell>
          <cell r="K293">
            <v>27.164172969999999</v>
          </cell>
          <cell r="L293">
            <v>27.157153439999998</v>
          </cell>
          <cell r="M293">
            <v>27.138003390000002</v>
          </cell>
          <cell r="N293">
            <v>27.089392520000001</v>
          </cell>
          <cell r="O293">
            <v>27.01796921</v>
          </cell>
          <cell r="P293">
            <v>26.93132804</v>
          </cell>
          <cell r="Q293">
            <v>26.833242819999999</v>
          </cell>
          <cell r="R293">
            <v>26.728168589999999</v>
          </cell>
          <cell r="S293">
            <v>26.61889562</v>
          </cell>
          <cell r="T293">
            <v>26.508503709999999</v>
          </cell>
          <cell r="U293">
            <v>26.399936</v>
          </cell>
          <cell r="V293">
            <v>26.343772439999999</v>
          </cell>
          <cell r="W293">
            <v>26.348880829999999</v>
          </cell>
          <cell r="X293">
            <v>26.407713909999998</v>
          </cell>
          <cell r="Y293">
            <v>26.507164119999999</v>
          </cell>
          <cell r="Z293">
            <v>26.636767330000001</v>
          </cell>
          <cell r="AA293">
            <v>26.789729250000001</v>
          </cell>
          <cell r="AB293">
            <v>26.958904369999999</v>
          </cell>
          <cell r="AC293">
            <v>27.138992519999999</v>
          </cell>
          <cell r="AD293">
            <v>27.32645642</v>
          </cell>
          <cell r="AE293">
            <v>27.518829570000001</v>
          </cell>
          <cell r="AF293">
            <v>27.71184306</v>
          </cell>
          <cell r="AG293">
            <v>27.905845169999999</v>
          </cell>
          <cell r="AH293">
            <v>28.099717399999999</v>
          </cell>
          <cell r="AI293">
            <v>28.291918979999998</v>
          </cell>
          <cell r="AJ293">
            <v>28.48137629</v>
          </cell>
          <cell r="AK293">
            <v>28.663447120000001</v>
          </cell>
          <cell r="AL293">
            <v>28.84065378</v>
          </cell>
          <cell r="AM293">
            <v>29.01347269</v>
          </cell>
          <cell r="AN293">
            <v>29.182356859999999</v>
          </cell>
          <cell r="AO293">
            <v>29.347885600000001</v>
          </cell>
          <cell r="AP293">
            <v>29.522559959999999</v>
          </cell>
          <cell r="AQ293">
            <v>29.710643040000001</v>
          </cell>
          <cell r="AR293">
            <v>29.909942879999999</v>
          </cell>
          <cell r="AS293">
            <v>30.117558339999999</v>
          </cell>
          <cell r="AT293">
            <v>30.331267220000001</v>
          </cell>
          <cell r="AU293">
            <v>30.543751629999999</v>
          </cell>
          <cell r="AV293">
            <v>30.757853529999998</v>
          </cell>
          <cell r="AW293">
            <v>30.973670129999999</v>
          </cell>
          <cell r="AX293">
            <v>31.191137810000001</v>
          </cell>
          <cell r="AY293">
            <v>31.410310880000001</v>
          </cell>
          <cell r="AZ293">
            <v>31.624161690000001</v>
          </cell>
          <cell r="BA293">
            <v>31.83752716</v>
          </cell>
          <cell r="BB293">
            <v>32.051572829999998</v>
          </cell>
          <cell r="BC293">
            <v>32.26702229</v>
          </cell>
          <cell r="BD293">
            <v>32.4844632</v>
          </cell>
          <cell r="BE293">
            <v>32.670806159999998</v>
          </cell>
          <cell r="BF293">
            <v>32.859528269999998</v>
          </cell>
          <cell r="BG293">
            <v>33.052154379999998</v>
          </cell>
          <cell r="BH293">
            <v>33.246731420000003</v>
          </cell>
          <cell r="BI293">
            <v>33.442689299999998</v>
          </cell>
          <cell r="BJ293">
            <v>33.629686730000003</v>
          </cell>
          <cell r="BK293">
            <v>33.815279869999998</v>
          </cell>
          <cell r="BL293">
            <v>34.001303800000002</v>
          </cell>
          <cell r="BM293">
            <v>34.188599369999999</v>
          </cell>
          <cell r="BN293">
            <v>34.377743680000002</v>
          </cell>
          <cell r="BO293">
            <v>34.56925751</v>
          </cell>
          <cell r="BP293">
            <v>34.763357689999999</v>
          </cell>
          <cell r="BQ293">
            <v>34.960191129999998</v>
          </cell>
          <cell r="BR293">
            <v>35.159822849999998</v>
          </cell>
          <cell r="BS293">
            <v>35.362246079999998</v>
          </cell>
          <cell r="BT293">
            <v>35.557424009999998</v>
          </cell>
          <cell r="BU293">
            <v>35.751973659999997</v>
          </cell>
          <cell r="BV293">
            <v>35.947208629999999</v>
          </cell>
          <cell r="BW293">
            <v>36.143640820000002</v>
          </cell>
          <cell r="BX293">
            <v>36.341622520000001</v>
          </cell>
          <cell r="BY293">
            <v>36.541275550000002</v>
          </cell>
          <cell r="BZ293">
            <v>36.742861169999998</v>
          </cell>
          <cell r="CA293">
            <v>36.94650893</v>
          </cell>
          <cell r="CB293">
            <v>37.152278750000001</v>
          </cell>
          <cell r="CC293">
            <v>37.360189689999999</v>
          </cell>
          <cell r="CD293">
            <v>37.562517509999999</v>
          </cell>
          <cell r="CE293">
            <v>37.764462559999998</v>
          </cell>
          <cell r="CF293">
            <v>37.967123430000001</v>
          </cell>
          <cell r="CG293">
            <v>38.170967249999997</v>
          </cell>
          <cell r="CH293">
            <v>38.376326460000001</v>
          </cell>
          <cell r="CI293">
            <v>38.583074519999997</v>
          </cell>
          <cell r="CJ293">
            <v>38.791623479999998</v>
          </cell>
          <cell r="CK293">
            <v>39.002156800000002</v>
          </cell>
          <cell r="CL293">
            <v>39.214765849999999</v>
          </cell>
          <cell r="CM293">
            <v>39.429496690000001</v>
          </cell>
        </row>
        <row r="299">
          <cell r="E299" t="str">
            <v>CF_toe_cele_2</v>
          </cell>
          <cell r="F299">
            <v>35.9402033</v>
          </cell>
          <cell r="G299">
            <v>35.924970739999999</v>
          </cell>
          <cell r="H299">
            <v>35.93142022</v>
          </cell>
          <cell r="I299">
            <v>36.031227360000003</v>
          </cell>
          <cell r="J299">
            <v>36.133837059999998</v>
          </cell>
          <cell r="K299">
            <v>36.285652130000003</v>
          </cell>
          <cell r="L299">
            <v>36.526124269999997</v>
          </cell>
          <cell r="M299">
            <v>36.823325050000001</v>
          </cell>
          <cell r="N299">
            <v>37.171468879999999</v>
          </cell>
          <cell r="O299">
            <v>37.551943350000002</v>
          </cell>
          <cell r="P299">
            <v>37.958208939999999</v>
          </cell>
          <cell r="Q299">
            <v>38.387203990000003</v>
          </cell>
          <cell r="R299">
            <v>38.843891710000001</v>
          </cell>
          <cell r="S299">
            <v>39.332932229999997</v>
          </cell>
          <cell r="T299">
            <v>39.860367779999997</v>
          </cell>
          <cell r="U299">
            <v>40.431579419999998</v>
          </cell>
          <cell r="V299">
            <v>41.020010120000002</v>
          </cell>
          <cell r="W299">
            <v>41.64751759</v>
          </cell>
          <cell r="X299">
            <v>42.320039360000003</v>
          </cell>
          <cell r="Y299">
            <v>43.034353320000001</v>
          </cell>
          <cell r="Z299">
            <v>43.783077489999997</v>
          </cell>
          <cell r="AA299">
            <v>44.559844740000003</v>
          </cell>
          <cell r="AB299">
            <v>45.358557259999998</v>
          </cell>
          <cell r="AC299">
            <v>46.172771670000003</v>
          </cell>
          <cell r="AD299">
            <v>46.998592199999997</v>
          </cell>
          <cell r="AE299">
            <v>47.833387629999997</v>
          </cell>
          <cell r="AF299">
            <v>48.670834480000003</v>
          </cell>
          <cell r="AG299">
            <v>49.513049129999999</v>
          </cell>
          <cell r="AH299">
            <v>50.358583899999999</v>
          </cell>
          <cell r="AI299">
            <v>51.204705760000003</v>
          </cell>
          <cell r="AJ299">
            <v>52.049066019999998</v>
          </cell>
          <cell r="AK299">
            <v>52.88314476</v>
          </cell>
          <cell r="AL299">
            <v>53.710659450000001</v>
          </cell>
          <cell r="AM299">
            <v>54.531250010000001</v>
          </cell>
          <cell r="AN299">
            <v>55.344190140000002</v>
          </cell>
          <cell r="AO299">
            <v>56.148778620000002</v>
          </cell>
          <cell r="AP299">
            <v>56.945218179999998</v>
          </cell>
          <cell r="AQ299">
            <v>57.736238090000001</v>
          </cell>
          <cell r="AR299">
            <v>58.52075069</v>
          </cell>
          <cell r="AS299">
            <v>59.297670670000002</v>
          </cell>
          <cell r="AT299">
            <v>60.066418769999999</v>
          </cell>
          <cell r="AU299">
            <v>60.817063740000002</v>
          </cell>
          <cell r="AV299">
            <v>61.55598191</v>
          </cell>
          <cell r="AW299">
            <v>62.284585640000003</v>
          </cell>
          <cell r="AX299">
            <v>63.003727380000001</v>
          </cell>
          <cell r="AY299">
            <v>63.714273669999997</v>
          </cell>
          <cell r="AZ299">
            <v>64.404513820000005</v>
          </cell>
          <cell r="BA299">
            <v>65.08386496</v>
          </cell>
          <cell r="BB299">
            <v>65.754996939999998</v>
          </cell>
          <cell r="BC299">
            <v>66.419726049999994</v>
          </cell>
          <cell r="BD299">
            <v>67.079622909999998</v>
          </cell>
          <cell r="BE299">
            <v>67.705889569999997</v>
          </cell>
          <cell r="BF299">
            <v>68.318154359999994</v>
          </cell>
          <cell r="BG299">
            <v>68.919700610000007</v>
          </cell>
          <cell r="BH299">
            <v>69.511958070000006</v>
          </cell>
          <cell r="BI299">
            <v>70.097189119999996</v>
          </cell>
          <cell r="BJ299">
            <v>70.66025526</v>
          </cell>
          <cell r="BK299">
            <v>71.214361789999998</v>
          </cell>
          <cell r="BL299">
            <v>71.763426769999995</v>
          </cell>
          <cell r="BM299">
            <v>72.30956673</v>
          </cell>
          <cell r="BN299">
            <v>72.854291810000007</v>
          </cell>
          <cell r="BO299">
            <v>73.398872069999996</v>
          </cell>
          <cell r="BP299">
            <v>73.944043590000007</v>
          </cell>
          <cell r="BQ299">
            <v>74.490311649999995</v>
          </cell>
          <cell r="BR299">
            <v>75.037988609999999</v>
          </cell>
          <cell r="BS299">
            <v>75.587233560000001</v>
          </cell>
          <cell r="BT299">
            <v>76.121325220000003</v>
          </cell>
          <cell r="BU299">
            <v>76.651165730000002</v>
          </cell>
          <cell r="BV299">
            <v>77.179257759999999</v>
          </cell>
          <cell r="BW299">
            <v>77.706845000000001</v>
          </cell>
          <cell r="BX299">
            <v>78.234871600000005</v>
          </cell>
          <cell r="BY299">
            <v>78.763834070000001</v>
          </cell>
          <cell r="BZ299">
            <v>79.294297029999996</v>
          </cell>
          <cell r="CA299">
            <v>79.826603169999998</v>
          </cell>
          <cell r="CB299">
            <v>80.360946630000001</v>
          </cell>
          <cell r="CC299">
            <v>80.897452659999999</v>
          </cell>
          <cell r="CD299">
            <v>81.423131810000001</v>
          </cell>
          <cell r="CE299">
            <v>81.946545799999996</v>
          </cell>
          <cell r="CF299">
            <v>82.469772570000003</v>
          </cell>
          <cell r="CG299">
            <v>82.993901840000007</v>
          </cell>
          <cell r="CH299">
            <v>83.519769139999994</v>
          </cell>
          <cell r="CI299">
            <v>84.047390890000003</v>
          </cell>
          <cell r="CJ299">
            <v>84.577409500000002</v>
          </cell>
          <cell r="CK299">
            <v>85.110227839999993</v>
          </cell>
          <cell r="CL299">
            <v>85.646110919999998</v>
          </cell>
          <cell r="CM299">
            <v>86.1852363</v>
          </cell>
        </row>
        <row r="309">
          <cell r="E309" t="str">
            <v>CF_toe_chea_2</v>
          </cell>
          <cell r="F309">
            <v>2.7244100269999998</v>
          </cell>
          <cell r="G309">
            <v>2.7238944649999999</v>
          </cell>
          <cell r="H309">
            <v>2.72761459</v>
          </cell>
          <cell r="I309">
            <v>2.735656949</v>
          </cell>
          <cell r="J309">
            <v>2.7474526090000002</v>
          </cell>
          <cell r="K309">
            <v>2.7638080390000002</v>
          </cell>
          <cell r="L309">
            <v>2.7808636099999999</v>
          </cell>
          <cell r="M309">
            <v>2.79699557</v>
          </cell>
          <cell r="N309">
            <v>2.8115213200000002</v>
          </cell>
          <cell r="O309">
            <v>2.8242005620000001</v>
          </cell>
          <cell r="P309">
            <v>2.8353446290000002</v>
          </cell>
          <cell r="Q309">
            <v>2.8452620240000002</v>
          </cell>
          <cell r="R309">
            <v>2.8543103190000001</v>
          </cell>
          <cell r="S309">
            <v>2.8627065279999999</v>
          </cell>
          <cell r="T309">
            <v>2.8707067820000001</v>
          </cell>
          <cell r="U309">
            <v>2.8785610080000001</v>
          </cell>
          <cell r="V309">
            <v>2.8891489410000002</v>
          </cell>
          <cell r="W309">
            <v>2.9035633949999999</v>
          </cell>
          <cell r="X309">
            <v>2.921673754</v>
          </cell>
          <cell r="Y309">
            <v>2.942824281</v>
          </cell>
          <cell r="Z309">
            <v>2.966238739</v>
          </cell>
          <cell r="AA309">
            <v>2.9914897460000001</v>
          </cell>
          <cell r="AB309">
            <v>3.017980858</v>
          </cell>
          <cell r="AC309">
            <v>3.0452924760000002</v>
          </cell>
          <cell r="AD309">
            <v>3.0731754919999998</v>
          </cell>
          <cell r="AE309">
            <v>3.1014440250000002</v>
          </cell>
          <cell r="AF309">
            <v>3.1298126100000001</v>
          </cell>
          <cell r="AG309">
            <v>3.1583484319999999</v>
          </cell>
          <cell r="AH309">
            <v>3.1869466640000002</v>
          </cell>
          <cell r="AI309">
            <v>3.2154483159999998</v>
          </cell>
          <cell r="AJ309">
            <v>3.2437368640000002</v>
          </cell>
          <cell r="AK309">
            <v>3.2714046379999999</v>
          </cell>
          <cell r="AL309">
            <v>3.2986956159999998</v>
          </cell>
          <cell r="AM309">
            <v>3.3256410060000001</v>
          </cell>
          <cell r="AN309">
            <v>3.3522668649999998</v>
          </cell>
          <cell r="AO309">
            <v>3.3786104460000002</v>
          </cell>
          <cell r="AP309">
            <v>3.4058694639999998</v>
          </cell>
          <cell r="AQ309">
            <v>3.434088977</v>
          </cell>
          <cell r="AR309">
            <v>3.4631742289999998</v>
          </cell>
          <cell r="AS309">
            <v>3.4929687770000002</v>
          </cell>
          <cell r="AT309">
            <v>3.5233185539999998</v>
          </cell>
          <cell r="AU309">
            <v>3.5535234519999999</v>
          </cell>
          <cell r="AV309">
            <v>3.5838746279999998</v>
          </cell>
          <cell r="AW309">
            <v>3.6143863139999999</v>
          </cell>
          <cell r="AX309">
            <v>3.6450562419999999</v>
          </cell>
          <cell r="AY309">
            <v>3.675894134</v>
          </cell>
          <cell r="AZ309">
            <v>3.7061541440000001</v>
          </cell>
          <cell r="BA309">
            <v>3.7364256560000002</v>
          </cell>
          <cell r="BB309">
            <v>3.766815019</v>
          </cell>
          <cell r="BC309">
            <v>3.797379565</v>
          </cell>
          <cell r="BD309">
            <v>3.8281716719999999</v>
          </cell>
          <cell r="BE309">
            <v>3.857314074</v>
          </cell>
          <cell r="BF309">
            <v>3.8846070859999999</v>
          </cell>
          <cell r="BG309">
            <v>3.9110130970000001</v>
          </cell>
          <cell r="BH309">
            <v>3.9371020290000001</v>
          </cell>
          <cell r="BI309">
            <v>3.9631895319999999</v>
          </cell>
          <cell r="BJ309">
            <v>3.988374195</v>
          </cell>
          <cell r="BK309">
            <v>4.0134571469999996</v>
          </cell>
          <cell r="BL309">
            <v>4.0386421209999996</v>
          </cell>
          <cell r="BM309">
            <v>4.0640161910000003</v>
          </cell>
          <cell r="BN309">
            <v>4.0896324110000002</v>
          </cell>
          <cell r="BO309">
            <v>4.115540159</v>
          </cell>
          <cell r="BP309">
            <v>4.1417530810000001</v>
          </cell>
          <cell r="BQ309">
            <v>4.1682789140000001</v>
          </cell>
          <cell r="BR309">
            <v>4.1951186170000003</v>
          </cell>
          <cell r="BS309">
            <v>4.2222671910000003</v>
          </cell>
          <cell r="BT309">
            <v>4.2486786570000001</v>
          </cell>
          <cell r="BU309">
            <v>4.2750368649999997</v>
          </cell>
          <cell r="BV309">
            <v>4.3014812200000003</v>
          </cell>
          <cell r="BW309">
            <v>4.3280672070000001</v>
          </cell>
          <cell r="BX309">
            <v>4.354832569</v>
          </cell>
          <cell r="BY309">
            <v>4.3817846610000002</v>
          </cell>
          <cell r="BZ309">
            <v>4.4089507970000001</v>
          </cell>
          <cell r="CA309">
            <v>4.4363441369999999</v>
          </cell>
          <cell r="CB309">
            <v>4.4639701299999999</v>
          </cell>
          <cell r="CC309">
            <v>4.4918296839999998</v>
          </cell>
          <cell r="CD309">
            <v>4.5191101649999998</v>
          </cell>
          <cell r="CE309">
            <v>4.546353506</v>
          </cell>
          <cell r="CF309">
            <v>4.5736784579999998</v>
          </cell>
          <cell r="CG309">
            <v>4.6011369450000004</v>
          </cell>
          <cell r="CH309">
            <v>4.6287655760000002</v>
          </cell>
          <cell r="CI309">
            <v>4.6565378260000001</v>
          </cell>
          <cell r="CJ309">
            <v>4.6845000700000003</v>
          </cell>
          <cell r="CK309">
            <v>4.7126745049999998</v>
          </cell>
          <cell r="CL309">
            <v>4.7410726509999996</v>
          </cell>
          <cell r="CM309">
            <v>4.7697003469999997</v>
          </cell>
        </row>
        <row r="311">
          <cell r="E311" t="str">
            <v>CF_toe_cbio_2</v>
          </cell>
          <cell r="F311">
            <v>8.0464392700000005</v>
          </cell>
          <cell r="G311">
            <v>7.9182811839999996</v>
          </cell>
          <cell r="H311">
            <v>7.7938900059999998</v>
          </cell>
          <cell r="I311">
            <v>7.6652455719999999</v>
          </cell>
          <cell r="J311">
            <v>7.5900866909999998</v>
          </cell>
          <cell r="K311">
            <v>7.5451538720000002</v>
          </cell>
          <cell r="L311">
            <v>7.5156187670000003</v>
          </cell>
          <cell r="M311">
            <v>7.4947579190000004</v>
          </cell>
          <cell r="N311">
            <v>7.4762070300000003</v>
          </cell>
          <cell r="O311">
            <v>7.4570597449999996</v>
          </cell>
          <cell r="P311">
            <v>7.4359194740000003</v>
          </cell>
          <cell r="Q311">
            <v>7.4133435030000001</v>
          </cell>
          <cell r="R311">
            <v>7.3885781469999996</v>
          </cell>
          <cell r="S311">
            <v>7.3613623639999997</v>
          </cell>
          <cell r="T311">
            <v>7.3318422129999998</v>
          </cell>
          <cell r="U311">
            <v>7.3003656870000002</v>
          </cell>
          <cell r="V311">
            <v>7.2699367930000003</v>
          </cell>
          <cell r="W311">
            <v>7.2423829460000002</v>
          </cell>
          <cell r="X311">
            <v>7.2186462120000003</v>
          </cell>
          <cell r="Y311">
            <v>7.1988805139999998</v>
          </cell>
          <cell r="Z311">
            <v>7.1827077890000002</v>
          </cell>
          <cell r="AA311">
            <v>7.1717845699999998</v>
          </cell>
          <cell r="AB311">
            <v>7.164387917</v>
          </cell>
          <cell r="AC311">
            <v>7.1593255659999997</v>
          </cell>
          <cell r="AD311">
            <v>7.1558385839999996</v>
          </cell>
          <cell r="AE311">
            <v>7.1534176809999996</v>
          </cell>
          <cell r="AF311">
            <v>7.1522858830000002</v>
          </cell>
          <cell r="AG311">
            <v>7.1520081129999999</v>
          </cell>
          <cell r="AH311">
            <v>7.152182142</v>
          </cell>
          <cell r="AI311">
            <v>7.1524722650000001</v>
          </cell>
          <cell r="AJ311">
            <v>7.1526724479999997</v>
          </cell>
          <cell r="AK311">
            <v>7.1527771629999997</v>
          </cell>
          <cell r="AL311">
            <v>7.1528074540000004</v>
          </cell>
          <cell r="AM311">
            <v>7.1526417799999997</v>
          </cell>
          <cell r="AN311">
            <v>7.1522007360000002</v>
          </cell>
          <cell r="AO311">
            <v>7.1514504849999998</v>
          </cell>
          <cell r="AP311">
            <v>7.1512933309999998</v>
          </cell>
          <cell r="AQ311">
            <v>7.1519920949999998</v>
          </cell>
          <cell r="AR311">
            <v>7.153538223</v>
          </cell>
          <cell r="AS311">
            <v>7.1558571869999996</v>
          </cell>
          <cell r="AT311">
            <v>7.1588729820000001</v>
          </cell>
          <cell r="AU311">
            <v>7.1619622490000001</v>
          </cell>
          <cell r="AV311">
            <v>7.1654859540000002</v>
          </cell>
          <cell r="AW311">
            <v>7.1694704859999998</v>
          </cell>
          <cell r="AX311">
            <v>7.1739089869999999</v>
          </cell>
          <cell r="AY311">
            <v>7.1788017269999997</v>
          </cell>
          <cell r="AZ311">
            <v>7.1833995740000001</v>
          </cell>
          <cell r="BA311">
            <v>7.1882887069999999</v>
          </cell>
          <cell r="BB311">
            <v>7.1935928169999999</v>
          </cell>
          <cell r="BC311">
            <v>7.199375506</v>
          </cell>
          <cell r="BD311">
            <v>7.2056848110000002</v>
          </cell>
          <cell r="BE311">
            <v>7.2068554569999996</v>
          </cell>
          <cell r="BF311">
            <v>7.2069497580000004</v>
          </cell>
          <cell r="BG311">
            <v>7.2070120749999997</v>
          </cell>
          <cell r="BH311">
            <v>7.2073147439999996</v>
          </cell>
          <cell r="BI311">
            <v>7.208004217</v>
          </cell>
          <cell r="BJ311">
            <v>7.2079083009999998</v>
          </cell>
          <cell r="BK311">
            <v>7.2079818270000002</v>
          </cell>
          <cell r="BL311">
            <v>7.2084497929999998</v>
          </cell>
          <cell r="BM311">
            <v>7.2093892049999999</v>
          </cell>
          <cell r="BN311">
            <v>7.2108362709999998</v>
          </cell>
          <cell r="BO311">
            <v>7.2128400150000003</v>
          </cell>
          <cell r="BP311">
            <v>7.2153862350000004</v>
          </cell>
          <cell r="BQ311">
            <v>7.2184622090000001</v>
          </cell>
          <cell r="BR311">
            <v>7.2220512750000001</v>
          </cell>
          <cell r="BS311">
            <v>7.2261323339999999</v>
          </cell>
          <cell r="BT311">
            <v>7.2294639710000004</v>
          </cell>
          <cell r="BU311">
            <v>7.2328978609999997</v>
          </cell>
          <cell r="BV311">
            <v>7.236613384</v>
          </cell>
          <cell r="BW311">
            <v>7.240667577</v>
          </cell>
          <cell r="BX311">
            <v>7.2450876040000001</v>
          </cell>
          <cell r="BY311">
            <v>7.2498471499999999</v>
          </cell>
          <cell r="BZ311">
            <v>7.2549750319999999</v>
          </cell>
          <cell r="CA311">
            <v>7.260479278</v>
          </cell>
          <cell r="CB311">
            <v>7.2663588570000002</v>
          </cell>
          <cell r="CC311">
            <v>7.2726082090000004</v>
          </cell>
          <cell r="CD311">
            <v>7.2782519260000003</v>
          </cell>
          <cell r="CE311">
            <v>7.2839759260000001</v>
          </cell>
          <cell r="CF311">
            <v>7.2899360770000001</v>
          </cell>
          <cell r="CG311">
            <v>7.2961884509999999</v>
          </cell>
          <cell r="CH311">
            <v>7.302762832</v>
          </cell>
          <cell r="CI311">
            <v>7.3095712209999997</v>
          </cell>
          <cell r="CJ311">
            <v>7.3166843689999999</v>
          </cell>
          <cell r="CK311">
            <v>7.3241283770000001</v>
          </cell>
          <cell r="CL311">
            <v>7.3319126509999997</v>
          </cell>
          <cell r="CM311">
            <v>7.3400391129999996</v>
          </cell>
        </row>
        <row r="314">
          <cell r="E314" t="str">
            <v>CF_toe_cote_2</v>
          </cell>
          <cell r="F314">
            <v>6.3160170320000004</v>
          </cell>
          <cell r="G314">
            <v>6.2409605570000002</v>
          </cell>
          <cell r="H314">
            <v>6.1890556859999997</v>
          </cell>
          <cell r="I314">
            <v>6.1381669390000004</v>
          </cell>
          <cell r="J314">
            <v>6.1179142280000001</v>
          </cell>
          <cell r="K314">
            <v>6.1277174749999999</v>
          </cell>
          <cell r="L314">
            <v>6.1563913269999997</v>
          </cell>
          <cell r="M314">
            <v>6.1976932820000004</v>
          </cell>
          <cell r="N314">
            <v>6.2399385570000003</v>
          </cell>
          <cell r="O314">
            <v>6.279378286</v>
          </cell>
          <cell r="P314">
            <v>6.3147960090000002</v>
          </cell>
          <cell r="Q314">
            <v>6.3437321830000002</v>
          </cell>
          <cell r="R314">
            <v>6.3676674379999998</v>
          </cell>
          <cell r="S314">
            <v>6.3873214569999996</v>
          </cell>
          <cell r="T314">
            <v>6.4037485060000003</v>
          </cell>
          <cell r="U314">
            <v>6.4181528029999999</v>
          </cell>
          <cell r="V314">
            <v>6.4345908940000003</v>
          </cell>
          <cell r="W314">
            <v>6.4608498870000002</v>
          </cell>
          <cell r="X314">
            <v>6.499308192</v>
          </cell>
          <cell r="Y314">
            <v>6.5497092339999998</v>
          </cell>
          <cell r="Z314">
            <v>6.6105778820000003</v>
          </cell>
          <cell r="AA314">
            <v>6.6783801870000001</v>
          </cell>
          <cell r="AB314">
            <v>6.7527046569999998</v>
          </cell>
          <cell r="AC314">
            <v>6.8322821859999996</v>
          </cell>
          <cell r="AD314">
            <v>6.9162277449999996</v>
          </cell>
          <cell r="AE314">
            <v>7.003877481</v>
          </cell>
          <cell r="AF314">
            <v>7.0925846379999999</v>
          </cell>
          <cell r="AG314">
            <v>7.1832636289999998</v>
          </cell>
          <cell r="AH314">
            <v>7.2756407059999999</v>
          </cell>
          <cell r="AI314">
            <v>7.3690545629999997</v>
          </cell>
          <cell r="AJ314">
            <v>7.4629203679999998</v>
          </cell>
          <cell r="AK314">
            <v>7.5543705970000001</v>
          </cell>
          <cell r="AL314">
            <v>7.6447210439999997</v>
          </cell>
          <cell r="AM314">
            <v>7.7341014259999996</v>
          </cell>
          <cell r="AN314">
            <v>7.822544648</v>
          </cell>
          <cell r="AO314">
            <v>7.9101112450000004</v>
          </cell>
          <cell r="AP314">
            <v>7.999803107</v>
          </cell>
          <cell r="AQ314">
            <v>8.0937343340000005</v>
          </cell>
          <cell r="AR314">
            <v>8.1913844959999995</v>
          </cell>
          <cell r="AS314">
            <v>8.2919421050000004</v>
          </cell>
          <cell r="AT314">
            <v>8.3947563200000008</v>
          </cell>
          <cell r="AU314">
            <v>8.4966179079999993</v>
          </cell>
          <cell r="AV314">
            <v>8.5988974599999999</v>
          </cell>
          <cell r="AW314">
            <v>8.7017207620000008</v>
          </cell>
          <cell r="AX314">
            <v>8.8051059200000008</v>
          </cell>
          <cell r="AY314">
            <v>8.909107874</v>
          </cell>
          <cell r="AZ314">
            <v>9.0104772900000007</v>
          </cell>
          <cell r="BA314">
            <v>9.1113436770000007</v>
          </cell>
          <cell r="BB314">
            <v>9.2123116009999997</v>
          </cell>
          <cell r="BC314">
            <v>9.3137745980000002</v>
          </cell>
          <cell r="BD314">
            <v>9.4160547999999995</v>
          </cell>
          <cell r="BE314">
            <v>9.5096742089999999</v>
          </cell>
          <cell r="BF314">
            <v>9.6064563809999992</v>
          </cell>
          <cell r="BG314">
            <v>9.7051280700000007</v>
          </cell>
          <cell r="BH314">
            <v>9.8044419939999994</v>
          </cell>
          <cell r="BI314">
            <v>9.9041615140000001</v>
          </cell>
          <cell r="BJ314">
            <v>9.9998724219999993</v>
          </cell>
          <cell r="BK314">
            <v>10.09472836</v>
          </cell>
          <cell r="BL314">
            <v>10.189586650000001</v>
          </cell>
          <cell r="BM314">
            <v>10.284880680000001</v>
          </cell>
          <cell r="BN314">
            <v>10.380914450000001</v>
          </cell>
          <cell r="BO314">
            <v>10.477917720000001</v>
          </cell>
          <cell r="BP314">
            <v>10.57603817</v>
          </cell>
          <cell r="BQ314">
            <v>10.67536058</v>
          </cell>
          <cell r="BR314">
            <v>10.775922509999999</v>
          </cell>
          <cell r="BS314">
            <v>10.87772408</v>
          </cell>
          <cell r="BT314">
            <v>10.97640623</v>
          </cell>
          <cell r="BU314">
            <v>11.07462028</v>
          </cell>
          <cell r="BV314">
            <v>11.1729456</v>
          </cell>
          <cell r="BW314">
            <v>11.271646459999999</v>
          </cell>
          <cell r="BX314">
            <v>11.37091886</v>
          </cell>
          <cell r="BY314">
            <v>11.470892149999999</v>
          </cell>
          <cell r="BZ314">
            <v>11.57166093</v>
          </cell>
          <cell r="CA314">
            <v>11.67328193</v>
          </cell>
          <cell r="CB314">
            <v>11.775780259999999</v>
          </cell>
          <cell r="CC314">
            <v>11.87916018</v>
          </cell>
          <cell r="CD314">
            <v>11.98009609</v>
          </cell>
          <cell r="CE314">
            <v>12.08064004</v>
          </cell>
          <cell r="CF314">
            <v>12.18127063</v>
          </cell>
          <cell r="CG314">
            <v>12.282226550000001</v>
          </cell>
          <cell r="CH314">
            <v>12.38369267</v>
          </cell>
          <cell r="CI314">
            <v>12.48576416</v>
          </cell>
          <cell r="CJ314">
            <v>12.58853996</v>
          </cell>
          <cell r="CK314">
            <v>12.69209586</v>
          </cell>
          <cell r="CL314">
            <v>12.796479140000001</v>
          </cell>
          <cell r="CM314">
            <v>12.901717700000001</v>
          </cell>
        </row>
        <row r="317">
          <cell r="E317" t="str">
            <v>CF_toe_0</v>
          </cell>
          <cell r="F317">
            <v>148.70664690000001</v>
          </cell>
          <cell r="G317">
            <v>148.1664495</v>
          </cell>
          <cell r="H317">
            <v>147.57049910000001</v>
          </cell>
          <cell r="I317">
            <v>146.9632647</v>
          </cell>
          <cell r="J317">
            <v>146.68723499999999</v>
          </cell>
          <cell r="K317">
            <v>146.7586546</v>
          </cell>
          <cell r="L317">
            <v>146.88146380000001</v>
          </cell>
          <cell r="M317">
            <v>146.15655330000001</v>
          </cell>
          <cell r="N317">
            <v>145.17474379999999</v>
          </cell>
          <cell r="O317">
            <v>144.3674039</v>
          </cell>
          <cell r="P317">
            <v>143.4909476</v>
          </cell>
          <cell r="Q317">
            <v>142.654034</v>
          </cell>
          <cell r="R317">
            <v>141.85529260000001</v>
          </cell>
          <cell r="S317">
            <v>141.11547210000001</v>
          </cell>
          <cell r="T317">
            <v>140.4638387</v>
          </cell>
          <cell r="U317">
            <v>139.90458630000001</v>
          </cell>
          <cell r="V317">
            <v>139.37799860000001</v>
          </cell>
          <cell r="W317">
            <v>138.8789017</v>
          </cell>
          <cell r="X317">
            <v>138.41214640000001</v>
          </cell>
          <cell r="Y317">
            <v>137.9876802</v>
          </cell>
          <cell r="Z317">
            <v>137.61770709999999</v>
          </cell>
          <cell r="AA317">
            <v>137.31885700000001</v>
          </cell>
          <cell r="AB317">
            <v>137.10265140000001</v>
          </cell>
          <cell r="AC317">
            <v>136.96993900000001</v>
          </cell>
          <cell r="AD317">
            <v>136.92404089999999</v>
          </cell>
          <cell r="AE317">
            <v>136.96902220000001</v>
          </cell>
          <cell r="AF317">
            <v>137.1040634</v>
          </cell>
          <cell r="AG317">
            <v>137.35305579999999</v>
          </cell>
          <cell r="AH317">
            <v>137.7159351</v>
          </cell>
          <cell r="AI317">
            <v>138.1872256</v>
          </cell>
          <cell r="AJ317">
            <v>138.76407900000001</v>
          </cell>
          <cell r="AK317">
            <v>139.4305943</v>
          </cell>
          <cell r="AL317">
            <v>140.2098708</v>
          </cell>
          <cell r="AM317">
            <v>141.10847340000001</v>
          </cell>
          <cell r="AN317">
            <v>142.1308349</v>
          </cell>
          <cell r="AO317">
            <v>143.2802021</v>
          </cell>
          <cell r="AP317">
            <v>144.26391419999999</v>
          </cell>
          <cell r="AQ317">
            <v>145.09761019999999</v>
          </cell>
          <cell r="AR317">
            <v>145.8037961</v>
          </cell>
          <cell r="AS317">
            <v>146.40312399999999</v>
          </cell>
          <cell r="AT317">
            <v>146.91494359999999</v>
          </cell>
          <cell r="AU317">
            <v>147.3276467</v>
          </cell>
          <cell r="AV317">
            <v>147.67519290000001</v>
          </cell>
          <cell r="AW317">
            <v>147.97402600000001</v>
          </cell>
          <cell r="AX317">
            <v>148.23625319999999</v>
          </cell>
          <cell r="AY317">
            <v>148.47195930000001</v>
          </cell>
          <cell r="AZ317">
            <v>148.65610820000001</v>
          </cell>
          <cell r="BA317">
            <v>148.8184119</v>
          </cell>
          <cell r="BB317">
            <v>148.9698109</v>
          </cell>
          <cell r="BC317">
            <v>149.11782400000001</v>
          </cell>
          <cell r="BD317">
            <v>149.2683596</v>
          </cell>
          <cell r="BE317">
            <v>149.26998649999999</v>
          </cell>
          <cell r="BF317">
            <v>149.28717380000001</v>
          </cell>
          <cell r="BG317">
            <v>149.3253359</v>
          </cell>
          <cell r="BH317">
            <v>149.37555789999999</v>
          </cell>
          <cell r="BI317">
            <v>149.43545259999999</v>
          </cell>
          <cell r="BJ317">
            <v>149.46026509999999</v>
          </cell>
          <cell r="BK317">
            <v>149.48546300000001</v>
          </cell>
          <cell r="BL317">
            <v>149.52032829999999</v>
          </cell>
          <cell r="BM317">
            <v>149.5693498</v>
          </cell>
          <cell r="BN317">
            <v>149.63549739999999</v>
          </cell>
          <cell r="BO317">
            <v>149.7211781</v>
          </cell>
          <cell r="BP317">
            <v>149.82734020000001</v>
          </cell>
          <cell r="BQ317">
            <v>149.9544736</v>
          </cell>
          <cell r="BR317">
            <v>150.1026176</v>
          </cell>
          <cell r="BS317">
            <v>150.27144469999999</v>
          </cell>
          <cell r="BT317">
            <v>150.4190893</v>
          </cell>
          <cell r="BU317">
            <v>150.57384149999999</v>
          </cell>
          <cell r="BV317">
            <v>150.74134040000001</v>
          </cell>
          <cell r="BW317">
            <v>150.92369429999999</v>
          </cell>
          <cell r="BX317">
            <v>151.12218960000001</v>
          </cell>
          <cell r="BY317">
            <v>151.33706050000001</v>
          </cell>
          <cell r="BZ317">
            <v>151.5689442</v>
          </cell>
          <cell r="CA317">
            <v>151.81788760000001</v>
          </cell>
          <cell r="CB317">
            <v>152.08362529999999</v>
          </cell>
          <cell r="CC317">
            <v>152.36571359999999</v>
          </cell>
          <cell r="CD317">
            <v>152.63311770000001</v>
          </cell>
          <cell r="CE317">
            <v>152.90675229999999</v>
          </cell>
          <cell r="CF317">
            <v>153.1909052</v>
          </cell>
          <cell r="CG317">
            <v>153.48727510000001</v>
          </cell>
          <cell r="CH317">
            <v>153.7969621</v>
          </cell>
          <cell r="CI317">
            <v>154.11928700000001</v>
          </cell>
          <cell r="CJ317">
            <v>154.4555488</v>
          </cell>
          <cell r="CK317">
            <v>155.19348110000001</v>
          </cell>
          <cell r="CL317">
            <v>155.40075100000001</v>
          </cell>
          <cell r="CM317">
            <v>155.3594966</v>
          </cell>
        </row>
        <row r="318">
          <cell r="E318" t="str">
            <v>CF_toe_ccoa_0</v>
          </cell>
          <cell r="F318">
            <v>7.1949929340000001</v>
          </cell>
          <cell r="G318">
            <v>7.4145164399999999</v>
          </cell>
          <cell r="H318">
            <v>7.6556801459999999</v>
          </cell>
          <cell r="I318">
            <v>7.8291505700000004</v>
          </cell>
          <cell r="J318">
            <v>7.9787028839999996</v>
          </cell>
          <cell r="K318">
            <v>8.1170772979999999</v>
          </cell>
          <cell r="L318">
            <v>8.232213346</v>
          </cell>
          <cell r="M318">
            <v>8.1948807699999993</v>
          </cell>
          <cell r="N318">
            <v>8.1247390700000004</v>
          </cell>
          <cell r="O318">
            <v>8.1026233810000008</v>
          </cell>
          <cell r="P318">
            <v>8.0785268109999997</v>
          </cell>
          <cell r="Q318">
            <v>8.0632235810000008</v>
          </cell>
          <cell r="R318">
            <v>8.0500815689999996</v>
          </cell>
          <cell r="S318">
            <v>8.0413841549999994</v>
          </cell>
          <cell r="T318">
            <v>8.0420831259999996</v>
          </cell>
          <cell r="U318">
            <v>8.0524288909999999</v>
          </cell>
          <cell r="V318">
            <v>8.0641589790000001</v>
          </cell>
          <cell r="W318">
            <v>8.0766531389999994</v>
          </cell>
          <cell r="X318">
            <v>8.0903436370000001</v>
          </cell>
          <cell r="Y318">
            <v>8.1057237050000008</v>
          </cell>
          <cell r="Z318">
            <v>8.1234195069999995</v>
          </cell>
          <cell r="AA318">
            <v>8.1439070949999994</v>
          </cell>
          <cell r="AB318">
            <v>8.1681164660000007</v>
          </cell>
          <cell r="AC318">
            <v>8.1962772830000006</v>
          </cell>
          <cell r="AD318">
            <v>8.2285328520000007</v>
          </cell>
          <cell r="AE318">
            <v>8.2649975179999995</v>
          </cell>
          <cell r="AF318">
            <v>8.3037479279999999</v>
          </cell>
          <cell r="AG318">
            <v>8.3476933819999992</v>
          </cell>
          <cell r="AH318">
            <v>8.3968444939999998</v>
          </cell>
          <cell r="AI318">
            <v>8.4505598030000009</v>
          </cell>
          <cell r="AJ318">
            <v>8.5083190260000006</v>
          </cell>
          <cell r="AK318">
            <v>8.5664862349999993</v>
          </cell>
          <cell r="AL318">
            <v>8.6279771210000007</v>
          </cell>
          <cell r="AM318">
            <v>8.6928953599999996</v>
          </cell>
          <cell r="AN318">
            <v>8.7607280759999995</v>
          </cell>
          <cell r="AO318">
            <v>8.8305898910000007</v>
          </cell>
          <cell r="AP318">
            <v>8.8907047269999993</v>
          </cell>
          <cell r="AQ318">
            <v>8.9441816660000004</v>
          </cell>
          <cell r="AR318">
            <v>8.9931958549999997</v>
          </cell>
          <cell r="AS318">
            <v>9.0387661179999998</v>
          </cell>
          <cell r="AT318">
            <v>9.0817550429999994</v>
          </cell>
          <cell r="AU318">
            <v>9.1185954210000002</v>
          </cell>
          <cell r="AV318">
            <v>9.1535760029999995</v>
          </cell>
          <cell r="AW318">
            <v>9.1879703950000007</v>
          </cell>
          <cell r="AX318">
            <v>9.2224225680000007</v>
          </cell>
          <cell r="AY318">
            <v>9.2573670680000006</v>
          </cell>
          <cell r="AZ318">
            <v>9.2881541589999994</v>
          </cell>
          <cell r="BA318">
            <v>9.3187722629999996</v>
          </cell>
          <cell r="BB318">
            <v>9.3502622439999996</v>
          </cell>
          <cell r="BC318">
            <v>9.3830790650000004</v>
          </cell>
          <cell r="BD318">
            <v>9.4174526969999999</v>
          </cell>
          <cell r="BE318">
            <v>9.4266529030000008</v>
          </cell>
          <cell r="BF318">
            <v>9.4471364110000007</v>
          </cell>
          <cell r="BG318">
            <v>9.4770705270000004</v>
          </cell>
          <cell r="BH318">
            <v>9.5117376819999997</v>
          </cell>
          <cell r="BI318">
            <v>9.5487766169999997</v>
          </cell>
          <cell r="BJ318">
            <v>9.5803862990000006</v>
          </cell>
          <cell r="BK318">
            <v>9.6120481990000002</v>
          </cell>
          <cell r="BL318">
            <v>9.6447759190000006</v>
          </cell>
          <cell r="BM318">
            <v>9.6788068969999994</v>
          </cell>
          <cell r="BN318">
            <v>9.7142210379999998</v>
          </cell>
          <cell r="BO318">
            <v>9.7511031750000008</v>
          </cell>
          <cell r="BP318">
            <v>9.7894009690000008</v>
          </cell>
          <cell r="BQ318">
            <v>9.8290764999999993</v>
          </cell>
          <cell r="BR318">
            <v>9.8700799099999994</v>
          </cell>
          <cell r="BS318">
            <v>9.9123490459999992</v>
          </cell>
          <cell r="BT318">
            <v>9.9497507869999993</v>
          </cell>
          <cell r="BU318">
            <v>9.9871305170000007</v>
          </cell>
          <cell r="BV318">
            <v>10.02537965</v>
          </cell>
          <cell r="BW318">
            <v>10.06468287</v>
          </cell>
          <cell r="BX318">
            <v>10.105074439999999</v>
          </cell>
          <cell r="BY318">
            <v>10.14646671</v>
          </cell>
          <cell r="BZ318">
            <v>10.18889223</v>
          </cell>
          <cell r="CA318">
            <v>10.23232591</v>
          </cell>
          <cell r="CB318">
            <v>10.276731399999999</v>
          </cell>
          <cell r="CC318">
            <v>10.322070009999999</v>
          </cell>
          <cell r="CD318">
            <v>10.36386693</v>
          </cell>
          <cell r="CE318">
            <v>10.40567532</v>
          </cell>
          <cell r="CF318">
            <v>10.44817074</v>
          </cell>
          <cell r="CG318">
            <v>10.49151047</v>
          </cell>
          <cell r="CH318">
            <v>10.535738569999999</v>
          </cell>
          <cell r="CI318">
            <v>10.58065495</v>
          </cell>
          <cell r="CJ318">
            <v>10.62641782</v>
          </cell>
          <cell r="CK318">
            <v>10.69584721</v>
          </cell>
          <cell r="CL318">
            <v>10.719218440000001</v>
          </cell>
          <cell r="CM318">
            <v>10.718376470000001</v>
          </cell>
        </row>
        <row r="321">
          <cell r="E321" t="str">
            <v>CF_toe_ccoi_0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</row>
        <row r="324">
          <cell r="E324" t="str">
            <v>CF_toe_cfut_0</v>
          </cell>
          <cell r="F324">
            <v>51.2902171</v>
          </cell>
          <cell r="G324">
            <v>50.887277679999997</v>
          </cell>
          <cell r="H324">
            <v>50.410940969999999</v>
          </cell>
          <cell r="I324">
            <v>49.961848349999997</v>
          </cell>
          <cell r="J324">
            <v>49.681877810000003</v>
          </cell>
          <cell r="K324">
            <v>49.556802759999997</v>
          </cell>
          <cell r="L324">
            <v>49.436738210000001</v>
          </cell>
          <cell r="M324">
            <v>48.998115980000001</v>
          </cell>
          <cell r="N324">
            <v>48.43406221</v>
          </cell>
          <cell r="O324">
            <v>47.848860360000003</v>
          </cell>
          <cell r="P324">
            <v>47.190599390000003</v>
          </cell>
          <cell r="Q324">
            <v>46.502142829999997</v>
          </cell>
          <cell r="R324">
            <v>45.767092910000002</v>
          </cell>
          <cell r="S324">
            <v>44.980123880000001</v>
          </cell>
          <cell r="T324">
            <v>44.146041070000003</v>
          </cell>
          <cell r="U324">
            <v>43.270803600000001</v>
          </cell>
          <cell r="V324">
            <v>42.35456636</v>
          </cell>
          <cell r="W324">
            <v>41.413527440000003</v>
          </cell>
          <cell r="X324">
            <v>40.461032269999997</v>
          </cell>
          <cell r="Y324">
            <v>39.508381960000001</v>
          </cell>
          <cell r="Z324">
            <v>38.565410419999999</v>
          </cell>
          <cell r="AA324">
            <v>37.638859920000002</v>
          </cell>
          <cell r="AB324">
            <v>36.738091310000001</v>
          </cell>
          <cell r="AC324">
            <v>35.869020489999997</v>
          </cell>
          <cell r="AD324">
            <v>35.036586319999998</v>
          </cell>
          <cell r="AE324">
            <v>34.24505723</v>
          </cell>
          <cell r="AF324">
            <v>33.496378980000003</v>
          </cell>
          <cell r="AG324">
            <v>32.798977729999997</v>
          </cell>
          <cell r="AH324">
            <v>32.156003820000002</v>
          </cell>
          <cell r="AI324">
            <v>31.569336140000001</v>
          </cell>
          <cell r="AJ324">
            <v>31.04112267</v>
          </cell>
          <cell r="AK324">
            <v>30.57006466</v>
          </cell>
          <cell r="AL324">
            <v>30.163985579999999</v>
          </cell>
          <cell r="AM324">
            <v>29.827587680000001</v>
          </cell>
          <cell r="AN324">
            <v>29.56590409</v>
          </cell>
          <cell r="AO324">
            <v>29.385648020000001</v>
          </cell>
          <cell r="AP324">
            <v>29.147137140000002</v>
          </cell>
          <cell r="AQ324">
            <v>28.857414810000002</v>
          </cell>
          <cell r="AR324">
            <v>28.530675309999999</v>
          </cell>
          <cell r="AS324">
            <v>28.1813757</v>
          </cell>
          <cell r="AT324">
            <v>27.822041089999999</v>
          </cell>
          <cell r="AU324">
            <v>27.456363889999999</v>
          </cell>
          <cell r="AV324">
            <v>27.096026989999999</v>
          </cell>
          <cell r="AW324">
            <v>26.747160010000002</v>
          </cell>
          <cell r="AX324">
            <v>26.4137047</v>
          </cell>
          <cell r="AY324">
            <v>26.09824588</v>
          </cell>
          <cell r="AZ324">
            <v>25.795218599999998</v>
          </cell>
          <cell r="BA324">
            <v>25.510402670000001</v>
          </cell>
          <cell r="BB324">
            <v>25.245485049999999</v>
          </cell>
          <cell r="BC324">
            <v>25.001176940000001</v>
          </cell>
          <cell r="BD324">
            <v>24.777713370000001</v>
          </cell>
          <cell r="BE324">
            <v>24.544633510000001</v>
          </cell>
          <cell r="BF324">
            <v>24.338755150000001</v>
          </cell>
          <cell r="BG324">
            <v>24.155895040000001</v>
          </cell>
          <cell r="BH324">
            <v>23.991973340000001</v>
          </cell>
          <cell r="BI324">
            <v>23.845195159999999</v>
          </cell>
          <cell r="BJ324">
            <v>23.705070159999998</v>
          </cell>
          <cell r="BK324">
            <v>23.578227949999999</v>
          </cell>
          <cell r="BL324">
            <v>23.46569336</v>
          </cell>
          <cell r="BM324">
            <v>23.36754109</v>
          </cell>
          <cell r="BN324">
            <v>23.283564340000002</v>
          </cell>
          <cell r="BO324">
            <v>23.213447030000001</v>
          </cell>
          <cell r="BP324">
            <v>23.156648050000001</v>
          </cell>
          <cell r="BQ324">
            <v>23.112564209999999</v>
          </cell>
          <cell r="BR324">
            <v>23.080535829999999</v>
          </cell>
          <cell r="BS324">
            <v>23.059868470000001</v>
          </cell>
          <cell r="BT324">
            <v>23.04123688</v>
          </cell>
          <cell r="BU324">
            <v>23.030155220000001</v>
          </cell>
          <cell r="BV324">
            <v>23.027304699999998</v>
          </cell>
          <cell r="BW324">
            <v>23.032635979999998</v>
          </cell>
          <cell r="BX324">
            <v>23.045945669999998</v>
          </cell>
          <cell r="BY324">
            <v>23.066874640000002</v>
          </cell>
          <cell r="BZ324">
            <v>23.09514794</v>
          </cell>
          <cell r="CA324">
            <v>23.130413959999998</v>
          </cell>
          <cell r="CB324">
            <v>23.172296490000001</v>
          </cell>
          <cell r="CC324">
            <v>23.220414659999999</v>
          </cell>
          <cell r="CD324">
            <v>23.268060210000002</v>
          </cell>
          <cell r="CE324">
            <v>23.319454010000001</v>
          </cell>
          <cell r="CF324">
            <v>23.375256369999999</v>
          </cell>
          <cell r="CG324">
            <v>23.435582610000001</v>
          </cell>
          <cell r="CH324">
            <v>23.500425150000002</v>
          </cell>
          <cell r="CI324">
            <v>23.569482090000001</v>
          </cell>
          <cell r="CJ324">
            <v>23.642789090000001</v>
          </cell>
          <cell r="CK324">
            <v>24.143351849999998</v>
          </cell>
          <cell r="CL324">
            <v>24.347567680000001</v>
          </cell>
          <cell r="CM324">
            <v>24.34762198</v>
          </cell>
        </row>
        <row r="327">
          <cell r="E327" t="str">
            <v>CF_toe_cfuh_0</v>
          </cell>
          <cell r="F327">
            <v>9.6061813879999995</v>
          </cell>
          <cell r="G327">
            <v>9.5632383619999999</v>
          </cell>
          <cell r="H327">
            <v>9.4758284120000003</v>
          </cell>
          <cell r="I327">
            <v>9.3647467510000002</v>
          </cell>
          <cell r="J327">
            <v>9.2716078930000005</v>
          </cell>
          <cell r="K327">
            <v>9.1982700299999998</v>
          </cell>
          <cell r="L327">
            <v>9.0763607769999997</v>
          </cell>
          <cell r="M327">
            <v>8.9149009869999993</v>
          </cell>
          <cell r="N327">
            <v>8.746523904</v>
          </cell>
          <cell r="O327">
            <v>8.5740760169999994</v>
          </cell>
          <cell r="P327">
            <v>8.3871032230000004</v>
          </cell>
          <cell r="Q327">
            <v>8.201091903</v>
          </cell>
          <cell r="R327">
            <v>8.0235481620000009</v>
          </cell>
          <cell r="S327">
            <v>7.8612118799999999</v>
          </cell>
          <cell r="T327">
            <v>7.7172319680000001</v>
          </cell>
          <cell r="U327">
            <v>7.5916684610000003</v>
          </cell>
          <cell r="V327">
            <v>7.4968827789999999</v>
          </cell>
          <cell r="W327">
            <v>7.4198322900000004</v>
          </cell>
          <cell r="X327">
            <v>7.3531341699999997</v>
          </cell>
          <cell r="Y327">
            <v>7.2934455380000003</v>
          </cell>
          <cell r="Z327">
            <v>7.2393777330000004</v>
          </cell>
          <cell r="AA327">
            <v>7.1916160849999997</v>
          </cell>
          <cell r="AB327">
            <v>7.1495958240000004</v>
          </cell>
          <cell r="AC327">
            <v>7.113474278</v>
          </cell>
          <cell r="AD327">
            <v>7.0837392890000004</v>
          </cell>
          <cell r="AE327">
            <v>7.060923968</v>
          </cell>
          <cell r="AF327">
            <v>7.0457960719999999</v>
          </cell>
          <cell r="AG327">
            <v>7.0387117430000004</v>
          </cell>
          <cell r="AH327">
            <v>7.0396942310000004</v>
          </cell>
          <cell r="AI327">
            <v>7.0486993179999997</v>
          </cell>
          <cell r="AJ327">
            <v>7.0658115480000001</v>
          </cell>
          <cell r="AK327">
            <v>7.0912012170000001</v>
          </cell>
          <cell r="AL327">
            <v>7.1255371260000002</v>
          </cell>
          <cell r="AM327">
            <v>7.1694640759999997</v>
          </cell>
          <cell r="AN327">
            <v>7.2238625680000004</v>
          </cell>
          <cell r="AO327">
            <v>7.289965316</v>
          </cell>
          <cell r="AP327">
            <v>7.3300878090000001</v>
          </cell>
          <cell r="AQ327">
            <v>7.3514754299999998</v>
          </cell>
          <cell r="AR327">
            <v>7.3583747300000004</v>
          </cell>
          <cell r="AS327">
            <v>7.3537085089999996</v>
          </cell>
          <cell r="AT327">
            <v>7.3397761949999998</v>
          </cell>
          <cell r="AU327">
            <v>7.3178223859999996</v>
          </cell>
          <cell r="AV327">
            <v>7.2897873479999999</v>
          </cell>
          <cell r="AW327">
            <v>7.2569857860000004</v>
          </cell>
          <cell r="AX327">
            <v>7.2204580979999999</v>
          </cell>
          <cell r="AY327">
            <v>7.1810517389999999</v>
          </cell>
          <cell r="AZ327">
            <v>7.1387749989999998</v>
          </cell>
          <cell r="BA327">
            <v>7.094544688</v>
          </cell>
          <cell r="BB327">
            <v>7.0489488040000001</v>
          </cell>
          <cell r="BC327">
            <v>7.0024844049999997</v>
          </cell>
          <cell r="BD327">
            <v>6.9555836619999996</v>
          </cell>
          <cell r="BE327">
            <v>6.8983933349999997</v>
          </cell>
          <cell r="BF327">
            <v>6.8415188530000002</v>
          </cell>
          <cell r="BG327">
            <v>6.7855957509999998</v>
          </cell>
          <cell r="BH327">
            <v>6.7306155060000004</v>
          </cell>
          <cell r="BI327">
            <v>6.6766465930000001</v>
          </cell>
          <cell r="BJ327">
            <v>6.6225519110000004</v>
          </cell>
          <cell r="BK327">
            <v>6.5692531860000001</v>
          </cell>
          <cell r="BL327">
            <v>6.5170138169999996</v>
          </cell>
          <cell r="BM327">
            <v>6.4659847690000003</v>
          </cell>
          <cell r="BN327">
            <v>6.4162788160000002</v>
          </cell>
          <cell r="BO327">
            <v>6.3679971860000002</v>
          </cell>
          <cell r="BP327">
            <v>6.3211757740000003</v>
          </cell>
          <cell r="BQ327">
            <v>6.275831063</v>
          </cell>
          <cell r="BR327">
            <v>6.2319597030000002</v>
          </cell>
          <cell r="BS327">
            <v>6.1895407670000004</v>
          </cell>
          <cell r="BT327">
            <v>6.1474621450000004</v>
          </cell>
          <cell r="BU327">
            <v>6.1063751990000004</v>
          </cell>
          <cell r="BV327">
            <v>6.0664021989999997</v>
          </cell>
          <cell r="BW327">
            <v>6.0275865160000004</v>
          </cell>
          <cell r="BX327">
            <v>5.9899532200000003</v>
          </cell>
          <cell r="BY327">
            <v>5.9534878190000002</v>
          </cell>
          <cell r="BZ327">
            <v>5.918197675</v>
          </cell>
          <cell r="CA327">
            <v>5.8840637779999998</v>
          </cell>
          <cell r="CB327">
            <v>5.8510501340000003</v>
          </cell>
          <cell r="CC327">
            <v>5.8191103020000003</v>
          </cell>
          <cell r="CD327">
            <v>5.7873945779999998</v>
          </cell>
          <cell r="CE327">
            <v>5.7563721919999997</v>
          </cell>
          <cell r="CF327">
            <v>5.7261211630000002</v>
          </cell>
          <cell r="CG327">
            <v>5.6966564200000001</v>
          </cell>
          <cell r="CH327">
            <v>5.6679746169999996</v>
          </cell>
          <cell r="CI327">
            <v>5.639997138</v>
          </cell>
          <cell r="CJ327">
            <v>5.6127146049999999</v>
          </cell>
          <cell r="CK327">
            <v>5.5945025839999998</v>
          </cell>
          <cell r="CL327">
            <v>5.563570543</v>
          </cell>
          <cell r="CM327">
            <v>5.5634411210000003</v>
          </cell>
        </row>
        <row r="329">
          <cell r="E329" t="str">
            <v>CF_toe_cgas_0</v>
          </cell>
          <cell r="F329">
            <v>27.588185889999998</v>
          </cell>
          <cell r="G329">
            <v>27.49331003</v>
          </cell>
          <cell r="H329">
            <v>27.386069039999999</v>
          </cell>
          <cell r="I329">
            <v>27.237222209999999</v>
          </cell>
          <cell r="J329">
            <v>27.16575581</v>
          </cell>
          <cell r="K329">
            <v>27.164172969999999</v>
          </cell>
          <cell r="L329">
            <v>27.157153439999998</v>
          </cell>
          <cell r="M329">
            <v>26.86968671</v>
          </cell>
          <cell r="N329">
            <v>26.562399419999998</v>
          </cell>
          <cell r="O329">
            <v>26.335454840000001</v>
          </cell>
          <cell r="P329">
            <v>26.145441739999999</v>
          </cell>
          <cell r="Q329">
            <v>26.05533282</v>
          </cell>
          <cell r="R329">
            <v>26.024526760000001</v>
          </cell>
          <cell r="S329">
            <v>26.03353559</v>
          </cell>
          <cell r="T329">
            <v>26.0758166</v>
          </cell>
          <cell r="U329">
            <v>26.14625187</v>
          </cell>
          <cell r="V329">
            <v>26.189867790000001</v>
          </cell>
          <cell r="W329">
            <v>26.221342289999999</v>
          </cell>
          <cell r="X329">
            <v>26.252329880000001</v>
          </cell>
          <cell r="Y329">
            <v>26.291348070000002</v>
          </cell>
          <cell r="Z329">
            <v>26.34470636</v>
          </cell>
          <cell r="AA329">
            <v>26.419642589999999</v>
          </cell>
          <cell r="AB329">
            <v>26.517988549999998</v>
          </cell>
          <cell r="AC329">
            <v>26.638157679999999</v>
          </cell>
          <cell r="AD329">
            <v>26.780600889999999</v>
          </cell>
          <cell r="AE329">
            <v>26.9466128</v>
          </cell>
          <cell r="AF329">
            <v>27.137764310000001</v>
          </cell>
          <cell r="AG329">
            <v>27.359162940000001</v>
          </cell>
          <cell r="AH329">
            <v>27.611701149999998</v>
          </cell>
          <cell r="AI329">
            <v>27.895483599999999</v>
          </cell>
          <cell r="AJ329">
            <v>28.211402199999998</v>
          </cell>
          <cell r="AK329">
            <v>28.558697089999999</v>
          </cell>
          <cell r="AL329">
            <v>28.94340527</v>
          </cell>
          <cell r="AM329">
            <v>29.368667210000002</v>
          </cell>
          <cell r="AN329">
            <v>29.83671812</v>
          </cell>
          <cell r="AO329">
            <v>30.346600410000001</v>
          </cell>
          <cell r="AP329">
            <v>30.75473886</v>
          </cell>
          <cell r="AQ329">
            <v>31.100126849999999</v>
          </cell>
          <cell r="AR329">
            <v>31.398731290000001</v>
          </cell>
          <cell r="AS329">
            <v>31.657808330000002</v>
          </cell>
          <cell r="AT329">
            <v>31.881764359999998</v>
          </cell>
          <cell r="AU329">
            <v>32.06809792</v>
          </cell>
          <cell r="AV329">
            <v>32.223621629999997</v>
          </cell>
          <cell r="AW329">
            <v>32.352948779999998</v>
          </cell>
          <cell r="AX329">
            <v>32.460432009999998</v>
          </cell>
          <cell r="AY329">
            <v>32.550116879999997</v>
          </cell>
          <cell r="AZ329">
            <v>32.619179959999997</v>
          </cell>
          <cell r="BA329">
            <v>32.675011509999997</v>
          </cell>
          <cell r="BB329">
            <v>32.721165069999998</v>
          </cell>
          <cell r="BC329">
            <v>32.760361170000003</v>
          </cell>
          <cell r="BD329">
            <v>32.79479911</v>
          </cell>
          <cell r="BE329">
            <v>32.7877139</v>
          </cell>
          <cell r="BF329">
            <v>32.77832884</v>
          </cell>
          <cell r="BG329">
            <v>32.770415030000002</v>
          </cell>
          <cell r="BH329">
            <v>32.762682030000001</v>
          </cell>
          <cell r="BI329">
            <v>32.75478373</v>
          </cell>
          <cell r="BJ329">
            <v>32.737887110000003</v>
          </cell>
          <cell r="BK329">
            <v>32.719101510000002</v>
          </cell>
          <cell r="BL329">
            <v>32.700371840000003</v>
          </cell>
          <cell r="BM329">
            <v>32.682678959999997</v>
          </cell>
          <cell r="BN329">
            <v>32.666686149999997</v>
          </cell>
          <cell r="BO329">
            <v>32.652952990000003</v>
          </cell>
          <cell r="BP329">
            <v>32.641691139999999</v>
          </cell>
          <cell r="BQ329">
            <v>32.633019699999998</v>
          </cell>
          <cell r="BR329">
            <v>32.626960709999999</v>
          </cell>
          <cell r="BS329">
            <v>32.623453830000003</v>
          </cell>
          <cell r="BT329">
            <v>32.614207919999998</v>
          </cell>
          <cell r="BU329">
            <v>32.604768700000001</v>
          </cell>
          <cell r="BV329">
            <v>32.59625802</v>
          </cell>
          <cell r="BW329">
            <v>32.589114070000001</v>
          </cell>
          <cell r="BX329">
            <v>32.583614470000001</v>
          </cell>
          <cell r="BY329">
            <v>32.579800509999998</v>
          </cell>
          <cell r="BZ329">
            <v>32.577848349999996</v>
          </cell>
          <cell r="CA329">
            <v>32.577803070000002</v>
          </cell>
          <cell r="CB329">
            <v>32.579641719999998</v>
          </cell>
          <cell r="CC329">
            <v>32.583303129999997</v>
          </cell>
          <cell r="CD329">
            <v>32.58268872</v>
          </cell>
          <cell r="CE329">
            <v>32.58192116</v>
          </cell>
          <cell r="CF329">
            <v>32.581887279999997</v>
          </cell>
          <cell r="CG329">
            <v>32.58296515</v>
          </cell>
          <cell r="CH329">
            <v>32.585402549999998</v>
          </cell>
          <cell r="CI329">
            <v>32.589004959999997</v>
          </cell>
          <cell r="CJ329">
            <v>32.59406783</v>
          </cell>
          <cell r="CK329">
            <v>32.626253949999999</v>
          </cell>
          <cell r="CL329">
            <v>32.57397323</v>
          </cell>
          <cell r="CM329">
            <v>32.573358970000001</v>
          </cell>
        </row>
        <row r="335">
          <cell r="E335" t="str">
            <v>CF_toe_cele_0</v>
          </cell>
          <cell r="F335">
            <v>35.9402033</v>
          </cell>
          <cell r="G335">
            <v>35.924970739999999</v>
          </cell>
          <cell r="H335">
            <v>35.93142022</v>
          </cell>
          <cell r="I335">
            <v>36.031227360000003</v>
          </cell>
          <cell r="J335">
            <v>36.133837059999998</v>
          </cell>
          <cell r="K335">
            <v>36.285652130000003</v>
          </cell>
          <cell r="L335">
            <v>36.526124269999997</v>
          </cell>
          <cell r="M335">
            <v>36.966086019999999</v>
          </cell>
          <cell r="N335">
            <v>37.385323110000002</v>
          </cell>
          <cell r="O335">
            <v>37.863808210000002</v>
          </cell>
          <cell r="P335">
            <v>38.334752219999999</v>
          </cell>
          <cell r="Q335">
            <v>38.717348829999999</v>
          </cell>
          <cell r="R335">
            <v>39.082463830000002</v>
          </cell>
          <cell r="S335">
            <v>39.471503079999998</v>
          </cell>
          <cell r="T335">
            <v>39.90844044</v>
          </cell>
          <cell r="U335">
            <v>40.398988189999997</v>
          </cell>
          <cell r="V335">
            <v>40.965095810000001</v>
          </cell>
          <cell r="W335">
            <v>41.576832039999999</v>
          </cell>
          <cell r="X335">
            <v>42.217454680000003</v>
          </cell>
          <cell r="Y335">
            <v>42.877518449999997</v>
          </cell>
          <cell r="Z335">
            <v>43.55177467</v>
          </cell>
          <cell r="AA335">
            <v>44.239147750000001</v>
          </cell>
          <cell r="AB335">
            <v>44.93812612</v>
          </cell>
          <cell r="AC335">
            <v>45.644741009999997</v>
          </cell>
          <cell r="AD335">
            <v>46.356082690000001</v>
          </cell>
          <cell r="AE335">
            <v>47.069864330000001</v>
          </cell>
          <cell r="AF335">
            <v>47.783079360000002</v>
          </cell>
          <cell r="AG335">
            <v>48.500673710000001</v>
          </cell>
          <cell r="AH335">
            <v>49.219449429999997</v>
          </cell>
          <cell r="AI335">
            <v>49.934206619999998</v>
          </cell>
          <cell r="AJ335">
            <v>50.640698759999999</v>
          </cell>
          <cell r="AK335">
            <v>51.330913950000003</v>
          </cell>
          <cell r="AL335">
            <v>52.008832640000001</v>
          </cell>
          <cell r="AM335">
            <v>52.672685979999997</v>
          </cell>
          <cell r="AN335">
            <v>53.31977844</v>
          </cell>
          <cell r="AO335">
            <v>53.94783717</v>
          </cell>
          <cell r="AP335">
            <v>54.623913799999997</v>
          </cell>
          <cell r="AQ335">
            <v>55.306444120000002</v>
          </cell>
          <cell r="AR335">
            <v>55.979500389999998</v>
          </cell>
          <cell r="AS335">
            <v>56.636459289999998</v>
          </cell>
          <cell r="AT335">
            <v>57.274769450000001</v>
          </cell>
          <cell r="AU335">
            <v>57.884826750000002</v>
          </cell>
          <cell r="AV335">
            <v>58.472053619999997</v>
          </cell>
          <cell r="AW335">
            <v>59.03741162</v>
          </cell>
          <cell r="AX335">
            <v>59.581296180000002</v>
          </cell>
          <cell r="AY335">
            <v>60.104388970000002</v>
          </cell>
          <cell r="AZ335">
            <v>60.596699800000003</v>
          </cell>
          <cell r="BA335">
            <v>61.0665257</v>
          </cell>
          <cell r="BB335">
            <v>61.516478929999998</v>
          </cell>
          <cell r="BC335">
            <v>61.948604459999999</v>
          </cell>
          <cell r="BD335">
            <v>62.364827300000002</v>
          </cell>
          <cell r="BE335">
            <v>62.73110157</v>
          </cell>
          <cell r="BF335">
            <v>63.07510679</v>
          </cell>
          <cell r="BG335">
            <v>63.402409290000001</v>
          </cell>
          <cell r="BH335">
            <v>63.714244090000001</v>
          </cell>
          <cell r="BI335">
            <v>64.012476649999996</v>
          </cell>
          <cell r="BJ335">
            <v>64.284688220000007</v>
          </cell>
          <cell r="BK335">
            <v>64.542900939999996</v>
          </cell>
          <cell r="BL335">
            <v>64.791261039999995</v>
          </cell>
          <cell r="BM335">
            <v>65.032405510000004</v>
          </cell>
          <cell r="BN335">
            <v>65.268418370000006</v>
          </cell>
          <cell r="BO335">
            <v>65.501116580000001</v>
          </cell>
          <cell r="BP335">
            <v>65.731778739999996</v>
          </cell>
          <cell r="BQ335">
            <v>65.961441289999996</v>
          </cell>
          <cell r="BR335">
            <v>66.190925019999995</v>
          </cell>
          <cell r="BS335">
            <v>66.420869229999994</v>
          </cell>
          <cell r="BT335">
            <v>66.638240999999994</v>
          </cell>
          <cell r="BU335">
            <v>66.852321840000002</v>
          </cell>
          <cell r="BV335">
            <v>67.065480300000004</v>
          </cell>
          <cell r="BW335">
            <v>67.279073030000006</v>
          </cell>
          <cell r="BX335">
            <v>67.494198710000006</v>
          </cell>
          <cell r="BY335">
            <v>67.711555000000004</v>
          </cell>
          <cell r="BZ335">
            <v>67.931860240000006</v>
          </cell>
          <cell r="CA335">
            <v>68.155585540000004</v>
          </cell>
          <cell r="CB335">
            <v>68.383039359999998</v>
          </cell>
          <cell r="CC335">
            <v>68.614422809999994</v>
          </cell>
          <cell r="CD335">
            <v>68.839716420000002</v>
          </cell>
          <cell r="CE335">
            <v>69.065686760000006</v>
          </cell>
          <cell r="CF335">
            <v>69.293977850000005</v>
          </cell>
          <cell r="CG335">
            <v>69.525508130000006</v>
          </cell>
          <cell r="CH335">
            <v>69.761039740000001</v>
          </cell>
          <cell r="CI335">
            <v>70.000762100000003</v>
          </cell>
          <cell r="CJ335">
            <v>70.245447089999999</v>
          </cell>
          <cell r="CK335">
            <v>70.366128649999993</v>
          </cell>
          <cell r="CL335">
            <v>70.461223759999996</v>
          </cell>
          <cell r="CM335">
            <v>70.430097480000001</v>
          </cell>
        </row>
        <row r="345">
          <cell r="E345" t="str">
            <v>CF_toe_chea_0</v>
          </cell>
          <cell r="F345">
            <v>2.7244100269999998</v>
          </cell>
          <cell r="G345">
            <v>2.7238944649999999</v>
          </cell>
          <cell r="H345">
            <v>2.72761459</v>
          </cell>
          <cell r="I345">
            <v>2.735656949</v>
          </cell>
          <cell r="J345">
            <v>2.7474526090000002</v>
          </cell>
          <cell r="K345">
            <v>2.7638080390000002</v>
          </cell>
          <cell r="L345">
            <v>2.7808636099999999</v>
          </cell>
          <cell r="M345">
            <v>2.7924142330000001</v>
          </cell>
          <cell r="N345">
            <v>2.8009178939999999</v>
          </cell>
          <cell r="O345">
            <v>2.817241235</v>
          </cell>
          <cell r="P345">
            <v>2.8388846480000001</v>
          </cell>
          <cell r="Q345">
            <v>2.8646382109999999</v>
          </cell>
          <cell r="R345">
            <v>2.8931491440000001</v>
          </cell>
          <cell r="S345">
            <v>2.9223201740000002</v>
          </cell>
          <cell r="T345">
            <v>2.9508991349999998</v>
          </cell>
          <cell r="U345">
            <v>2.978290002</v>
          </cell>
          <cell r="V345">
            <v>3.0049231980000002</v>
          </cell>
          <cell r="W345">
            <v>3.0299704099999998</v>
          </cell>
          <cell r="X345">
            <v>3.053518264</v>
          </cell>
          <cell r="Y345">
            <v>3.0758998380000002</v>
          </cell>
          <cell r="Z345">
            <v>3.0975229689999999</v>
          </cell>
          <cell r="AA345">
            <v>3.1193386589999998</v>
          </cell>
          <cell r="AB345">
            <v>3.1415521590000002</v>
          </cell>
          <cell r="AC345">
            <v>3.1642834500000001</v>
          </cell>
          <cell r="AD345">
            <v>3.1877285199999998</v>
          </cell>
          <cell r="AE345">
            <v>3.212100054</v>
          </cell>
          <cell r="AF345">
            <v>3.2377263439999999</v>
          </cell>
          <cell r="AG345">
            <v>3.265062226</v>
          </cell>
          <cell r="AH345">
            <v>3.2940493289999999</v>
          </cell>
          <cell r="AI345">
            <v>3.3244999979999998</v>
          </cell>
          <cell r="AJ345">
            <v>3.3562928900000002</v>
          </cell>
          <cell r="AK345">
            <v>3.3892394459999999</v>
          </cell>
          <cell r="AL345">
            <v>3.4236931419999999</v>
          </cell>
          <cell r="AM345">
            <v>3.4596900449999999</v>
          </cell>
          <cell r="AN345">
            <v>3.4971982420000001</v>
          </cell>
          <cell r="AO345">
            <v>3.5360786260000001</v>
          </cell>
          <cell r="AP345">
            <v>3.5733928129999999</v>
          </cell>
          <cell r="AQ345">
            <v>3.6073567130000002</v>
          </cell>
          <cell r="AR345">
            <v>3.6368880240000001</v>
          </cell>
          <cell r="AS345">
            <v>3.661238049</v>
          </cell>
          <cell r="AT345">
            <v>3.680109818</v>
          </cell>
          <cell r="AU345">
            <v>3.6931277150000001</v>
          </cell>
          <cell r="AV345">
            <v>3.701036534</v>
          </cell>
          <cell r="AW345">
            <v>3.7044569429999998</v>
          </cell>
          <cell r="AX345">
            <v>3.7040462559999998</v>
          </cell>
          <cell r="AY345">
            <v>3.7004710510000001</v>
          </cell>
          <cell r="AZ345">
            <v>3.6937410420000001</v>
          </cell>
          <cell r="BA345">
            <v>3.6849304429999998</v>
          </cell>
          <cell r="BB345">
            <v>3.6746453790000002</v>
          </cell>
          <cell r="BC345">
            <v>3.6633963669999998</v>
          </cell>
          <cell r="BD345">
            <v>3.651628697</v>
          </cell>
          <cell r="BE345">
            <v>3.6368951580000002</v>
          </cell>
          <cell r="BF345">
            <v>3.6202936000000001</v>
          </cell>
          <cell r="BG345">
            <v>3.6032628500000001</v>
          </cell>
          <cell r="BH345">
            <v>3.5865435240000001</v>
          </cell>
          <cell r="BI345">
            <v>3.5705282719999998</v>
          </cell>
          <cell r="BJ345">
            <v>3.5545467199999998</v>
          </cell>
          <cell r="BK345">
            <v>3.5393359580000001</v>
          </cell>
          <cell r="BL345">
            <v>3.5251025440000001</v>
          </cell>
          <cell r="BM345">
            <v>3.5119375220000002</v>
          </cell>
          <cell r="BN345">
            <v>3.4998874949999998</v>
          </cell>
          <cell r="BO345">
            <v>3.4889833270000001</v>
          </cell>
          <cell r="BP345">
            <v>3.4792116769999999</v>
          </cell>
          <cell r="BQ345">
            <v>3.4705466600000001</v>
          </cell>
          <cell r="BR345">
            <v>3.4629506989999999</v>
          </cell>
          <cell r="BS345">
            <v>3.4563768170000002</v>
          </cell>
          <cell r="BT345">
            <v>3.4499610600000001</v>
          </cell>
          <cell r="BU345">
            <v>3.444209855</v>
          </cell>
          <cell r="BV345">
            <v>3.4391922469999998</v>
          </cell>
          <cell r="BW345">
            <v>3.4349125279999999</v>
          </cell>
          <cell r="BX345">
            <v>3.4313610329999999</v>
          </cell>
          <cell r="BY345">
            <v>3.4285022729999999</v>
          </cell>
          <cell r="BZ345">
            <v>3.4263185940000001</v>
          </cell>
          <cell r="CA345">
            <v>3.4247797819999999</v>
          </cell>
          <cell r="CB345">
            <v>3.4238498879999999</v>
          </cell>
          <cell r="CC345">
            <v>3.423490734</v>
          </cell>
          <cell r="CD345">
            <v>3.4230568950000002</v>
          </cell>
          <cell r="CE345">
            <v>3.4229351939999999</v>
          </cell>
          <cell r="CF345">
            <v>3.423189372</v>
          </cell>
          <cell r="CG345">
            <v>3.4238356560000001</v>
          </cell>
          <cell r="CH345">
            <v>3.4248803749999999</v>
          </cell>
          <cell r="CI345">
            <v>3.4262813300000001</v>
          </cell>
          <cell r="CJ345">
            <v>3.4280576410000001</v>
          </cell>
          <cell r="CK345">
            <v>3.4188228139999999</v>
          </cell>
          <cell r="CL345">
            <v>3.4117706210000001</v>
          </cell>
          <cell r="CM345">
            <v>3.4120649630000002</v>
          </cell>
        </row>
        <row r="347">
          <cell r="E347" t="str">
            <v>CF_toe_cbio_0</v>
          </cell>
          <cell r="F347">
            <v>8.0464392700000005</v>
          </cell>
          <cell r="G347">
            <v>7.9182811839999996</v>
          </cell>
          <cell r="H347">
            <v>7.7938900059999998</v>
          </cell>
          <cell r="I347">
            <v>7.6652455719999999</v>
          </cell>
          <cell r="J347">
            <v>7.5900866909999998</v>
          </cell>
          <cell r="K347">
            <v>7.5451538720000002</v>
          </cell>
          <cell r="L347">
            <v>7.5156187670000003</v>
          </cell>
          <cell r="M347">
            <v>7.3366975569999999</v>
          </cell>
          <cell r="N347">
            <v>7.141403747</v>
          </cell>
          <cell r="O347">
            <v>6.9376954680000003</v>
          </cell>
          <cell r="P347">
            <v>6.717616756</v>
          </cell>
          <cell r="Q347">
            <v>6.5201608489999998</v>
          </cell>
          <cell r="R347">
            <v>6.3363131890000002</v>
          </cell>
          <cell r="S347">
            <v>6.1668916449999998</v>
          </cell>
          <cell r="T347">
            <v>6.0132285369999998</v>
          </cell>
          <cell r="U347">
            <v>5.8750053449999999</v>
          </cell>
          <cell r="V347">
            <v>5.7355795369999996</v>
          </cell>
          <cell r="W347">
            <v>5.5997412110000004</v>
          </cell>
          <cell r="X347">
            <v>5.4686545459999998</v>
          </cell>
          <cell r="Y347">
            <v>5.3429248930000002</v>
          </cell>
          <cell r="Z347">
            <v>5.2231747100000003</v>
          </cell>
          <cell r="AA347">
            <v>5.111394733</v>
          </cell>
          <cell r="AB347">
            <v>5.0071486580000002</v>
          </cell>
          <cell r="AC347">
            <v>4.9101996489999999</v>
          </cell>
          <cell r="AD347">
            <v>4.8204431019999996</v>
          </cell>
          <cell r="AE347">
            <v>4.7377347790000002</v>
          </cell>
          <cell r="AF347">
            <v>4.6622800099999999</v>
          </cell>
          <cell r="AG347">
            <v>4.5938257379999996</v>
          </cell>
          <cell r="AH347">
            <v>4.5317166780000004</v>
          </cell>
          <cell r="AI347">
            <v>4.4753015329999997</v>
          </cell>
          <cell r="AJ347">
            <v>4.4240563980000003</v>
          </cell>
          <cell r="AK347">
            <v>4.3775614819999999</v>
          </cell>
          <cell r="AL347">
            <v>4.3356781509999998</v>
          </cell>
          <cell r="AM347">
            <v>4.2980591539999997</v>
          </cell>
          <cell r="AN347">
            <v>4.2644041469999996</v>
          </cell>
          <cell r="AO347">
            <v>4.2344635689999999</v>
          </cell>
          <cell r="AP347">
            <v>4.1998208889999997</v>
          </cell>
          <cell r="AQ347">
            <v>4.1621390370000002</v>
          </cell>
          <cell r="AR347">
            <v>4.122081101</v>
          </cell>
          <cell r="AS347">
            <v>4.0799612080000003</v>
          </cell>
          <cell r="AT347">
            <v>4.0361573809999998</v>
          </cell>
          <cell r="AU347">
            <v>3.9906819850000002</v>
          </cell>
          <cell r="AV347">
            <v>3.9442842599999999</v>
          </cell>
          <cell r="AW347">
            <v>3.8974023779999998</v>
          </cell>
          <cell r="AX347">
            <v>3.8503595100000001</v>
          </cell>
          <cell r="AY347">
            <v>3.803401917</v>
          </cell>
          <cell r="AZ347">
            <v>3.7561880209999998</v>
          </cell>
          <cell r="BA347">
            <v>3.7092511039999998</v>
          </cell>
          <cell r="BB347">
            <v>3.6627913200000002</v>
          </cell>
          <cell r="BC347">
            <v>3.6169475950000001</v>
          </cell>
          <cell r="BD347">
            <v>3.5718341320000002</v>
          </cell>
          <cell r="BE347">
            <v>3.5236431000000001</v>
          </cell>
          <cell r="BF347">
            <v>3.475397772</v>
          </cell>
          <cell r="BG347">
            <v>3.4278884779999998</v>
          </cell>
          <cell r="BH347">
            <v>3.3813845059999998</v>
          </cell>
          <cell r="BI347">
            <v>3.336042977</v>
          </cell>
          <cell r="BJ347">
            <v>3.291165742</v>
          </cell>
          <cell r="BK347">
            <v>3.2473796620000002</v>
          </cell>
          <cell r="BL347">
            <v>3.204850204</v>
          </cell>
          <cell r="BM347">
            <v>3.163645684</v>
          </cell>
          <cell r="BN347">
            <v>3.123804834</v>
          </cell>
          <cell r="BO347">
            <v>3.0853629109999998</v>
          </cell>
          <cell r="BP347">
            <v>3.0483197579999999</v>
          </cell>
          <cell r="BQ347">
            <v>3.012669534</v>
          </cell>
          <cell r="BR347">
            <v>2.9783978470000001</v>
          </cell>
          <cell r="BS347">
            <v>2.9454818280000001</v>
          </cell>
          <cell r="BT347">
            <v>2.913195467</v>
          </cell>
          <cell r="BU347">
            <v>2.8820102400000001</v>
          </cell>
          <cell r="BV347">
            <v>2.8520144030000001</v>
          </cell>
          <cell r="BW347">
            <v>2.8232244849999999</v>
          </cell>
          <cell r="BX347">
            <v>2.79563637</v>
          </cell>
          <cell r="BY347">
            <v>2.7692193600000001</v>
          </cell>
          <cell r="BZ347">
            <v>2.7439577540000002</v>
          </cell>
          <cell r="CA347">
            <v>2.7198213259999999</v>
          </cell>
          <cell r="CB347">
            <v>2.6967721949999999</v>
          </cell>
          <cell r="CC347">
            <v>2.6747681239999999</v>
          </cell>
          <cell r="CD347">
            <v>2.653254692</v>
          </cell>
          <cell r="CE347">
            <v>2.6325589250000001</v>
          </cell>
          <cell r="CF347">
            <v>2.6127286679999999</v>
          </cell>
          <cell r="CG347">
            <v>2.5937601589999999</v>
          </cell>
          <cell r="CH347">
            <v>2.5756356839999999</v>
          </cell>
          <cell r="CI347">
            <v>2.5582957300000002</v>
          </cell>
          <cell r="CJ347">
            <v>2.5417326340000002</v>
          </cell>
          <cell r="CK347">
            <v>2.5462624639999998</v>
          </cell>
          <cell r="CL347">
            <v>2.5219792349999999</v>
          </cell>
          <cell r="CM347">
            <v>2.514110326</v>
          </cell>
        </row>
        <row r="350">
          <cell r="E350" t="str">
            <v>CF_toe_cote_0</v>
          </cell>
          <cell r="F350">
            <v>6.3160170320000004</v>
          </cell>
          <cell r="G350">
            <v>6.2409605570000002</v>
          </cell>
          <cell r="H350">
            <v>6.1890556859999997</v>
          </cell>
          <cell r="I350">
            <v>6.1381669390000004</v>
          </cell>
          <cell r="J350">
            <v>6.1179142280000001</v>
          </cell>
          <cell r="K350">
            <v>6.1277174749999999</v>
          </cell>
          <cell r="L350">
            <v>6.1563913269999997</v>
          </cell>
          <cell r="M350">
            <v>6.0837710429999996</v>
          </cell>
          <cell r="N350">
            <v>5.9793744530000001</v>
          </cell>
          <cell r="O350">
            <v>5.8876443519999997</v>
          </cell>
          <cell r="P350">
            <v>5.7980228619999998</v>
          </cell>
          <cell r="Q350">
            <v>5.7300949900000004</v>
          </cell>
          <cell r="R350">
            <v>5.6781170569999997</v>
          </cell>
          <cell r="S350">
            <v>5.6385016529999996</v>
          </cell>
          <cell r="T350">
            <v>5.6100977790000002</v>
          </cell>
          <cell r="U350">
            <v>5.5911499920000001</v>
          </cell>
          <cell r="V350">
            <v>5.5669241119999997</v>
          </cell>
          <cell r="W350">
            <v>5.5410028589999998</v>
          </cell>
          <cell r="X350">
            <v>5.5156789310000001</v>
          </cell>
          <cell r="Y350">
            <v>5.4924377609999997</v>
          </cell>
          <cell r="Z350">
            <v>5.4723207440000001</v>
          </cell>
          <cell r="AA350">
            <v>5.4549501459999998</v>
          </cell>
          <cell r="AB350">
            <v>5.4420322949999997</v>
          </cell>
          <cell r="AC350">
            <v>5.4337851539999997</v>
          </cell>
          <cell r="AD350">
            <v>5.4303272539999998</v>
          </cell>
          <cell r="AE350">
            <v>5.4317315280000003</v>
          </cell>
          <cell r="AF350">
            <v>5.4372904259999997</v>
          </cell>
          <cell r="AG350">
            <v>5.4489483300000003</v>
          </cell>
          <cell r="AH350">
            <v>5.4664759619999996</v>
          </cell>
          <cell r="AI350">
            <v>5.4891385550000003</v>
          </cell>
          <cell r="AJ350">
            <v>5.5163755339999998</v>
          </cell>
          <cell r="AK350">
            <v>5.5464302070000002</v>
          </cell>
          <cell r="AL350">
            <v>5.5807618010000004</v>
          </cell>
          <cell r="AM350">
            <v>5.6194239120000002</v>
          </cell>
          <cell r="AN350">
            <v>5.6622412600000001</v>
          </cell>
          <cell r="AO350">
            <v>5.7090191429999999</v>
          </cell>
          <cell r="AP350">
            <v>5.7441181979999998</v>
          </cell>
          <cell r="AQ350">
            <v>5.7684715329999996</v>
          </cell>
          <cell r="AR350">
            <v>5.7843494350000002</v>
          </cell>
          <cell r="AS350">
            <v>5.7938067609999999</v>
          </cell>
          <cell r="AT350">
            <v>5.7985703060000002</v>
          </cell>
          <cell r="AU350">
            <v>5.7981306569999997</v>
          </cell>
          <cell r="AV350">
            <v>5.7948064849999996</v>
          </cell>
          <cell r="AW350">
            <v>5.7896900840000001</v>
          </cell>
          <cell r="AX350">
            <v>5.7835338319999998</v>
          </cell>
          <cell r="AY350">
            <v>5.7769157790000003</v>
          </cell>
          <cell r="AZ350">
            <v>5.7681516659999996</v>
          </cell>
          <cell r="BA350">
            <v>5.7589734730000002</v>
          </cell>
          <cell r="BB350">
            <v>5.7500340879999996</v>
          </cell>
          <cell r="BC350">
            <v>5.7417740029999997</v>
          </cell>
          <cell r="BD350">
            <v>5.7345206510000004</v>
          </cell>
          <cell r="BE350">
            <v>5.7209530429999997</v>
          </cell>
          <cell r="BF350">
            <v>5.7106364149999997</v>
          </cell>
          <cell r="BG350">
            <v>5.7027989110000004</v>
          </cell>
          <cell r="BH350">
            <v>5.6963772659999998</v>
          </cell>
          <cell r="BI350">
            <v>5.6910025739999996</v>
          </cell>
          <cell r="BJ350">
            <v>5.6839689470000003</v>
          </cell>
          <cell r="BK350">
            <v>5.6772155489999996</v>
          </cell>
          <cell r="BL350">
            <v>5.6712596179999997</v>
          </cell>
          <cell r="BM350">
            <v>5.666349318</v>
          </cell>
          <cell r="BN350">
            <v>5.6626363729999998</v>
          </cell>
          <cell r="BO350">
            <v>5.6602148550000004</v>
          </cell>
          <cell r="BP350">
            <v>5.659114132</v>
          </cell>
          <cell r="BQ350">
            <v>5.6593246239999999</v>
          </cell>
          <cell r="BR350">
            <v>5.6608079379999996</v>
          </cell>
          <cell r="BS350">
            <v>5.6635047570000001</v>
          </cell>
          <cell r="BT350">
            <v>5.6650340469999998</v>
          </cell>
          <cell r="BU350">
            <v>5.666869954</v>
          </cell>
          <cell r="BV350">
            <v>5.6693088730000003</v>
          </cell>
          <cell r="BW350">
            <v>5.672464841</v>
          </cell>
          <cell r="BX350">
            <v>5.6764057110000001</v>
          </cell>
          <cell r="BY350">
            <v>5.681154147</v>
          </cell>
          <cell r="BZ350">
            <v>5.6867213760000004</v>
          </cell>
          <cell r="CA350">
            <v>5.6930942360000003</v>
          </cell>
          <cell r="CB350">
            <v>5.7002440930000002</v>
          </cell>
          <cell r="CC350">
            <v>5.7081337789999997</v>
          </cell>
          <cell r="CD350">
            <v>5.715079223</v>
          </cell>
          <cell r="CE350">
            <v>5.7221487059999996</v>
          </cell>
          <cell r="CF350">
            <v>5.7295737300000003</v>
          </cell>
          <cell r="CG350">
            <v>5.7374564760000002</v>
          </cell>
          <cell r="CH350">
            <v>5.7458653760000002</v>
          </cell>
          <cell r="CI350">
            <v>5.754808712</v>
          </cell>
          <cell r="CJ350">
            <v>5.7643220519999998</v>
          </cell>
          <cell r="CK350">
            <v>5.8023115629999999</v>
          </cell>
          <cell r="CL350">
            <v>5.8014475110000001</v>
          </cell>
          <cell r="CM350">
            <v>5.8004252889999997</v>
          </cell>
        </row>
        <row r="353">
          <cell r="F353">
            <v>73.965462770000002</v>
          </cell>
          <cell r="G353">
            <v>73.704236960000003</v>
          </cell>
          <cell r="H353">
            <v>73.126214899999994</v>
          </cell>
          <cell r="I353">
            <v>72.522026539999999</v>
          </cell>
          <cell r="J353">
            <v>72.03485714</v>
          </cell>
          <cell r="K353">
            <v>71.662660829999993</v>
          </cell>
          <cell r="L353">
            <v>71.252400249999994</v>
          </cell>
          <cell r="M353">
            <v>70.798867950000002</v>
          </cell>
          <cell r="N353">
            <v>70.31146597</v>
          </cell>
          <cell r="O353">
            <v>69.795219450000005</v>
          </cell>
          <cell r="P353">
            <v>69.25038662</v>
          </cell>
          <cell r="Q353">
            <v>68.680563239999998</v>
          </cell>
          <cell r="R353">
            <v>68.07262618</v>
          </cell>
          <cell r="S353">
            <v>67.416512249999997</v>
          </cell>
          <cell r="T353">
            <v>66.705889740000003</v>
          </cell>
          <cell r="U353">
            <v>65.938961699999993</v>
          </cell>
          <cell r="V353">
            <v>65.211668770000003</v>
          </cell>
          <cell r="W353">
            <v>64.525667110000001</v>
          </cell>
          <cell r="X353">
            <v>63.874511079999998</v>
          </cell>
          <cell r="Y353">
            <v>63.248354220000003</v>
          </cell>
          <cell r="Z353">
            <v>62.640586409999997</v>
          </cell>
          <cell r="AA353">
            <v>62.06002608</v>
          </cell>
          <cell r="AB353">
            <v>61.496620530000001</v>
          </cell>
          <cell r="AC353">
            <v>60.945756940000003</v>
          </cell>
          <cell r="AD353">
            <v>60.405149510000001</v>
          </cell>
          <cell r="AE353">
            <v>59.873848690000003</v>
          </cell>
          <cell r="AF353">
            <v>59.357101790000002</v>
          </cell>
          <cell r="AG353">
            <v>58.851892120000002</v>
          </cell>
          <cell r="AH353">
            <v>58.357252039999999</v>
          </cell>
          <cell r="AI353">
            <v>57.873312749999997</v>
          </cell>
          <cell r="AJ353">
            <v>57.400924119999999</v>
          </cell>
          <cell r="AK353">
            <v>56.944657300000003</v>
          </cell>
          <cell r="AL353">
            <v>56.503399639999998</v>
          </cell>
          <cell r="AM353">
            <v>56.077215219999999</v>
          </cell>
          <cell r="AN353">
            <v>55.666655370000001</v>
          </cell>
          <cell r="AO353">
            <v>55.272422949999999</v>
          </cell>
          <cell r="AP353">
            <v>54.909262290000001</v>
          </cell>
          <cell r="AQ353">
            <v>54.574024250000001</v>
          </cell>
          <cell r="AR353">
            <v>54.263994189999998</v>
          </cell>
          <cell r="AS353">
            <v>53.976949589999997</v>
          </cell>
          <cell r="AT353">
            <v>53.711098470000003</v>
          </cell>
          <cell r="AU353">
            <v>53.465670109999998</v>
          </cell>
          <cell r="AV353">
            <v>53.238609689999997</v>
          </cell>
          <cell r="AW353">
            <v>53.028457299999999</v>
          </cell>
          <cell r="AX353">
            <v>52.834077460000003</v>
          </cell>
          <cell r="AY353">
            <v>52.654508989999997</v>
          </cell>
          <cell r="AZ353">
            <v>52.489602750000003</v>
          </cell>
          <cell r="BA353">
            <v>52.337750079999999</v>
          </cell>
          <cell r="BB353">
            <v>52.19782472</v>
          </cell>
          <cell r="BC353">
            <v>52.0689718</v>
          </cell>
          <cell r="BD353">
            <v>51.950483630000001</v>
          </cell>
          <cell r="BE353">
            <v>51.816100310000003</v>
          </cell>
          <cell r="BF353">
            <v>51.67941089</v>
          </cell>
          <cell r="BG353">
            <v>51.546302529999998</v>
          </cell>
          <cell r="BH353">
            <v>51.419148059999998</v>
          </cell>
          <cell r="BI353">
            <v>51.298749020000002</v>
          </cell>
          <cell r="BJ353">
            <v>51.184745220000003</v>
          </cell>
          <cell r="BK353">
            <v>51.076715219999997</v>
          </cell>
          <cell r="BL353">
            <v>50.974215460000003</v>
          </cell>
          <cell r="BM353">
            <v>50.87685312</v>
          </cell>
          <cell r="BN353">
            <v>50.784294750000001</v>
          </cell>
          <cell r="BO353">
            <v>50.696400859999997</v>
          </cell>
          <cell r="BP353">
            <v>50.612850780000002</v>
          </cell>
          <cell r="BQ353">
            <v>50.533407029999999</v>
          </cell>
          <cell r="BR353">
            <v>50.457879509999998</v>
          </cell>
          <cell r="BS353">
            <v>50.386105800000003</v>
          </cell>
          <cell r="BT353">
            <v>50.317468009999999</v>
          </cell>
          <cell r="BU353">
            <v>50.251705260000001</v>
          </cell>
          <cell r="BV353">
            <v>50.188616150000001</v>
          </cell>
          <cell r="BW353">
            <v>50.128060310000002</v>
          </cell>
          <cell r="BX353">
            <v>50.069937299999999</v>
          </cell>
          <cell r="BY353">
            <v>50.013998469999997</v>
          </cell>
          <cell r="BZ353">
            <v>49.960282769999999</v>
          </cell>
          <cell r="CA353">
            <v>49.90876969</v>
          </cell>
          <cell r="CB353">
            <v>49.859407619999999</v>
          </cell>
          <cell r="CC353">
            <v>49.812156350000002</v>
          </cell>
          <cell r="CD353">
            <v>49.766479949999997</v>
          </cell>
          <cell r="CE353">
            <v>49.722354869999997</v>
          </cell>
          <cell r="CF353">
            <v>49.679742830000002</v>
          </cell>
          <cell r="CG353">
            <v>49.638616669999998</v>
          </cell>
          <cell r="CH353">
            <v>49.598959389999997</v>
          </cell>
          <cell r="CI353">
            <v>49.560314150000004</v>
          </cell>
          <cell r="CJ353">
            <v>49.522931409999998</v>
          </cell>
          <cell r="CK353">
            <v>49.486924090000002</v>
          </cell>
          <cell r="CL353">
            <v>49.452343450000001</v>
          </cell>
          <cell r="CM353">
            <v>49.419214080000003</v>
          </cell>
        </row>
        <row r="354">
          <cell r="F354">
            <v>39.923462319999999</v>
          </cell>
          <cell r="G354">
            <v>40.161691490000003</v>
          </cell>
          <cell r="H354">
            <v>39.884163020000003</v>
          </cell>
          <cell r="I354">
            <v>39.4681961</v>
          </cell>
          <cell r="J354">
            <v>39.077278499999998</v>
          </cell>
          <cell r="K354">
            <v>38.745351560000003</v>
          </cell>
          <cell r="L354">
            <v>38.403966140000001</v>
          </cell>
          <cell r="M354">
            <v>38.047939310000004</v>
          </cell>
          <cell r="N354">
            <v>37.68987697</v>
          </cell>
          <cell r="O354">
            <v>37.336305420000002</v>
          </cell>
          <cell r="P354">
            <v>36.99265115</v>
          </cell>
          <cell r="Q354">
            <v>36.6698491</v>
          </cell>
          <cell r="R354">
            <v>36.362258590000003</v>
          </cell>
          <cell r="S354">
            <v>36.065756799999996</v>
          </cell>
          <cell r="T354">
            <v>35.777057729999996</v>
          </cell>
          <cell r="U354">
            <v>35.493349090000002</v>
          </cell>
          <cell r="V354">
            <v>35.260737810000002</v>
          </cell>
          <cell r="W354">
            <v>35.070117799999998</v>
          </cell>
          <cell r="X354">
            <v>34.91091986</v>
          </cell>
          <cell r="Y354">
            <v>34.771351270000004</v>
          </cell>
          <cell r="Z354">
            <v>34.643433219999999</v>
          </cell>
          <cell r="AA354">
            <v>34.534597650000002</v>
          </cell>
          <cell r="AB354">
            <v>34.433427889999997</v>
          </cell>
          <cell r="AC354">
            <v>34.334064060000003</v>
          </cell>
          <cell r="AD354">
            <v>34.233244450000001</v>
          </cell>
          <cell r="AE354">
            <v>34.129124149999996</v>
          </cell>
          <cell r="AF354">
            <v>34.026287240000002</v>
          </cell>
          <cell r="AG354">
            <v>33.920955899999996</v>
          </cell>
          <cell r="AH354">
            <v>33.811386799999994</v>
          </cell>
          <cell r="AI354">
            <v>33.696810640000002</v>
          </cell>
          <cell r="AJ354">
            <v>33.577240070000002</v>
          </cell>
          <cell r="AK354">
            <v>33.456749190000004</v>
          </cell>
          <cell r="AL354">
            <v>33.33373915</v>
          </cell>
          <cell r="AM354">
            <v>33.207869119999998</v>
          </cell>
          <cell r="AN354">
            <v>33.079391469999997</v>
          </cell>
          <cell r="AO354">
            <v>32.948809900000001</v>
          </cell>
          <cell r="AP354">
            <v>32.82959992</v>
          </cell>
          <cell r="AQ354">
            <v>32.718372940000002</v>
          </cell>
          <cell r="AR354">
            <v>32.612462499999999</v>
          </cell>
          <cell r="AS354">
            <v>32.510053550000002</v>
          </cell>
          <cell r="AT354">
            <v>32.410004790000002</v>
          </cell>
          <cell r="AU354">
            <v>32.31256604</v>
          </cell>
          <cell r="AV354">
            <v>32.216644799999997</v>
          </cell>
          <cell r="AW354">
            <v>32.121710530000001</v>
          </cell>
          <cell r="AX354">
            <v>32.027537129999999</v>
          </cell>
          <cell r="AY354">
            <v>31.934047379999999</v>
          </cell>
          <cell r="AZ354">
            <v>31.842170760000002</v>
          </cell>
          <cell r="BA354">
            <v>31.751246800000001</v>
          </cell>
          <cell r="BB354">
            <v>31.660981579999998</v>
          </cell>
          <cell r="BC354">
            <v>31.571286350000001</v>
          </cell>
          <cell r="BD354">
            <v>31.482164709999999</v>
          </cell>
          <cell r="BE354">
            <v>31.37041061</v>
          </cell>
          <cell r="BF354">
            <v>31.249712710000001</v>
          </cell>
          <cell r="BG354">
            <v>31.126175809999999</v>
          </cell>
          <cell r="BH354">
            <v>31.002403149999999</v>
          </cell>
          <cell r="BI354">
            <v>30.879450869999999</v>
          </cell>
          <cell r="BJ354">
            <v>30.757585550000002</v>
          </cell>
          <cell r="BK354">
            <v>30.636818460000001</v>
          </cell>
          <cell r="BL354">
            <v>30.517044579999997</v>
          </cell>
          <cell r="BM354">
            <v>30.39816227</v>
          </cell>
          <cell r="BN354">
            <v>30.280096620000002</v>
          </cell>
          <cell r="BO354">
            <v>30.162936379999998</v>
          </cell>
          <cell r="BP354">
            <v>30.046571280000002</v>
          </cell>
          <cell r="BQ354">
            <v>29.930958670000003</v>
          </cell>
          <cell r="BR354">
            <v>29.816089559999998</v>
          </cell>
          <cell r="BS354">
            <v>29.70197001</v>
          </cell>
          <cell r="BT354">
            <v>29.588434039999999</v>
          </cell>
          <cell r="BU354">
            <v>29.475497699999998</v>
          </cell>
          <cell r="BV354">
            <v>29.363145100000001</v>
          </cell>
          <cell r="BW354">
            <v>29.25137853</v>
          </cell>
          <cell r="BX354">
            <v>29.140212769999998</v>
          </cell>
          <cell r="BY354">
            <v>29.029499430000001</v>
          </cell>
          <cell r="BZ354">
            <v>28.91935672</v>
          </cell>
          <cell r="CA354">
            <v>28.809828199999998</v>
          </cell>
          <cell r="CB354">
            <v>28.700916030000002</v>
          </cell>
          <cell r="CC354">
            <v>28.592627239999999</v>
          </cell>
          <cell r="CD354">
            <v>28.484685210000002</v>
          </cell>
          <cell r="CE354">
            <v>28.377203949999998</v>
          </cell>
          <cell r="CF354">
            <v>28.27022191</v>
          </cell>
          <cell r="CG354">
            <v>28.16376241</v>
          </cell>
          <cell r="CH354">
            <v>28.057843399999999</v>
          </cell>
          <cell r="CI354">
            <v>27.952048210000001</v>
          </cell>
          <cell r="CJ354">
            <v>27.846647920000002</v>
          </cell>
          <cell r="CK354">
            <v>27.741763819999999</v>
          </cell>
          <cell r="CL354">
            <v>27.637448840000001</v>
          </cell>
          <cell r="CM354">
            <v>27.533726219999998</v>
          </cell>
        </row>
        <row r="362">
          <cell r="F362">
            <v>34.042000460000004</v>
          </cell>
          <cell r="G362">
            <v>33.54254547</v>
          </cell>
          <cell r="H362">
            <v>33.242051879999998</v>
          </cell>
          <cell r="I362">
            <v>33.05383045</v>
          </cell>
          <cell r="J362">
            <v>32.957578640000001</v>
          </cell>
          <cell r="K362">
            <v>32.917309269999997</v>
          </cell>
          <cell r="L362">
            <v>32.848434109999999</v>
          </cell>
          <cell r="M362">
            <v>32.750928639999998</v>
          </cell>
          <cell r="N362">
            <v>32.621589</v>
          </cell>
          <cell r="O362">
            <v>32.458914030000003</v>
          </cell>
          <cell r="P362">
            <v>32.25773547</v>
          </cell>
          <cell r="Q362">
            <v>32.010714139999997</v>
          </cell>
          <cell r="R362">
            <v>31.71036758</v>
          </cell>
          <cell r="S362">
            <v>31.350755449999998</v>
          </cell>
          <cell r="T362">
            <v>30.928832010000001</v>
          </cell>
          <cell r="U362">
            <v>30.445612609999998</v>
          </cell>
          <cell r="V362">
            <v>29.950930960000001</v>
          </cell>
          <cell r="W362">
            <v>29.455549309999999</v>
          </cell>
          <cell r="X362">
            <v>28.963591219999998</v>
          </cell>
          <cell r="Y362">
            <v>28.477002949999999</v>
          </cell>
          <cell r="Z362">
            <v>27.997153190000002</v>
          </cell>
          <cell r="AA362">
            <v>27.525428429999998</v>
          </cell>
          <cell r="AB362">
            <v>27.063192649999998</v>
          </cell>
          <cell r="AC362">
            <v>26.61169288</v>
          </cell>
          <cell r="AD362">
            <v>26.17190506</v>
          </cell>
          <cell r="AE362">
            <v>25.74472454</v>
          </cell>
          <cell r="AF362">
            <v>25.330814549999999</v>
          </cell>
          <cell r="AG362">
            <v>24.93093622</v>
          </cell>
          <cell r="AH362">
            <v>24.545865239999998</v>
          </cell>
          <cell r="AI362">
            <v>24.176502109999998</v>
          </cell>
          <cell r="AJ362">
            <v>23.82368404</v>
          </cell>
          <cell r="AK362">
            <v>23.48790812</v>
          </cell>
          <cell r="AL362">
            <v>23.169660489999998</v>
          </cell>
          <cell r="AM362">
            <v>22.869346109999999</v>
          </cell>
          <cell r="AN362">
            <v>22.5872639</v>
          </cell>
          <cell r="AO362">
            <v>22.32361306</v>
          </cell>
          <cell r="AP362">
            <v>22.07966236</v>
          </cell>
          <cell r="AQ362">
            <v>21.855651309999999</v>
          </cell>
          <cell r="AR362">
            <v>21.651531679999998</v>
          </cell>
          <cell r="AS362">
            <v>21.466896039999998</v>
          </cell>
          <cell r="AT362">
            <v>21.301093680000001</v>
          </cell>
          <cell r="AU362">
            <v>21.153104070000001</v>
          </cell>
          <cell r="AV362">
            <v>21.02196489</v>
          </cell>
          <cell r="AW362">
            <v>20.906746780000002</v>
          </cell>
          <cell r="AX362">
            <v>20.806540329999997</v>
          </cell>
          <cell r="AY362">
            <v>20.720461620000002</v>
          </cell>
          <cell r="AZ362">
            <v>20.647431989999998</v>
          </cell>
          <cell r="BA362">
            <v>20.586503269999998</v>
          </cell>
          <cell r="BB362">
            <v>20.536843140000002</v>
          </cell>
          <cell r="BC362">
            <v>20.497685449999999</v>
          </cell>
          <cell r="BD362">
            <v>20.468318920000002</v>
          </cell>
          <cell r="BE362">
            <v>20.445689699999999</v>
          </cell>
          <cell r="BF362">
            <v>20.429698179999999</v>
          </cell>
          <cell r="BG362">
            <v>20.420126719999999</v>
          </cell>
          <cell r="BH362">
            <v>20.416744909999998</v>
          </cell>
          <cell r="BI362">
            <v>20.419298149999999</v>
          </cell>
          <cell r="BJ362">
            <v>20.427159670000002</v>
          </cell>
          <cell r="BK362">
            <v>20.439896770000001</v>
          </cell>
          <cell r="BL362">
            <v>20.45717088</v>
          </cell>
          <cell r="BM362">
            <v>20.478690850000003</v>
          </cell>
          <cell r="BN362">
            <v>20.50419814</v>
          </cell>
          <cell r="BO362">
            <v>20.533464479999999</v>
          </cell>
          <cell r="BP362">
            <v>20.5662795</v>
          </cell>
          <cell r="BQ362">
            <v>20.60244836</v>
          </cell>
          <cell r="BR362">
            <v>20.64178995</v>
          </cell>
          <cell r="BS362">
            <v>20.684135789999999</v>
          </cell>
          <cell r="BT362">
            <v>20.72903397</v>
          </cell>
          <cell r="BU362">
            <v>20.77620756</v>
          </cell>
          <cell r="BV362">
            <v>20.825471050000001</v>
          </cell>
          <cell r="BW362">
            <v>20.876681780000002</v>
          </cell>
          <cell r="BX362">
            <v>20.929724520000001</v>
          </cell>
          <cell r="BY362">
            <v>20.984499039999999</v>
          </cell>
          <cell r="BZ362">
            <v>21.040926049999999</v>
          </cell>
          <cell r="CA362">
            <v>21.098941489999998</v>
          </cell>
          <cell r="CB362">
            <v>21.158491590000001</v>
          </cell>
          <cell r="CC362">
            <v>21.21952911</v>
          </cell>
          <cell r="CD362">
            <v>21.281794739999999</v>
          </cell>
          <cell r="CE362">
            <v>21.345150920000002</v>
          </cell>
          <cell r="CF362">
            <v>21.409520920000002</v>
          </cell>
          <cell r="CG362">
            <v>21.474854269999998</v>
          </cell>
          <cell r="CH362">
            <v>21.541115989999998</v>
          </cell>
          <cell r="CI362">
            <v>21.608265929999998</v>
          </cell>
          <cell r="CJ362">
            <v>21.676283489999999</v>
          </cell>
          <cell r="CK362">
            <v>21.74516027</v>
          </cell>
          <cell r="CL362">
            <v>21.81489461</v>
          </cell>
          <cell r="CM362">
            <v>21.885487859999998</v>
          </cell>
        </row>
        <row r="366">
          <cell r="F366">
            <v>8.3409844510000006</v>
          </cell>
          <cell r="G366">
            <v>8.2677318629999998</v>
          </cell>
          <cell r="H366">
            <v>8.2275284339999999</v>
          </cell>
          <cell r="I366">
            <v>8.2108710059999996</v>
          </cell>
          <cell r="J366">
            <v>8.2251038859999994</v>
          </cell>
          <cell r="K366">
            <v>8.2647789980000006</v>
          </cell>
          <cell r="L366">
            <v>8.3106704259999997</v>
          </cell>
          <cell r="M366">
            <v>8.3616927039999993</v>
          </cell>
          <cell r="N366">
            <v>8.4143085539999998</v>
          </cell>
          <cell r="O366">
            <v>8.4678061620000005</v>
          </cell>
          <cell r="P366">
            <v>8.5222370099999996</v>
          </cell>
          <cell r="Q366">
            <v>8.5760860000000001</v>
          </cell>
          <cell r="R366">
            <v>8.6302447739999995</v>
          </cell>
          <cell r="S366">
            <v>8.6848674900000002</v>
          </cell>
          <cell r="T366">
            <v>8.7402005420000002</v>
          </cell>
          <cell r="U366">
            <v>8.7965943479999993</v>
          </cell>
          <cell r="V366">
            <v>8.8600560930000007</v>
          </cell>
          <cell r="W366">
            <v>8.9320490370000005</v>
          </cell>
          <cell r="X366">
            <v>9.0116885839999998</v>
          </cell>
          <cell r="Y366">
            <v>9.0975120730000008</v>
          </cell>
          <cell r="Z366">
            <v>9.188191861</v>
          </cell>
          <cell r="AA366">
            <v>9.282681491</v>
          </cell>
          <cell r="AB366">
            <v>9.3805048089999996</v>
          </cell>
          <cell r="AC366">
            <v>9.4813845309999998</v>
          </cell>
          <cell r="AD366">
            <v>9.5852548019999997</v>
          </cell>
          <cell r="AE366">
            <v>9.6920859129999997</v>
          </cell>
          <cell r="AF366">
            <v>9.7999203829999999</v>
          </cell>
          <cell r="AG366">
            <v>9.9102533279999996</v>
          </cell>
          <cell r="AH366">
            <v>10.023305519999999</v>
          </cell>
          <cell r="AI366">
            <v>10.138885650000001</v>
          </cell>
          <cell r="AJ366">
            <v>10.25673229</v>
          </cell>
          <cell r="AK366">
            <v>10.37394347</v>
          </cell>
          <cell r="AL366">
            <v>10.49239015</v>
          </cell>
          <cell r="AM366">
            <v>10.612322089999999</v>
          </cell>
          <cell r="AN366">
            <v>10.73370935</v>
          </cell>
          <cell r="AO366">
            <v>10.85646466</v>
          </cell>
          <cell r="AP366">
            <v>10.98282597</v>
          </cell>
          <cell r="AQ366">
            <v>11.1129166</v>
          </cell>
          <cell r="AR366">
            <v>11.246462770000001</v>
          </cell>
          <cell r="AS366">
            <v>11.383094529999999</v>
          </cell>
          <cell r="AT366">
            <v>11.52238717</v>
          </cell>
          <cell r="AU366">
            <v>11.6603716</v>
          </cell>
          <cell r="AV366">
            <v>11.79944311</v>
          </cell>
          <cell r="AW366">
            <v>11.939909099999999</v>
          </cell>
          <cell r="AX366">
            <v>12.08178653</v>
          </cell>
          <cell r="AY366">
            <v>12.225078160000001</v>
          </cell>
          <cell r="AZ366">
            <v>12.36492986</v>
          </cell>
          <cell r="BA366">
            <v>12.505283240000001</v>
          </cell>
          <cell r="BB366">
            <v>12.64691841</v>
          </cell>
          <cell r="BC366">
            <v>12.790094610000001</v>
          </cell>
          <cell r="BD366">
            <v>12.93496193</v>
          </cell>
          <cell r="BE366">
            <v>13.080694100000001</v>
          </cell>
          <cell r="BF366">
            <v>13.223332709999999</v>
          </cell>
          <cell r="BG366">
            <v>13.363998799999999</v>
          </cell>
          <cell r="BH366">
            <v>13.50419499</v>
          </cell>
          <cell r="BI366">
            <v>13.64498279</v>
          </cell>
          <cell r="BJ366">
            <v>13.78060294</v>
          </cell>
          <cell r="BK366">
            <v>13.916186870000001</v>
          </cell>
          <cell r="BL366">
            <v>14.05286518</v>
          </cell>
          <cell r="BM366">
            <v>14.191015719999999</v>
          </cell>
          <cell r="BN366">
            <v>14.33081539</v>
          </cell>
          <cell r="BO366">
            <v>14.47241893</v>
          </cell>
          <cell r="BP366">
            <v>14.61582342</v>
          </cell>
          <cell r="BQ366">
            <v>14.76102556</v>
          </cell>
          <cell r="BR366">
            <v>14.90799992</v>
          </cell>
          <cell r="BS366">
            <v>15.056701909999999</v>
          </cell>
          <cell r="BT366">
            <v>15.200879970000001</v>
          </cell>
          <cell r="BU366">
            <v>15.34522473</v>
          </cell>
          <cell r="BV366">
            <v>15.49063868</v>
          </cell>
          <cell r="BW366">
            <v>15.63737177</v>
          </cell>
          <cell r="BX366">
            <v>15.78552402</v>
          </cell>
          <cell r="BY366">
            <v>15.935054539999999</v>
          </cell>
          <cell r="BZ366">
            <v>16.086047700000002</v>
          </cell>
          <cell r="CA366">
            <v>16.238522540000002</v>
          </cell>
          <cell r="CB366">
            <v>16.392480330000001</v>
          </cell>
          <cell r="CC366">
            <v>16.54791342</v>
          </cell>
          <cell r="CD366">
            <v>16.699957520000002</v>
          </cell>
          <cell r="CE366">
            <v>16.852319390000002</v>
          </cell>
          <cell r="CF366">
            <v>17.00573335</v>
          </cell>
          <cell r="CG366">
            <v>17.160418289999999</v>
          </cell>
          <cell r="CH366">
            <v>17.316471400000001</v>
          </cell>
          <cell r="CI366">
            <v>17.473692570000001</v>
          </cell>
          <cell r="CJ366">
            <v>17.632293369999999</v>
          </cell>
          <cell r="CK366">
            <v>17.79232575</v>
          </cell>
          <cell r="CL366">
            <v>17.953809230000001</v>
          </cell>
          <cell r="CM366">
            <v>18.116751870000002</v>
          </cell>
        </row>
        <row r="378">
          <cell r="F378">
            <v>4.8214285559999999</v>
          </cell>
          <cell r="G378">
            <v>4.7213173289999997</v>
          </cell>
          <cell r="H378">
            <v>4.6300458349999998</v>
          </cell>
          <cell r="I378">
            <v>4.5586789569999997</v>
          </cell>
          <cell r="J378">
            <v>4.5309752679999997</v>
          </cell>
          <cell r="K378">
            <v>4.5397873549999996</v>
          </cell>
          <cell r="L378">
            <v>4.5601345630000001</v>
          </cell>
          <cell r="M378">
            <v>4.5808774730000001</v>
          </cell>
          <cell r="N378">
            <v>4.5903864780000001</v>
          </cell>
          <cell r="O378">
            <v>4.5840988310000004</v>
          </cell>
          <cell r="P378">
            <v>4.5612735459999998</v>
          </cell>
          <cell r="Q378">
            <v>4.5213513949999999</v>
          </cell>
          <cell r="R378">
            <v>4.4688987029999998</v>
          </cell>
          <cell r="S378">
            <v>4.4079841330000002</v>
          </cell>
          <cell r="T378">
            <v>4.3427129630000003</v>
          </cell>
          <cell r="U378">
            <v>4.2767027759999996</v>
          </cell>
          <cell r="V378">
            <v>4.2171502490000004</v>
          </cell>
          <cell r="W378">
            <v>4.1695420929999996</v>
          </cell>
          <cell r="X378">
            <v>4.1347367129999997</v>
          </cell>
          <cell r="Y378">
            <v>4.1118062560000004</v>
          </cell>
          <cell r="Z378">
            <v>4.098897665</v>
          </cell>
          <cell r="AA378">
            <v>4.0917209730000001</v>
          </cell>
          <cell r="AB378">
            <v>4.0897997159999999</v>
          </cell>
          <cell r="AC378">
            <v>4.0914858479999996</v>
          </cell>
          <cell r="AD378">
            <v>4.0954202459999998</v>
          </cell>
          <cell r="AE378">
            <v>4.1005594580000002</v>
          </cell>
          <cell r="AF378">
            <v>4.1044331840000003</v>
          </cell>
          <cell r="AG378">
            <v>4.1077779230000004</v>
          </cell>
          <cell r="AH378">
            <v>4.1104427750000001</v>
          </cell>
          <cell r="AI378">
            <v>4.1121799240000003</v>
          </cell>
          <cell r="AJ378">
            <v>4.1128625889999997</v>
          </cell>
          <cell r="AK378">
            <v>4.110750329</v>
          </cell>
          <cell r="AL378">
            <v>4.107192339</v>
          </cell>
          <cell r="AM378">
            <v>4.1025386770000001</v>
          </cell>
          <cell r="AN378">
            <v>4.0970099790000001</v>
          </cell>
          <cell r="AO378">
            <v>4.0907728319999999</v>
          </cell>
          <cell r="AP378">
            <v>4.0856675600000001</v>
          </cell>
          <cell r="AQ378">
            <v>4.0826400129999998</v>
          </cell>
          <cell r="AR378">
            <v>4.0813124250000001</v>
          </cell>
          <cell r="AS378">
            <v>4.0812425040000004</v>
          </cell>
          <cell r="AT378">
            <v>4.0820797600000001</v>
          </cell>
          <cell r="AU378">
            <v>4.0819449910000003</v>
          </cell>
          <cell r="AV378">
            <v>4.0818226600000003</v>
          </cell>
          <cell r="AW378">
            <v>4.0818294030000004</v>
          </cell>
          <cell r="AX378">
            <v>4.0820069219999997</v>
          </cell>
          <cell r="AY378">
            <v>4.0823923180000001</v>
          </cell>
          <cell r="AZ378">
            <v>4.0810871339999997</v>
          </cell>
          <cell r="BA378">
            <v>4.0795564840000003</v>
          </cell>
          <cell r="BB378">
            <v>4.0781423930000003</v>
          </cell>
          <cell r="BC378">
            <v>4.0770352499999998</v>
          </cell>
          <cell r="BD378">
            <v>4.0763647199999999</v>
          </cell>
          <cell r="BE378">
            <v>4.0742952529999998</v>
          </cell>
          <cell r="BF378">
            <v>4.0713181479999996</v>
          </cell>
          <cell r="BG378">
            <v>4.0676792280000003</v>
          </cell>
          <cell r="BH378">
            <v>4.063528754</v>
          </cell>
          <cell r="BI378">
            <v>4.0590708590000002</v>
          </cell>
          <cell r="BJ378">
            <v>4.0521598340000002</v>
          </cell>
          <cell r="BK378">
            <v>4.0447803049999997</v>
          </cell>
          <cell r="BL378">
            <v>4.0374917400000001</v>
          </cell>
          <cell r="BM378">
            <v>4.0306107100000004</v>
          </cell>
          <cell r="BN378">
            <v>4.0243380249999996</v>
          </cell>
          <cell r="BO378">
            <v>4.0187742279999998</v>
          </cell>
          <cell r="BP378">
            <v>4.0139490130000004</v>
          </cell>
          <cell r="BQ378">
            <v>4.009825513</v>
          </cell>
          <cell r="BR378">
            <v>4.0063259609999999</v>
          </cell>
          <cell r="BS378">
            <v>4.0033502839999997</v>
          </cell>
          <cell r="BT378">
            <v>3.9986880450000002</v>
          </cell>
          <cell r="BU378">
            <v>3.9938281980000001</v>
          </cell>
          <cell r="BV378">
            <v>3.9890380400000001</v>
          </cell>
          <cell r="BW378">
            <v>3.9844370370000002</v>
          </cell>
          <cell r="BX378">
            <v>3.9801044669999999</v>
          </cell>
          <cell r="BY378">
            <v>3.9760883269999998</v>
          </cell>
          <cell r="BZ378">
            <v>3.9723960630000001</v>
          </cell>
          <cell r="CA378">
            <v>3.9690178500000002</v>
          </cell>
          <cell r="CB378">
            <v>3.9659290600000001</v>
          </cell>
          <cell r="CC378">
            <v>3.9630970429999999</v>
          </cell>
          <cell r="CD378">
            <v>3.9589790150000002</v>
          </cell>
          <cell r="CE378">
            <v>3.9546935410000001</v>
          </cell>
          <cell r="CF378">
            <v>3.9504637300000001</v>
          </cell>
          <cell r="CG378">
            <v>3.94639462</v>
          </cell>
          <cell r="CH378">
            <v>3.9425518780000002</v>
          </cell>
          <cell r="CI378">
            <v>3.938973491</v>
          </cell>
          <cell r="CJ378">
            <v>3.9356503310000002</v>
          </cell>
          <cell r="CK378">
            <v>3.9325671930000001</v>
          </cell>
          <cell r="CL378">
            <v>3.929696925</v>
          </cell>
          <cell r="CM378">
            <v>3.9270061549999999</v>
          </cell>
        </row>
        <row r="390">
          <cell r="F390">
            <v>32.464870320000003</v>
          </cell>
          <cell r="G390">
            <v>32.780946149999998</v>
          </cell>
          <cell r="H390">
            <v>33.241351719999997</v>
          </cell>
          <cell r="I390">
            <v>33.57466513</v>
          </cell>
          <cell r="J390">
            <v>33.875170109999999</v>
          </cell>
          <cell r="K390">
            <v>34.19219777</v>
          </cell>
          <cell r="L390">
            <v>34.48090638</v>
          </cell>
          <cell r="M390">
            <v>34.758135729999999</v>
          </cell>
          <cell r="N390">
            <v>35.010050980000003</v>
          </cell>
          <cell r="O390">
            <v>35.235717100000002</v>
          </cell>
          <cell r="P390">
            <v>35.43807872</v>
          </cell>
          <cell r="Q390">
            <v>35.612054829999998</v>
          </cell>
          <cell r="R390">
            <v>35.766983119999999</v>
          </cell>
          <cell r="S390">
            <v>35.907970390000003</v>
          </cell>
          <cell r="T390">
            <v>36.040476900000002</v>
          </cell>
          <cell r="U390">
            <v>36.17013369</v>
          </cell>
          <cell r="V390">
            <v>36.335603999999996</v>
          </cell>
          <cell r="W390">
            <v>36.549460269999997</v>
          </cell>
          <cell r="X390">
            <v>36.811012349999999</v>
          </cell>
          <cell r="Y390">
            <v>37.114061909999997</v>
          </cell>
          <cell r="Z390">
            <v>37.451181859999998</v>
          </cell>
          <cell r="AA390">
            <v>37.81489285</v>
          </cell>
          <cell r="AB390">
            <v>38.200606430000001</v>
          </cell>
          <cell r="AC390">
            <v>38.604329819999997</v>
          </cell>
          <cell r="AD390">
            <v>39.023503929999997</v>
          </cell>
          <cell r="AE390">
            <v>39.456388480000001</v>
          </cell>
          <cell r="AF390">
            <v>39.890740839999999</v>
          </cell>
          <cell r="AG390">
            <v>40.333881890000001</v>
          </cell>
          <cell r="AH390">
            <v>40.786378210000002</v>
          </cell>
          <cell r="AI390">
            <v>41.24689395</v>
          </cell>
          <cell r="AJ390">
            <v>41.714357309999997</v>
          </cell>
          <cell r="AK390">
            <v>42.173018059999997</v>
          </cell>
          <cell r="AL390">
            <v>42.634080099999998</v>
          </cell>
          <cell r="AM390">
            <v>43.099159049999997</v>
          </cell>
          <cell r="AN390">
            <v>43.568327719999999</v>
          </cell>
          <cell r="AO390">
            <v>44.041449739999997</v>
          </cell>
          <cell r="AP390">
            <v>44.513723089999999</v>
          </cell>
          <cell r="AQ390">
            <v>45.010774220000002</v>
          </cell>
          <cell r="AR390">
            <v>45.528739180000002</v>
          </cell>
          <cell r="AS390">
            <v>46.061573250000002</v>
          </cell>
          <cell r="AT390">
            <v>46.60537978</v>
          </cell>
          <cell r="AU390">
            <v>47.137941269999999</v>
          </cell>
          <cell r="AV390">
            <v>47.673780360000002</v>
          </cell>
          <cell r="AW390">
            <v>48.215162190000001</v>
          </cell>
          <cell r="AX390">
            <v>48.76252092</v>
          </cell>
          <cell r="AY390">
            <v>49.316045850000002</v>
          </cell>
          <cell r="AZ390">
            <v>49.852694919999998</v>
          </cell>
          <cell r="BA390">
            <v>50.38915145</v>
          </cell>
          <cell r="BB390">
            <v>50.929837659999997</v>
          </cell>
          <cell r="BC390">
            <v>51.476727930000003</v>
          </cell>
          <cell r="BD390">
            <v>52.030839610000001</v>
          </cell>
          <cell r="BE390">
            <v>52.432216420000003</v>
          </cell>
          <cell r="BF390">
            <v>52.902131349999998</v>
          </cell>
          <cell r="BG390">
            <v>53.420232300000002</v>
          </cell>
          <cell r="BH390">
            <v>53.960288749999997</v>
          </cell>
          <cell r="BI390">
            <v>54.510435770000001</v>
          </cell>
          <cell r="BJ390">
            <v>55.029886910000002</v>
          </cell>
          <cell r="BK390">
            <v>55.547242509999997</v>
          </cell>
          <cell r="BL390">
            <v>56.067786429999998</v>
          </cell>
          <cell r="BM390">
            <v>56.593051950000003</v>
          </cell>
          <cell r="BN390">
            <v>57.12380194</v>
          </cell>
          <cell r="BO390">
            <v>57.660815149999998</v>
          </cell>
          <cell r="BP390">
            <v>58.204042569999999</v>
          </cell>
          <cell r="BQ390">
            <v>58.753442929999999</v>
          </cell>
          <cell r="BR390">
            <v>59.308842820000002</v>
          </cell>
          <cell r="BS390">
            <v>59.869951710000002</v>
          </cell>
          <cell r="BT390">
            <v>60.402017000000001</v>
          </cell>
          <cell r="BU390">
            <v>60.932077219999996</v>
          </cell>
          <cell r="BV390">
            <v>61.464989070000001</v>
          </cell>
          <cell r="BW390">
            <v>62.001875720000001</v>
          </cell>
          <cell r="BX390">
            <v>62.543068660000003</v>
          </cell>
          <cell r="BY390">
            <v>63.088180129999998</v>
          </cell>
          <cell r="BZ390">
            <v>63.63754926</v>
          </cell>
          <cell r="CA390">
            <v>64.191177510000003</v>
          </cell>
          <cell r="CB390">
            <v>64.748999560000001</v>
          </cell>
          <cell r="CC390">
            <v>65.310929470000005</v>
          </cell>
          <cell r="CD390">
            <v>65.850080469999995</v>
          </cell>
          <cell r="CE390">
            <v>66.387777420000006</v>
          </cell>
          <cell r="CF390">
            <v>66.927999889999995</v>
          </cell>
          <cell r="CG390">
            <v>67.471784330000006</v>
          </cell>
          <cell r="CH390">
            <v>68.019516150000001</v>
          </cell>
          <cell r="CI390">
            <v>68.570004870000005</v>
          </cell>
          <cell r="CJ390">
            <v>69.124326760000002</v>
          </cell>
          <cell r="CK390">
            <v>69.68266509</v>
          </cell>
          <cell r="CL390">
            <v>70.245043600000002</v>
          </cell>
          <cell r="CM390">
            <v>70.811445969999994</v>
          </cell>
        </row>
        <row r="402">
          <cell r="F402">
            <v>29.113900839999999</v>
          </cell>
          <cell r="G402">
            <v>28.692217150000001</v>
          </cell>
          <cell r="H402">
            <v>28.345358180000002</v>
          </cell>
          <cell r="I402">
            <v>28.097023069999999</v>
          </cell>
          <cell r="J402">
            <v>28.021128579999999</v>
          </cell>
          <cell r="K402">
            <v>28.099229609999998</v>
          </cell>
          <cell r="L402">
            <v>28.277352140000001</v>
          </cell>
          <cell r="M402">
            <v>28.512691920000002</v>
          </cell>
          <cell r="N402">
            <v>28.7569895</v>
          </cell>
          <cell r="O402">
            <v>28.991257579999999</v>
          </cell>
          <cell r="P402">
            <v>29.20922543</v>
          </cell>
          <cell r="Q402">
            <v>29.40021291</v>
          </cell>
          <cell r="R402">
            <v>29.56812923</v>
          </cell>
          <cell r="S402">
            <v>29.714528560000002</v>
          </cell>
          <cell r="T402">
            <v>29.84320314</v>
          </cell>
          <cell r="U402">
            <v>29.958973350000001</v>
          </cell>
          <cell r="V402">
            <v>30.070794289999998</v>
          </cell>
          <cell r="W402">
            <v>30.219236420000001</v>
          </cell>
          <cell r="X402">
            <v>30.421537140000002</v>
          </cell>
          <cell r="Y402">
            <v>30.680997210000001</v>
          </cell>
          <cell r="Z402">
            <v>30.993079089999998</v>
          </cell>
          <cell r="AA402">
            <v>31.34209959</v>
          </cell>
          <cell r="AB402">
            <v>31.72642213</v>
          </cell>
          <cell r="AC402">
            <v>32.139811459999997</v>
          </cell>
          <cell r="AD402">
            <v>32.578038409999998</v>
          </cell>
          <cell r="AE402">
            <v>33.037709700000001</v>
          </cell>
          <cell r="AF402">
            <v>33.508753110000001</v>
          </cell>
          <cell r="AG402">
            <v>33.992517960000001</v>
          </cell>
          <cell r="AH402">
            <v>34.486299119999998</v>
          </cell>
          <cell r="AI402">
            <v>34.98551251</v>
          </cell>
          <cell r="AJ402">
            <v>35.486002380000002</v>
          </cell>
          <cell r="AK402">
            <v>35.977039750000003</v>
          </cell>
          <cell r="AL402">
            <v>36.460790199999998</v>
          </cell>
          <cell r="AM402">
            <v>36.936969699999999</v>
          </cell>
          <cell r="AN402">
            <v>37.40557278</v>
          </cell>
          <cell r="AO402">
            <v>37.866947850000003</v>
          </cell>
          <cell r="AP402">
            <v>38.346292750000003</v>
          </cell>
          <cell r="AQ402">
            <v>38.837386199999997</v>
          </cell>
          <cell r="AR402">
            <v>39.338676509999999</v>
          </cell>
          <cell r="AS402">
            <v>39.848764060000001</v>
          </cell>
          <cell r="AT402">
            <v>40.366231079999999</v>
          </cell>
          <cell r="AU402">
            <v>40.882036110000001</v>
          </cell>
          <cell r="AV402">
            <v>41.398522810000003</v>
          </cell>
          <cell r="AW402">
            <v>41.915868690000003</v>
          </cell>
          <cell r="AX402">
            <v>42.434369240000002</v>
          </cell>
          <cell r="AY402">
            <v>42.954616229999999</v>
          </cell>
          <cell r="AZ402">
            <v>43.466408049999998</v>
          </cell>
          <cell r="BA402">
            <v>43.976701550000001</v>
          </cell>
          <cell r="BB402">
            <v>44.487290880000003</v>
          </cell>
          <cell r="BC402">
            <v>44.999797809999997</v>
          </cell>
          <cell r="BD402">
            <v>45.515926640000004</v>
          </cell>
          <cell r="BE402">
            <v>46.073213969999998</v>
          </cell>
          <cell r="BF402">
            <v>46.599215649999998</v>
          </cell>
          <cell r="BG402">
            <v>47.104914719999996</v>
          </cell>
          <cell r="BH402">
            <v>47.601303510000001</v>
          </cell>
          <cell r="BI402">
            <v>48.095427839999999</v>
          </cell>
          <cell r="BJ402">
            <v>48.57961177</v>
          </cell>
          <cell r="BK402">
            <v>49.06079982</v>
          </cell>
          <cell r="BL402">
            <v>49.542246599999999</v>
          </cell>
          <cell r="BM402">
            <v>50.026146060000002</v>
          </cell>
          <cell r="BN402">
            <v>50.514160449999999</v>
          </cell>
          <cell r="BO402">
            <v>51.007472839999998</v>
          </cell>
          <cell r="BP402">
            <v>51.507022020000001</v>
          </cell>
          <cell r="BQ402">
            <v>52.013341359999998</v>
          </cell>
          <cell r="BR402">
            <v>52.526713059999999</v>
          </cell>
          <cell r="BS402">
            <v>53.047225040000001</v>
          </cell>
          <cell r="BT402">
            <v>53.563013769999998</v>
          </cell>
          <cell r="BU402">
            <v>54.078318350000004</v>
          </cell>
          <cell r="BV402">
            <v>54.594529770000001</v>
          </cell>
          <cell r="BW402">
            <v>55.112843429999998</v>
          </cell>
          <cell r="BX402">
            <v>55.634426380000001</v>
          </cell>
          <cell r="BY402">
            <v>56.160273830000001</v>
          </cell>
          <cell r="BZ402">
            <v>56.690885270000003</v>
          </cell>
          <cell r="CA402">
            <v>57.226615350000003</v>
          </cell>
          <cell r="CB402">
            <v>57.767623280000002</v>
          </cell>
          <cell r="CC402">
            <v>58.31393344</v>
          </cell>
          <cell r="CD402">
            <v>58.856534080000003</v>
          </cell>
          <cell r="CE402">
            <v>59.398597129999999</v>
          </cell>
          <cell r="CF402">
            <v>59.941323709999999</v>
          </cell>
          <cell r="CG402">
            <v>60.485813690000001</v>
          </cell>
          <cell r="CH402">
            <v>61.03315723</v>
          </cell>
          <cell r="CI402">
            <v>61.58440178</v>
          </cell>
          <cell r="CJ402">
            <v>62.139816009999997</v>
          </cell>
          <cell r="CK402">
            <v>62.699834439999997</v>
          </cell>
          <cell r="CL402">
            <v>63.264758520000001</v>
          </cell>
          <cell r="CM402">
            <v>63.834771699999997</v>
          </cell>
        </row>
        <row r="414">
          <cell r="F414">
            <v>73.965462770000002</v>
          </cell>
          <cell r="G414">
            <v>73.704236960000003</v>
          </cell>
          <cell r="H414">
            <v>73.126214899999994</v>
          </cell>
          <cell r="I414">
            <v>72.522026539999999</v>
          </cell>
          <cell r="J414">
            <v>72.03485714</v>
          </cell>
          <cell r="K414">
            <v>71.662660829999993</v>
          </cell>
          <cell r="L414">
            <v>71.252400249999994</v>
          </cell>
          <cell r="M414">
            <v>70.753386289999995</v>
          </cell>
          <cell r="N414">
            <v>70.211173500000001</v>
          </cell>
          <cell r="O414">
            <v>69.591190119999993</v>
          </cell>
          <cell r="P414">
            <v>68.861315360000006</v>
          </cell>
          <cell r="Q414">
            <v>68.062846269999994</v>
          </cell>
          <cell r="R414">
            <v>67.230025159999997</v>
          </cell>
          <cell r="S414">
            <v>66.391326460000002</v>
          </cell>
          <cell r="T414">
            <v>65.562142260000002</v>
          </cell>
          <cell r="U414">
            <v>64.749729369999997</v>
          </cell>
          <cell r="V414">
            <v>63.98038863</v>
          </cell>
          <cell r="W414">
            <v>63.234222539999998</v>
          </cell>
          <cell r="X414">
            <v>62.501841749999997</v>
          </cell>
          <cell r="Y414">
            <v>61.782163779999998</v>
          </cell>
          <cell r="Z414">
            <v>61.078172600000002</v>
          </cell>
          <cell r="AA414">
            <v>60.406065589999997</v>
          </cell>
          <cell r="AB414">
            <v>59.761636250000002</v>
          </cell>
          <cell r="AC414">
            <v>59.14286628</v>
          </cell>
          <cell r="AD414">
            <v>58.55080426</v>
          </cell>
          <cell r="AE414">
            <v>57.987342759999997</v>
          </cell>
          <cell r="AF414">
            <v>57.458713660000001</v>
          </cell>
          <cell r="AG414">
            <v>56.962621730000002</v>
          </cell>
          <cell r="AH414">
            <v>56.498315849999997</v>
          </cell>
          <cell r="AI414">
            <v>56.065732269999998</v>
          </cell>
          <cell r="AJ414">
            <v>55.66513999</v>
          </cell>
          <cell r="AK414">
            <v>55.299958969999999</v>
          </cell>
          <cell r="AL414">
            <v>54.968325219999997</v>
          </cell>
          <cell r="AM414">
            <v>54.669511649999997</v>
          </cell>
          <cell r="AN414">
            <v>54.402945940000002</v>
          </cell>
          <cell r="AO414">
            <v>54.166934660000003</v>
          </cell>
          <cell r="AP414">
            <v>53.924938189999999</v>
          </cell>
          <cell r="AQ414">
            <v>53.687078290000002</v>
          </cell>
          <cell r="AR414">
            <v>53.448765090000002</v>
          </cell>
          <cell r="AS414">
            <v>53.205553369999997</v>
          </cell>
          <cell r="AT414">
            <v>52.955102060000002</v>
          </cell>
          <cell r="AU414">
            <v>52.696779749999997</v>
          </cell>
          <cell r="AV414">
            <v>52.429618079999997</v>
          </cell>
          <cell r="AW414">
            <v>52.154104850000003</v>
          </cell>
          <cell r="AX414">
            <v>51.87119843</v>
          </cell>
          <cell r="AY414">
            <v>51.582142189999999</v>
          </cell>
          <cell r="AZ414">
            <v>51.2890649</v>
          </cell>
          <cell r="BA414">
            <v>50.992103999999998</v>
          </cell>
          <cell r="BB414">
            <v>50.691676430000001</v>
          </cell>
          <cell r="BC414">
            <v>50.388399939999999</v>
          </cell>
          <cell r="BD414">
            <v>50.082987500000002</v>
          </cell>
          <cell r="BE414">
            <v>49.745070200000001</v>
          </cell>
          <cell r="BF414">
            <v>49.393114820000001</v>
          </cell>
          <cell r="BG414">
            <v>49.03656453</v>
          </cell>
          <cell r="BH414">
            <v>48.679817810000003</v>
          </cell>
          <cell r="BI414">
            <v>48.3250794</v>
          </cell>
          <cell r="BJ414">
            <v>47.973144130000001</v>
          </cell>
          <cell r="BK414">
            <v>47.62456083</v>
          </cell>
          <cell r="BL414">
            <v>47.279683079999998</v>
          </cell>
          <cell r="BM414">
            <v>46.938868110000001</v>
          </cell>
          <cell r="BN414">
            <v>46.602507799999998</v>
          </cell>
          <cell r="BO414">
            <v>46.271136030000001</v>
          </cell>
          <cell r="BP414">
            <v>45.945074650000002</v>
          </cell>
          <cell r="BQ414">
            <v>45.624660149999997</v>
          </cell>
          <cell r="BR414">
            <v>45.310206049999998</v>
          </cell>
          <cell r="BS414">
            <v>45.001980260000003</v>
          </cell>
          <cell r="BT414">
            <v>44.699834430000003</v>
          </cell>
          <cell r="BU414">
            <v>44.403811240000003</v>
          </cell>
          <cell r="BV414">
            <v>44.113943999999996</v>
          </cell>
          <cell r="BW414">
            <v>43.830315089999999</v>
          </cell>
          <cell r="BX414">
            <v>43.553025920000003</v>
          </cell>
          <cell r="BY414">
            <v>43.282026109999997</v>
          </cell>
          <cell r="BZ414">
            <v>43.017449499999998</v>
          </cell>
          <cell r="CA414">
            <v>42.759337440000003</v>
          </cell>
          <cell r="CB414">
            <v>42.507664609999999</v>
          </cell>
          <cell r="CC414">
            <v>42.262360039999997</v>
          </cell>
          <cell r="CD414">
            <v>42.022948190000001</v>
          </cell>
          <cell r="CE414">
            <v>41.789304620000003</v>
          </cell>
          <cell r="CF414">
            <v>41.561292569999999</v>
          </cell>
          <cell r="CG414">
            <v>41.338819149999999</v>
          </cell>
          <cell r="CH414">
            <v>41.12183426</v>
          </cell>
          <cell r="CI414">
            <v>40.910019509999998</v>
          </cell>
          <cell r="CJ414">
            <v>40.703598589999999</v>
          </cell>
          <cell r="CK414">
            <v>40.794162759999999</v>
          </cell>
          <cell r="CL414">
            <v>40.67632073</v>
          </cell>
          <cell r="CM414">
            <v>40.636926969999998</v>
          </cell>
        </row>
        <row r="415">
          <cell r="F415">
            <v>39.923462319999999</v>
          </cell>
          <cell r="G415">
            <v>40.161691490000003</v>
          </cell>
          <cell r="H415">
            <v>39.884163020000003</v>
          </cell>
          <cell r="I415">
            <v>39.4681961</v>
          </cell>
          <cell r="J415">
            <v>39.077278499999998</v>
          </cell>
          <cell r="K415">
            <v>38.745351560000003</v>
          </cell>
          <cell r="L415">
            <v>38.403966140000001</v>
          </cell>
          <cell r="M415">
            <v>38.053612450000003</v>
          </cell>
          <cell r="N415">
            <v>37.701526030000004</v>
          </cell>
          <cell r="O415">
            <v>37.310052920000004</v>
          </cell>
          <cell r="P415">
            <v>36.860009820000002</v>
          </cell>
          <cell r="Q415">
            <v>36.372076460000002</v>
          </cell>
          <cell r="R415">
            <v>35.880434560000005</v>
          </cell>
          <cell r="S415">
            <v>35.413682569999999</v>
          </cell>
          <cell r="T415">
            <v>34.984880429999997</v>
          </cell>
          <cell r="U415">
            <v>34.597215679999998</v>
          </cell>
          <cell r="V415">
            <v>34.264874740000003</v>
          </cell>
          <cell r="W415">
            <v>33.964393350000002</v>
          </cell>
          <cell r="X415">
            <v>33.682189030000004</v>
          </cell>
          <cell r="Y415">
            <v>33.41314027</v>
          </cell>
          <cell r="Z415">
            <v>33.156602509999999</v>
          </cell>
          <cell r="AA415">
            <v>32.925626139999999</v>
          </cell>
          <cell r="AB415">
            <v>32.713324960000001</v>
          </cell>
          <cell r="AC415">
            <v>32.515335690000001</v>
          </cell>
          <cell r="AD415">
            <v>32.330876359999998</v>
          </cell>
          <cell r="AE415">
            <v>32.160388059999995</v>
          </cell>
          <cell r="AF415">
            <v>32.00941006</v>
          </cell>
          <cell r="AG415">
            <v>31.87508322</v>
          </cell>
          <cell r="AH415">
            <v>31.755795719999998</v>
          </cell>
          <cell r="AI415">
            <v>31.65042725</v>
          </cell>
          <cell r="AJ415">
            <v>31.558408149999998</v>
          </cell>
          <cell r="AK415">
            <v>31.482954020000001</v>
          </cell>
          <cell r="AL415">
            <v>31.422172059999998</v>
          </cell>
          <cell r="AM415">
            <v>31.375319380000001</v>
          </cell>
          <cell r="AN415">
            <v>31.341858500000001</v>
          </cell>
          <cell r="AO415">
            <v>31.320228829999998</v>
          </cell>
          <cell r="AP415">
            <v>31.280883429999999</v>
          </cell>
          <cell r="AQ415">
            <v>31.23320335</v>
          </cell>
          <cell r="AR415">
            <v>31.171442329999998</v>
          </cell>
          <cell r="AS415">
            <v>31.090466190000001</v>
          </cell>
          <cell r="AT415">
            <v>30.987681600000002</v>
          </cell>
          <cell r="AU415">
            <v>30.862762879999998</v>
          </cell>
          <cell r="AV415">
            <v>30.715092100000003</v>
          </cell>
          <cell r="AW415">
            <v>30.545560630000001</v>
          </cell>
          <cell r="AX415">
            <v>30.355577780000001</v>
          </cell>
          <cell r="AY415">
            <v>30.146870070000002</v>
          </cell>
          <cell r="AZ415">
            <v>29.922319420000001</v>
          </cell>
          <cell r="BA415">
            <v>29.682708809999998</v>
          </cell>
          <cell r="BB415">
            <v>29.42902582</v>
          </cell>
          <cell r="BC415">
            <v>29.1624348</v>
          </cell>
          <cell r="BD415">
            <v>28.884177440000002</v>
          </cell>
          <cell r="BE415">
            <v>28.56687887</v>
          </cell>
          <cell r="BF415">
            <v>28.229028460000002</v>
          </cell>
          <cell r="BG415">
            <v>27.880252410000001</v>
          </cell>
          <cell r="BH415">
            <v>27.525051749999999</v>
          </cell>
          <cell r="BI415">
            <v>27.16575306</v>
          </cell>
          <cell r="BJ415">
            <v>26.803709999999999</v>
          </cell>
          <cell r="BK415">
            <v>26.439834260000001</v>
          </cell>
          <cell r="BL415">
            <v>26.074772850000002</v>
          </cell>
          <cell r="BM415">
            <v>25.70914552</v>
          </cell>
          <cell r="BN415">
            <v>25.343584969999998</v>
          </cell>
          <cell r="BO415">
            <v>24.978842989999997</v>
          </cell>
          <cell r="BP415">
            <v>24.615446410000001</v>
          </cell>
          <cell r="BQ415">
            <v>24.253925219999999</v>
          </cell>
          <cell r="BR415">
            <v>23.894776499999999</v>
          </cell>
          <cell r="BS415">
            <v>23.538442760000002</v>
          </cell>
          <cell r="BT415">
            <v>23.185271140000001</v>
          </cell>
          <cell r="BU415">
            <v>22.835590499999999</v>
          </cell>
          <cell r="BV415">
            <v>22.48962757</v>
          </cell>
          <cell r="BW415">
            <v>22.147615609999999</v>
          </cell>
          <cell r="BX415">
            <v>21.809780649999997</v>
          </cell>
          <cell r="BY415">
            <v>21.4761831</v>
          </cell>
          <cell r="BZ415">
            <v>21.147047929999999</v>
          </cell>
          <cell r="CA415">
            <v>20.822493440000002</v>
          </cell>
          <cell r="CB415">
            <v>20.502561589999999</v>
          </cell>
          <cell r="CC415">
            <v>20.187242380000001</v>
          </cell>
          <cell r="CD415">
            <v>19.876360559999998</v>
          </cell>
          <cell r="CE415">
            <v>19.569939909999999</v>
          </cell>
          <cell r="CF415">
            <v>19.267928179999998</v>
          </cell>
          <cell r="CG415">
            <v>18.970289469999997</v>
          </cell>
          <cell r="CH415">
            <v>18.677014579999998</v>
          </cell>
          <cell r="CI415">
            <v>18.387831010000003</v>
          </cell>
          <cell r="CJ415">
            <v>18.102988670000002</v>
          </cell>
          <cell r="CK415">
            <v>17.690516769999999</v>
          </cell>
          <cell r="CL415">
            <v>17.559346859999998</v>
          </cell>
          <cell r="CM415">
            <v>17.519964309999999</v>
          </cell>
        </row>
        <row r="423">
          <cell r="F423">
            <v>34.042000460000004</v>
          </cell>
          <cell r="G423">
            <v>33.54254547</v>
          </cell>
          <cell r="H423">
            <v>33.242051879999998</v>
          </cell>
          <cell r="I423">
            <v>33.05383045</v>
          </cell>
          <cell r="J423">
            <v>32.957578640000001</v>
          </cell>
          <cell r="K423">
            <v>32.917309269999997</v>
          </cell>
          <cell r="L423">
            <v>32.848434109999999</v>
          </cell>
          <cell r="M423">
            <v>32.699773839999999</v>
          </cell>
          <cell r="N423">
            <v>32.509647460000004</v>
          </cell>
          <cell r="O423">
            <v>32.281137199999996</v>
          </cell>
          <cell r="P423">
            <v>32.001305549999998</v>
          </cell>
          <cell r="Q423">
            <v>31.690769809999999</v>
          </cell>
          <cell r="R423">
            <v>31.349590600000003</v>
          </cell>
          <cell r="S423">
            <v>30.97764389</v>
          </cell>
          <cell r="T423">
            <v>30.577261829999998</v>
          </cell>
          <cell r="U423">
            <v>30.1525137</v>
          </cell>
          <cell r="V423">
            <v>29.71551389</v>
          </cell>
          <cell r="W423">
            <v>29.269829190000003</v>
          </cell>
          <cell r="X423">
            <v>28.81965271</v>
          </cell>
          <cell r="Y423">
            <v>28.369023510000002</v>
          </cell>
          <cell r="Z423">
            <v>27.921570089999999</v>
          </cell>
          <cell r="AA423">
            <v>27.480439449999999</v>
          </cell>
          <cell r="AB423">
            <v>27.048311289999997</v>
          </cell>
          <cell r="AC423">
            <v>26.627530589999999</v>
          </cell>
          <cell r="AD423">
            <v>26.219927899999998</v>
          </cell>
          <cell r="AE423">
            <v>25.826954710000003</v>
          </cell>
          <cell r="AF423">
            <v>25.449303609999998</v>
          </cell>
          <cell r="AG423">
            <v>25.087538510000002</v>
          </cell>
          <cell r="AH423">
            <v>24.742520129999999</v>
          </cell>
          <cell r="AI423">
            <v>24.415305019999998</v>
          </cell>
          <cell r="AJ423">
            <v>24.106731839999998</v>
          </cell>
          <cell r="AK423">
            <v>23.817004960000002</v>
          </cell>
          <cell r="AL423">
            <v>23.54615317</v>
          </cell>
          <cell r="AM423">
            <v>23.29419227</v>
          </cell>
          <cell r="AN423">
            <v>23.061087440000001</v>
          </cell>
          <cell r="AO423">
            <v>22.846705829999998</v>
          </cell>
          <cell r="AP423">
            <v>22.644054760000003</v>
          </cell>
          <cell r="AQ423">
            <v>22.453874940000002</v>
          </cell>
          <cell r="AR423">
            <v>22.277322760000001</v>
          </cell>
          <cell r="AS423">
            <v>22.115087170000002</v>
          </cell>
          <cell r="AT423">
            <v>21.96742046</v>
          </cell>
          <cell r="AU423">
            <v>21.834016870000003</v>
          </cell>
          <cell r="AV423">
            <v>21.714525980000001</v>
          </cell>
          <cell r="AW423">
            <v>21.608544219999999</v>
          </cell>
          <cell r="AX423">
            <v>21.515620649999999</v>
          </cell>
          <cell r="AY423">
            <v>21.43527212</v>
          </cell>
          <cell r="AZ423">
            <v>21.366745479999999</v>
          </cell>
          <cell r="BA423">
            <v>21.309395179999999</v>
          </cell>
          <cell r="BB423">
            <v>21.262650609999998</v>
          </cell>
          <cell r="BC423">
            <v>21.225965149999997</v>
          </cell>
          <cell r="BD423">
            <v>21.19881006</v>
          </cell>
          <cell r="BE423">
            <v>21.178191329999997</v>
          </cell>
          <cell r="BF423">
            <v>21.164086359999999</v>
          </cell>
          <cell r="BG423">
            <v>21.15631213</v>
          </cell>
          <cell r="BH423">
            <v>21.15476606</v>
          </cell>
          <cell r="BI423">
            <v>21.159326350000001</v>
          </cell>
          <cell r="BJ423">
            <v>21.169434129999999</v>
          </cell>
          <cell r="BK423">
            <v>21.184726559999998</v>
          </cell>
          <cell r="BL423">
            <v>21.204910219999999</v>
          </cell>
          <cell r="BM423">
            <v>21.229722600000002</v>
          </cell>
          <cell r="BN423">
            <v>21.25892284</v>
          </cell>
          <cell r="BO423">
            <v>21.292293040000001</v>
          </cell>
          <cell r="BP423">
            <v>21.329628239999998</v>
          </cell>
          <cell r="BQ423">
            <v>21.370734930000001</v>
          </cell>
          <cell r="BR423">
            <v>21.415429550000002</v>
          </cell>
          <cell r="BS423">
            <v>21.463537500000001</v>
          </cell>
          <cell r="BT423">
            <v>21.514563289999998</v>
          </cell>
          <cell r="BU423">
            <v>21.568220739999997</v>
          </cell>
          <cell r="BV423">
            <v>21.62431643</v>
          </cell>
          <cell r="BW423">
            <v>21.682699489999997</v>
          </cell>
          <cell r="BX423">
            <v>21.743245269999999</v>
          </cell>
          <cell r="BY423">
            <v>21.80584301</v>
          </cell>
          <cell r="BZ423">
            <v>21.870401570000002</v>
          </cell>
          <cell r="CA423">
            <v>21.936844000000001</v>
          </cell>
          <cell r="CB423">
            <v>22.00510302</v>
          </cell>
          <cell r="CC423">
            <v>22.07511766</v>
          </cell>
          <cell r="CD423">
            <v>22.146587629999999</v>
          </cell>
          <cell r="CE423">
            <v>22.219364719999998</v>
          </cell>
          <cell r="CF423">
            <v>22.293364390000001</v>
          </cell>
          <cell r="CG423">
            <v>22.368529690000003</v>
          </cell>
          <cell r="CH423">
            <v>22.444819670000001</v>
          </cell>
          <cell r="CI423">
            <v>22.522188499999999</v>
          </cell>
          <cell r="CJ423">
            <v>22.60060992</v>
          </cell>
          <cell r="CK423">
            <v>23.103645989999997</v>
          </cell>
          <cell r="CL423">
            <v>23.116973870000002</v>
          </cell>
          <cell r="CM423">
            <v>23.116962649999998</v>
          </cell>
        </row>
        <row r="427">
          <cell r="F427">
            <v>8.3409844510000006</v>
          </cell>
          <cell r="G427">
            <v>8.2677318629999998</v>
          </cell>
          <cell r="H427">
            <v>8.2275284339999999</v>
          </cell>
          <cell r="I427">
            <v>8.2108710059999996</v>
          </cell>
          <cell r="J427">
            <v>8.2251038859999994</v>
          </cell>
          <cell r="K427">
            <v>8.2647789980000006</v>
          </cell>
          <cell r="L427">
            <v>8.3106704259999997</v>
          </cell>
          <cell r="M427">
            <v>8.3031202949999994</v>
          </cell>
          <cell r="N427">
            <v>8.2935043929999992</v>
          </cell>
          <cell r="O427">
            <v>8.330338373</v>
          </cell>
          <cell r="P427">
            <v>8.3841177590000004</v>
          </cell>
          <cell r="Q427">
            <v>8.4493263110000001</v>
          </cell>
          <cell r="R427">
            <v>8.5200435280000004</v>
          </cell>
          <cell r="S427">
            <v>8.5942508209999993</v>
          </cell>
          <cell r="T427">
            <v>8.6725697139999998</v>
          </cell>
          <cell r="U427">
            <v>8.7540575860000001</v>
          </cell>
          <cell r="V427">
            <v>8.8372907759999997</v>
          </cell>
          <cell r="W427">
            <v>8.9216996210000001</v>
          </cell>
          <cell r="X427">
            <v>9.0077958159999998</v>
          </cell>
          <cell r="Y427">
            <v>9.0961866800000006</v>
          </cell>
          <cell r="Z427">
            <v>9.1874428120000005</v>
          </cell>
          <cell r="AA427">
            <v>9.2822970280000003</v>
          </cell>
          <cell r="AB427">
            <v>9.3816146860000007</v>
          </cell>
          <cell r="AC427">
            <v>9.4856464840000001</v>
          </cell>
          <cell r="AD427">
            <v>9.5945514690000007</v>
          </cell>
          <cell r="AE427">
            <v>9.7084914569999992</v>
          </cell>
          <cell r="AF427">
            <v>9.8270379820000002</v>
          </cell>
          <cell r="AG427">
            <v>9.9537500720000001</v>
          </cell>
          <cell r="AH427">
            <v>10.08958492</v>
          </cell>
          <cell r="AI427">
            <v>10.234798250000001</v>
          </cell>
          <cell r="AJ427">
            <v>10.38969765</v>
          </cell>
          <cell r="AK427">
            <v>10.552673820000001</v>
          </cell>
          <cell r="AL427">
            <v>10.72761839</v>
          </cell>
          <cell r="AM427">
            <v>10.91660954</v>
          </cell>
          <cell r="AN427">
            <v>11.12180399</v>
          </cell>
          <cell r="AO427">
            <v>11.34615578</v>
          </cell>
          <cell r="AP427">
            <v>11.55694156</v>
          </cell>
          <cell r="AQ427">
            <v>11.748231540000001</v>
          </cell>
          <cell r="AR427">
            <v>11.922198140000001</v>
          </cell>
          <cell r="AS427">
            <v>12.08281051</v>
          </cell>
          <cell r="AT427">
            <v>12.233831009999999</v>
          </cell>
          <cell r="AU427">
            <v>12.37435589</v>
          </cell>
          <cell r="AV427">
            <v>12.50963282</v>
          </cell>
          <cell r="AW427">
            <v>12.6418745</v>
          </cell>
          <cell r="AX427">
            <v>12.77243138</v>
          </cell>
          <cell r="AY427">
            <v>12.902240689999999</v>
          </cell>
          <cell r="AZ427">
            <v>13.026685199999999</v>
          </cell>
          <cell r="BA427">
            <v>13.150539269999999</v>
          </cell>
          <cell r="BB427">
            <v>13.2749536</v>
          </cell>
          <cell r="BC427">
            <v>13.40042128</v>
          </cell>
          <cell r="BD427">
            <v>13.527249899999999</v>
          </cell>
          <cell r="BE427">
            <v>13.655075979999999</v>
          </cell>
          <cell r="BF427">
            <v>13.77931602</v>
          </cell>
          <cell r="BG427">
            <v>13.901218930000001</v>
          </cell>
          <cell r="BH427">
            <v>14.022459660000001</v>
          </cell>
          <cell r="BI427">
            <v>14.144225349999999</v>
          </cell>
          <cell r="BJ427">
            <v>14.260498739999999</v>
          </cell>
          <cell r="BK427">
            <v>14.37675847</v>
          </cell>
          <cell r="BL427">
            <v>14.49418842</v>
          </cell>
          <cell r="BM427">
            <v>14.613178339999999</v>
          </cell>
          <cell r="BN427">
            <v>14.733906210000001</v>
          </cell>
          <cell r="BO427">
            <v>14.85652503</v>
          </cell>
          <cell r="BP427">
            <v>14.981024550000001</v>
          </cell>
          <cell r="BQ427">
            <v>15.10739467</v>
          </cell>
          <cell r="BR427">
            <v>15.23560153</v>
          </cell>
          <cell r="BS427">
            <v>15.36558975</v>
          </cell>
          <cell r="BT427">
            <v>15.49093409</v>
          </cell>
          <cell r="BU427">
            <v>15.61647808</v>
          </cell>
          <cell r="BV427">
            <v>15.74313424</v>
          </cell>
          <cell r="BW427">
            <v>15.87115425</v>
          </cell>
          <cell r="BX427">
            <v>16.00063669</v>
          </cell>
          <cell r="BY427">
            <v>16.13153445</v>
          </cell>
          <cell r="BZ427">
            <v>16.2639225</v>
          </cell>
          <cell r="CA427">
            <v>16.397806469999999</v>
          </cell>
          <cell r="CB427">
            <v>16.533172860000001</v>
          </cell>
          <cell r="CC427">
            <v>16.669999170000001</v>
          </cell>
          <cell r="CD427">
            <v>16.80339395</v>
          </cell>
          <cell r="CE427">
            <v>16.937087389999999</v>
          </cell>
          <cell r="CF427">
            <v>17.071808310000002</v>
          </cell>
          <cell r="CG427">
            <v>17.207777050000001</v>
          </cell>
          <cell r="CH427">
            <v>17.345093009999999</v>
          </cell>
          <cell r="CI427">
            <v>17.483560780000001</v>
          </cell>
          <cell r="CJ427">
            <v>17.623387309999998</v>
          </cell>
          <cell r="CK427">
            <v>17.777521969999999</v>
          </cell>
          <cell r="CL427">
            <v>17.903147440000001</v>
          </cell>
          <cell r="CM427">
            <v>17.902950669999999</v>
          </cell>
        </row>
        <row r="439">
          <cell r="F439">
            <v>4.8214285559999999</v>
          </cell>
          <cell r="G439">
            <v>4.7213173289999997</v>
          </cell>
          <cell r="H439">
            <v>4.6300458349999998</v>
          </cell>
          <cell r="I439">
            <v>4.5586789569999997</v>
          </cell>
          <cell r="J439">
            <v>4.5309752679999997</v>
          </cell>
          <cell r="K439">
            <v>4.5397873549999996</v>
          </cell>
          <cell r="L439">
            <v>4.5601345630000001</v>
          </cell>
          <cell r="M439">
            <v>4.5146732040000002</v>
          </cell>
          <cell r="N439">
            <v>4.4422467640000001</v>
          </cell>
          <cell r="O439">
            <v>4.3709868859999998</v>
          </cell>
          <cell r="P439">
            <v>4.2938662650000001</v>
          </cell>
          <cell r="Q439">
            <v>4.2216780060000003</v>
          </cell>
          <cell r="R439">
            <v>4.1535343219999996</v>
          </cell>
          <cell r="S439">
            <v>4.0892146680000003</v>
          </cell>
          <cell r="T439">
            <v>4.030297955</v>
          </cell>
          <cell r="U439">
            <v>3.9778517610000002</v>
          </cell>
          <cell r="V439">
            <v>3.926626277</v>
          </cell>
          <cell r="W439">
            <v>3.8802065620000001</v>
          </cell>
          <cell r="X439">
            <v>3.840115849</v>
          </cell>
          <cell r="Y439">
            <v>3.8069311080000001</v>
          </cell>
          <cell r="Z439">
            <v>3.7807097629999999</v>
          </cell>
          <cell r="AA439">
            <v>3.7594148550000002</v>
          </cell>
          <cell r="AB439">
            <v>3.7442615730000002</v>
          </cell>
          <cell r="AC439">
            <v>3.734889967</v>
          </cell>
          <cell r="AD439">
            <v>3.7309160619999999</v>
          </cell>
          <cell r="AE439">
            <v>3.732053804</v>
          </cell>
          <cell r="AF439">
            <v>3.7370280469999999</v>
          </cell>
          <cell r="AG439">
            <v>3.7473035430000001</v>
          </cell>
          <cell r="AH439">
            <v>3.7628256740000001</v>
          </cell>
          <cell r="AI439">
            <v>3.783367041</v>
          </cell>
          <cell r="AJ439">
            <v>3.8089333449999998</v>
          </cell>
          <cell r="AK439">
            <v>3.8383611389999999</v>
          </cell>
          <cell r="AL439">
            <v>3.8734590510000002</v>
          </cell>
          <cell r="AM439">
            <v>3.9149695019999999</v>
          </cell>
          <cell r="AN439">
            <v>3.96360154</v>
          </cell>
          <cell r="AO439">
            <v>4.0202233869999997</v>
          </cell>
          <cell r="AP439">
            <v>4.0583799630000001</v>
          </cell>
          <cell r="AQ439">
            <v>4.0795431239999997</v>
          </cell>
          <cell r="AR439">
            <v>4.0873948970000002</v>
          </cell>
          <cell r="AS439">
            <v>4.085273012</v>
          </cell>
          <cell r="AT439">
            <v>4.0758784050000001</v>
          </cell>
          <cell r="AU439">
            <v>4.0596885929999997</v>
          </cell>
          <cell r="AV439">
            <v>4.0394130129999999</v>
          </cell>
          <cell r="AW439">
            <v>4.0164292760000002</v>
          </cell>
          <cell r="AX439">
            <v>3.991688039</v>
          </cell>
          <cell r="AY439">
            <v>3.9658841709999999</v>
          </cell>
          <cell r="AZ439">
            <v>3.9377015709999998</v>
          </cell>
          <cell r="BA439">
            <v>3.908913471</v>
          </cell>
          <cell r="BB439">
            <v>3.8801342220000001</v>
          </cell>
          <cell r="BC439">
            <v>3.851766333</v>
          </cell>
          <cell r="BD439">
            <v>3.824095002</v>
          </cell>
          <cell r="BE439">
            <v>3.795014058</v>
          </cell>
          <cell r="BF439">
            <v>3.7658019020000002</v>
          </cell>
          <cell r="BG439">
            <v>3.7367744310000002</v>
          </cell>
          <cell r="BH439">
            <v>3.7079609589999998</v>
          </cell>
          <cell r="BI439">
            <v>3.6794503700000001</v>
          </cell>
          <cell r="BJ439">
            <v>3.649282935</v>
          </cell>
          <cell r="BK439">
            <v>3.6192512560000001</v>
          </cell>
          <cell r="BL439">
            <v>3.589872019</v>
          </cell>
          <cell r="BM439">
            <v>3.5614375030000001</v>
          </cell>
          <cell r="BN439">
            <v>3.5341247249999999</v>
          </cell>
          <cell r="BO439">
            <v>3.5080103349999998</v>
          </cell>
          <cell r="BP439">
            <v>3.4831006339999999</v>
          </cell>
          <cell r="BQ439">
            <v>3.4593392490000001</v>
          </cell>
          <cell r="BR439">
            <v>3.4366323699999999</v>
          </cell>
          <cell r="BS439">
            <v>3.4148665039999999</v>
          </cell>
          <cell r="BT439">
            <v>3.3921533529999999</v>
          </cell>
          <cell r="BU439">
            <v>3.3697318940000001</v>
          </cell>
          <cell r="BV439">
            <v>3.3478117950000001</v>
          </cell>
          <cell r="BW439">
            <v>3.3264799749999998</v>
          </cell>
          <cell r="BX439">
            <v>3.3057883179999998</v>
          </cell>
          <cell r="BY439">
            <v>3.285759799</v>
          </cell>
          <cell r="BZ439">
            <v>3.2663807920000001</v>
          </cell>
          <cell r="CA439">
            <v>3.2476212759999998</v>
          </cell>
          <cell r="CB439">
            <v>3.229438365</v>
          </cell>
          <cell r="CC439">
            <v>3.2117830920000001</v>
          </cell>
          <cell r="CD439">
            <v>3.1933978139999999</v>
          </cell>
          <cell r="CE439">
            <v>3.1751658420000002</v>
          </cell>
          <cell r="CF439">
            <v>3.1572559880000002</v>
          </cell>
          <cell r="CG439">
            <v>3.1397457580000001</v>
          </cell>
          <cell r="CH439">
            <v>3.1226814699999998</v>
          </cell>
          <cell r="CI439">
            <v>3.1060859650000001</v>
          </cell>
          <cell r="CJ439">
            <v>3.0899430520000002</v>
          </cell>
          <cell r="CK439">
            <v>3.0754605320000001</v>
          </cell>
          <cell r="CL439">
            <v>3.0596090610000002</v>
          </cell>
          <cell r="CM439">
            <v>3.0596266380000001</v>
          </cell>
        </row>
        <row r="451">
          <cell r="F451">
            <v>32.464870320000003</v>
          </cell>
          <cell r="G451">
            <v>32.780946149999998</v>
          </cell>
          <cell r="H451">
            <v>33.241351719999997</v>
          </cell>
          <cell r="I451">
            <v>33.57466513</v>
          </cell>
          <cell r="J451">
            <v>33.875170109999999</v>
          </cell>
          <cell r="K451">
            <v>34.19219777</v>
          </cell>
          <cell r="L451">
            <v>34.48090638</v>
          </cell>
          <cell r="M451">
            <v>34.395303259999999</v>
          </cell>
          <cell r="N451">
            <v>34.240214039999998</v>
          </cell>
          <cell r="O451">
            <v>34.275650769999999</v>
          </cell>
          <cell r="P451">
            <v>34.331105579999999</v>
          </cell>
          <cell r="Q451">
            <v>34.409872530000001</v>
          </cell>
          <cell r="R451">
            <v>34.487236260000003</v>
          </cell>
          <cell r="S451">
            <v>34.570526049999998</v>
          </cell>
          <cell r="T451">
            <v>34.679011359999997</v>
          </cell>
          <cell r="U451">
            <v>34.816458679999997</v>
          </cell>
          <cell r="V451">
            <v>34.954814059999997</v>
          </cell>
          <cell r="W451">
            <v>35.094802340000001</v>
          </cell>
          <cell r="X451">
            <v>35.239572199999998</v>
          </cell>
          <cell r="Y451">
            <v>35.391635839999999</v>
          </cell>
          <cell r="Z451">
            <v>35.553844230000003</v>
          </cell>
          <cell r="AA451">
            <v>35.729422939999999</v>
          </cell>
          <cell r="AB451">
            <v>35.922510000000003</v>
          </cell>
          <cell r="AC451">
            <v>36.134285439999999</v>
          </cell>
          <cell r="AD451">
            <v>36.365671169999999</v>
          </cell>
          <cell r="AE451">
            <v>36.617650380000001</v>
          </cell>
          <cell r="AF451">
            <v>36.885222630000001</v>
          </cell>
          <cell r="AG451">
            <v>37.180831099999999</v>
          </cell>
          <cell r="AH451">
            <v>37.505471040000003</v>
          </cell>
          <cell r="AI451">
            <v>37.85747903</v>
          </cell>
          <cell r="AJ451">
            <v>38.2358367</v>
          </cell>
          <cell r="AK451">
            <v>38.628665900000001</v>
          </cell>
          <cell r="AL451">
            <v>39.04845203</v>
          </cell>
          <cell r="AM451">
            <v>39.4972505</v>
          </cell>
          <cell r="AN451">
            <v>39.975138190000003</v>
          </cell>
          <cell r="AO451">
            <v>40.481270950000003</v>
          </cell>
          <cell r="AP451">
            <v>40.927598230000001</v>
          </cell>
          <cell r="AQ451">
            <v>41.33698029</v>
          </cell>
          <cell r="AR451">
            <v>41.718689120000001</v>
          </cell>
          <cell r="AS451">
            <v>42.07702038</v>
          </cell>
          <cell r="AT451">
            <v>42.415398740000001</v>
          </cell>
          <cell r="AU451">
            <v>42.71984853</v>
          </cell>
          <cell r="AV451">
            <v>43.007185190000001</v>
          </cell>
          <cell r="AW451">
            <v>43.28306723</v>
          </cell>
          <cell r="AX451">
            <v>43.550994709999998</v>
          </cell>
          <cell r="AY451">
            <v>43.813726430000003</v>
          </cell>
          <cell r="AZ451">
            <v>44.054385330000002</v>
          </cell>
          <cell r="BA451">
            <v>44.28835977</v>
          </cell>
          <cell r="BB451">
            <v>44.520896960000002</v>
          </cell>
          <cell r="BC451">
            <v>44.7548818</v>
          </cell>
          <cell r="BD451">
            <v>44.992078790000001</v>
          </cell>
          <cell r="BE451">
            <v>45.092807209999997</v>
          </cell>
          <cell r="BF451">
            <v>45.251386019999998</v>
          </cell>
          <cell r="BG451">
            <v>45.450836340000002</v>
          </cell>
          <cell r="BH451">
            <v>45.668246420000003</v>
          </cell>
          <cell r="BI451">
            <v>45.893248190000001</v>
          </cell>
          <cell r="BJ451">
            <v>46.093470689999997</v>
          </cell>
          <cell r="BK451">
            <v>46.291667250000003</v>
          </cell>
          <cell r="BL451">
            <v>46.492307279999999</v>
          </cell>
          <cell r="BM451">
            <v>46.69683508</v>
          </cell>
          <cell r="BN451">
            <v>46.905999540000003</v>
          </cell>
          <cell r="BO451">
            <v>47.120481669999997</v>
          </cell>
          <cell r="BP451">
            <v>47.3402788</v>
          </cell>
          <cell r="BQ451">
            <v>47.565350330000001</v>
          </cell>
          <cell r="BR451">
            <v>47.795524380000003</v>
          </cell>
          <cell r="BS451">
            <v>48.03051687</v>
          </cell>
          <cell r="BT451">
            <v>48.244393549999998</v>
          </cell>
          <cell r="BU451">
            <v>48.457135450000003</v>
          </cell>
          <cell r="BV451">
            <v>48.672448580000001</v>
          </cell>
          <cell r="BW451">
            <v>48.89125482</v>
          </cell>
          <cell r="BX451">
            <v>49.113845480000002</v>
          </cell>
          <cell r="BY451">
            <v>49.339948450000001</v>
          </cell>
          <cell r="BZ451">
            <v>49.569780369999997</v>
          </cell>
          <cell r="CA451">
            <v>49.803293549999999</v>
          </cell>
          <cell r="CB451">
            <v>50.040377229999997</v>
          </cell>
          <cell r="CC451">
            <v>50.280897090000003</v>
          </cell>
          <cell r="CD451">
            <v>50.505711380000001</v>
          </cell>
          <cell r="CE451">
            <v>50.729801909999999</v>
          </cell>
          <cell r="CF451">
            <v>50.956071809999997</v>
          </cell>
          <cell r="CG451">
            <v>51.185340400000001</v>
          </cell>
          <cell r="CH451">
            <v>51.417931250000002</v>
          </cell>
          <cell r="CI451">
            <v>51.653043889999999</v>
          </cell>
          <cell r="CJ451">
            <v>51.89140596</v>
          </cell>
          <cell r="CK451">
            <v>52.19880912</v>
          </cell>
          <cell r="CL451">
            <v>52.227647259999998</v>
          </cell>
          <cell r="CM451">
            <v>52.22603033</v>
          </cell>
        </row>
        <row r="463">
          <cell r="F463">
            <v>29.113900839999999</v>
          </cell>
          <cell r="G463">
            <v>28.692217150000001</v>
          </cell>
          <cell r="H463">
            <v>28.345358180000002</v>
          </cell>
          <cell r="I463">
            <v>28.097023069999999</v>
          </cell>
          <cell r="J463">
            <v>28.021128579999999</v>
          </cell>
          <cell r="K463">
            <v>28.099229609999998</v>
          </cell>
          <cell r="L463">
            <v>28.277352140000001</v>
          </cell>
          <cell r="M463">
            <v>28.190070250000002</v>
          </cell>
          <cell r="N463">
            <v>27.9876051</v>
          </cell>
          <cell r="O463">
            <v>27.79923771</v>
          </cell>
          <cell r="P463">
            <v>27.62054268</v>
          </cell>
          <cell r="Q463">
            <v>27.51031089</v>
          </cell>
          <cell r="R463">
            <v>27.464453349999999</v>
          </cell>
          <cell r="S463">
            <v>27.470154059999999</v>
          </cell>
          <cell r="T463">
            <v>27.519817369999998</v>
          </cell>
          <cell r="U463">
            <v>27.606488939999998</v>
          </cell>
          <cell r="V463">
            <v>27.678878820000001</v>
          </cell>
          <cell r="W463">
            <v>27.74797062</v>
          </cell>
          <cell r="X463">
            <v>27.82282077</v>
          </cell>
          <cell r="Y463">
            <v>27.910762800000001</v>
          </cell>
          <cell r="Z463">
            <v>28.017537709999999</v>
          </cell>
          <cell r="AA463">
            <v>28.141656560000001</v>
          </cell>
          <cell r="AB463">
            <v>28.292628879999999</v>
          </cell>
          <cell r="AC463">
            <v>28.47225083</v>
          </cell>
          <cell r="AD463">
            <v>28.682097949999999</v>
          </cell>
          <cell r="AE463">
            <v>28.9234838</v>
          </cell>
          <cell r="AF463">
            <v>29.19606112</v>
          </cell>
          <cell r="AG463">
            <v>29.508549349999999</v>
          </cell>
          <cell r="AH463">
            <v>29.85973761</v>
          </cell>
          <cell r="AI463">
            <v>30.245848980000002</v>
          </cell>
          <cell r="AJ463">
            <v>30.664471339999999</v>
          </cell>
          <cell r="AK463">
            <v>31.110934459999999</v>
          </cell>
          <cell r="AL463">
            <v>31.592016139999998</v>
          </cell>
          <cell r="AM463">
            <v>32.110132229999998</v>
          </cell>
          <cell r="AN463">
            <v>32.66734529</v>
          </cell>
          <cell r="AO463">
            <v>33.265617370000001</v>
          </cell>
          <cell r="AP463">
            <v>33.796056290000003</v>
          </cell>
          <cell r="AQ463">
            <v>34.245776909999996</v>
          </cell>
          <cell r="AR463">
            <v>34.626748880000001</v>
          </cell>
          <cell r="AS463">
            <v>34.952466690000001</v>
          </cell>
          <cell r="AT463">
            <v>35.234733409999997</v>
          </cell>
          <cell r="AU463">
            <v>35.476973970000003</v>
          </cell>
          <cell r="AV463">
            <v>35.68934376</v>
          </cell>
          <cell r="AW463">
            <v>35.878550140000002</v>
          </cell>
          <cell r="AX463">
            <v>36.049940589999999</v>
          </cell>
          <cell r="AY463">
            <v>36.207965799999997</v>
          </cell>
          <cell r="AZ463">
            <v>36.348271240000003</v>
          </cell>
          <cell r="BA463">
            <v>36.478495350000003</v>
          </cell>
          <cell r="BB463">
            <v>36.602149679999997</v>
          </cell>
          <cell r="BC463">
            <v>36.722354639999999</v>
          </cell>
          <cell r="BD463">
            <v>36.841948430000002</v>
          </cell>
          <cell r="BE463">
            <v>36.98201907</v>
          </cell>
          <cell r="BF463">
            <v>37.097555069999999</v>
          </cell>
          <cell r="BG463">
            <v>37.199941639999999</v>
          </cell>
          <cell r="BH463">
            <v>37.297073099999999</v>
          </cell>
          <cell r="BI463">
            <v>37.393449250000003</v>
          </cell>
          <cell r="BJ463">
            <v>37.483868620000003</v>
          </cell>
          <cell r="BK463">
            <v>37.573225149999999</v>
          </cell>
          <cell r="BL463">
            <v>37.66427753</v>
          </cell>
          <cell r="BM463">
            <v>37.759030709999998</v>
          </cell>
          <cell r="BN463">
            <v>37.858959140000003</v>
          </cell>
          <cell r="BO463">
            <v>37.965024980000003</v>
          </cell>
          <cell r="BP463">
            <v>38.077861599999999</v>
          </cell>
          <cell r="BQ463">
            <v>38.197729180000003</v>
          </cell>
          <cell r="BR463">
            <v>38.324653320000003</v>
          </cell>
          <cell r="BS463">
            <v>38.458491350000003</v>
          </cell>
          <cell r="BT463">
            <v>38.591773889999999</v>
          </cell>
          <cell r="BU463">
            <v>38.72668487</v>
          </cell>
          <cell r="BV463">
            <v>38.864001780000002</v>
          </cell>
          <cell r="BW463">
            <v>39.004490179999998</v>
          </cell>
          <cell r="BX463">
            <v>39.148893209999997</v>
          </cell>
          <cell r="BY463">
            <v>39.297791650000001</v>
          </cell>
          <cell r="BZ463">
            <v>39.451411</v>
          </cell>
          <cell r="CA463">
            <v>39.609828870000001</v>
          </cell>
          <cell r="CB463">
            <v>39.77297222</v>
          </cell>
          <cell r="CC463">
            <v>39.94067416</v>
          </cell>
          <cell r="CD463">
            <v>40.107666340000002</v>
          </cell>
          <cell r="CE463">
            <v>40.275392500000002</v>
          </cell>
          <cell r="CF463">
            <v>40.444476510000001</v>
          </cell>
          <cell r="CG463">
            <v>40.615592710000001</v>
          </cell>
          <cell r="CH463">
            <v>40.789422080000001</v>
          </cell>
          <cell r="CI463">
            <v>40.966576879999998</v>
          </cell>
          <cell r="CJ463">
            <v>41.147213839999999</v>
          </cell>
          <cell r="CK463">
            <v>41.347526719999998</v>
          </cell>
          <cell r="CL463">
            <v>41.534026519999998</v>
          </cell>
          <cell r="CM463">
            <v>41.533961990000002</v>
          </cell>
        </row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0.19161550315185405</v>
          </cell>
          <cell r="N1365">
            <v>0.31789887951911844</v>
          </cell>
          <cell r="O1365">
            <v>6.7015030786099494E-2</v>
          </cell>
          <cell r="P1365">
            <v>-0.21728167797012699</v>
          </cell>
          <cell r="Q1365">
            <v>-0.46886133701437016</v>
          </cell>
          <cell r="R1365">
            <v>-0.67638884472317473</v>
          </cell>
          <cell r="S1365">
            <v>-0.85375889954031337</v>
          </cell>
          <cell r="T1365">
            <v>-1.0207112465597246</v>
          </cell>
          <cell r="U1365">
            <v>-1.1759379933896641</v>
          </cell>
          <cell r="V1365">
            <v>-1.307531973432452</v>
          </cell>
          <cell r="W1365">
            <v>-1.3941416492964653</v>
          </cell>
          <cell r="X1365">
            <v>-1.4508647654808193</v>
          </cell>
          <cell r="Y1365">
            <v>-1.4919916852337844</v>
          </cell>
          <cell r="Z1365">
            <v>-1.5264967867797408</v>
          </cell>
          <cell r="AA1365">
            <v>-1.5576296940993828</v>
          </cell>
          <cell r="AB1365">
            <v>-1.5861667841999827</v>
          </cell>
          <cell r="AC1365">
            <v>-1.6118588854758364</v>
          </cell>
          <cell r="AD1365">
            <v>-1.6342925349397075</v>
          </cell>
          <cell r="AE1365">
            <v>-1.6529130346936594</v>
          </cell>
          <cell r="AF1365">
            <v>-1.6664774336045296</v>
          </cell>
          <cell r="AG1365">
            <v>-1.6738659693794067</v>
          </cell>
          <cell r="AH1365">
            <v>-1.6767182125922653</v>
          </cell>
          <cell r="AI1365">
            <v>-1.677493043235545</v>
          </cell>
          <cell r="AJ1365">
            <v>-1.6779763018033189</v>
          </cell>
          <cell r="AK1365">
            <v>-1.6790908599914611</v>
          </cell>
          <cell r="AL1365">
            <v>-1.6807531170653367</v>
          </cell>
          <cell r="AM1365">
            <v>-1.6849090679153078</v>
          </cell>
          <cell r="AN1365">
            <v>-1.6952498621138901</v>
          </cell>
          <cell r="AO1365">
            <v>-1.7184393048263136</v>
          </cell>
          <cell r="AP1365">
            <v>-1.7362029288578218</v>
          </cell>
          <cell r="AQ1365">
            <v>-1.7534246166071354</v>
          </cell>
          <cell r="AR1365">
            <v>-1.7675856069250262</v>
          </cell>
          <cell r="AS1365">
            <v>-1.7775623333425861</v>
          </cell>
          <cell r="AT1365">
            <v>-1.7830030310172607</v>
          </cell>
          <cell r="AU1365">
            <v>-1.7843857765953541</v>
          </cell>
          <cell r="AV1365">
            <v>-1.7814809968153322</v>
          </cell>
          <cell r="AW1365">
            <v>-1.7750230330517369</v>
          </cell>
          <cell r="AX1365">
            <v>-1.7659091624286583</v>
          </cell>
          <cell r="AY1365">
            <v>-1.7550687062752313</v>
          </cell>
          <cell r="AZ1365">
            <v>-1.7437581416538506</v>
          </cell>
          <cell r="BA1365">
            <v>-1.7322399317636572</v>
          </cell>
          <cell r="BB1365">
            <v>-1.7209837178788767</v>
          </cell>
          <cell r="BC1365">
            <v>-1.7102969143967806</v>
          </cell>
          <cell r="BD1365">
            <v>-1.7003514750675741</v>
          </cell>
          <cell r="BE1365">
            <v>-1.7041717945534995</v>
          </cell>
          <cell r="BF1365">
            <v>-1.6968611913178111</v>
          </cell>
          <cell r="BG1365">
            <v>-1.6874204618492761</v>
          </cell>
          <cell r="BH1365">
            <v>-1.6779987060296264</v>
          </cell>
          <cell r="BI1365">
            <v>-1.6695997980133215</v>
          </cell>
          <cell r="BJ1365">
            <v>-1.6637538837163346</v>
          </cell>
          <cell r="BK1365">
            <v>-1.6589740264339237</v>
          </cell>
          <cell r="BL1365">
            <v>-1.6551568536300354</v>
          </cell>
          <cell r="BM1365">
            <v>-1.6521136575608164</v>
          </cell>
          <cell r="BN1365">
            <v>-1.6496961346720851</v>
          </cell>
          <cell r="BO1365">
            <v>-1.647812183467412</v>
          </cell>
          <cell r="BP1365">
            <v>-1.6464745156678506</v>
          </cell>
          <cell r="BQ1365">
            <v>-1.6457143828054077</v>
          </cell>
          <cell r="BR1365">
            <v>-1.6455781760776222</v>
          </cell>
          <cell r="BS1365">
            <v>-1.6461074372563056</v>
          </cell>
          <cell r="BT1365">
            <v>-1.6484945595247713</v>
          </cell>
          <cell r="BU1365">
            <v>-1.6513493411040914</v>
          </cell>
          <cell r="BV1365">
            <v>-1.6547799298626154</v>
          </cell>
          <cell r="BW1365">
            <v>-1.6588215817661012</v>
          </cell>
          <cell r="BX1365">
            <v>-1.663474348417826</v>
          </cell>
          <cell r="BY1365">
            <v>-1.668749189340446</v>
          </cell>
          <cell r="BZ1365">
            <v>-1.6745957993986593</v>
          </cell>
          <cell r="CA1365">
            <v>-1.6809976191283882</v>
          </cell>
          <cell r="CB1365">
            <v>-1.6879396819433956</v>
          </cell>
          <cell r="CC1365">
            <v>-1.6954091313694963</v>
          </cell>
          <cell r="CD1365">
            <v>-1.7043809443399893</v>
          </cell>
          <cell r="CE1365">
            <v>-1.7136818328981618</v>
          </cell>
          <cell r="CF1365">
            <v>-1.7233900154516202</v>
          </cell>
          <cell r="CG1365">
            <v>-1.733529893763619</v>
          </cell>
          <cell r="CH1365">
            <v>-1.7441041249341871</v>
          </cell>
          <cell r="CI1365">
            <v>-1.7551879809414861</v>
          </cell>
          <cell r="CJ1365">
            <v>-1.7666911636200933</v>
          </cell>
          <cell r="CK1365">
            <v>-1.7709894968797713</v>
          </cell>
          <cell r="CL1365">
            <v>-1.7897149040786542</v>
          </cell>
          <cell r="CM1365">
            <v>-1.3563380790536539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0.26543993355720996</v>
          </cell>
          <cell r="N1366">
            <v>0.44160686600207555</v>
          </cell>
          <cell r="O1366">
            <v>0.12680883648747976</v>
          </cell>
          <cell r="P1366">
            <v>-0.21411397534181198</v>
          </cell>
          <cell r="Q1366">
            <v>-0.50626067365177052</v>
          </cell>
          <cell r="R1366">
            <v>-0.73465623721050699</v>
          </cell>
          <cell r="S1366">
            <v>-0.9236105923524196</v>
          </cell>
          <cell r="T1366">
            <v>-1.1026685541150161</v>
          </cell>
          <cell r="U1366">
            <v>-1.2709752396290797</v>
          </cell>
          <cell r="V1366">
            <v>-1.41243344622628</v>
          </cell>
          <cell r="W1366">
            <v>-1.5038834490556541</v>
          </cell>
          <cell r="X1366">
            <v>-1.5616250514070895</v>
          </cell>
          <cell r="Y1366">
            <v>-1.6011157660940523</v>
          </cell>
          <cell r="Z1366">
            <v>-1.6324821681331869</v>
          </cell>
          <cell r="AA1366">
            <v>-1.6600683213050416</v>
          </cell>
          <cell r="AB1366">
            <v>-1.6852955089130983</v>
          </cell>
          <cell r="AC1366">
            <v>-1.7077844235731665</v>
          </cell>
          <cell r="AD1366">
            <v>-1.7269980858629519</v>
          </cell>
          <cell r="AE1366">
            <v>-1.7423691471117664</v>
          </cell>
          <cell r="AF1366">
            <v>-1.7539771222987333</v>
          </cell>
          <cell r="AG1366">
            <v>-1.7616299121284595</v>
          </cell>
          <cell r="AH1366">
            <v>-1.7665851099477603</v>
          </cell>
          <cell r="AI1366">
            <v>-1.7710772114597262</v>
          </cell>
          <cell r="AJ1366">
            <v>-1.776869770226841</v>
          </cell>
          <cell r="AK1366">
            <v>-1.785650242566228</v>
          </cell>
          <cell r="AL1366">
            <v>-1.7978696404471028</v>
          </cell>
          <cell r="AM1366">
            <v>-1.8159063812028697</v>
          </cell>
          <cell r="AN1366">
            <v>-1.8444649330755625</v>
          </cell>
          <cell r="AO1366">
            <v>-1.8926925453116583</v>
          </cell>
          <cell r="AP1366">
            <v>-1.9203742084134667</v>
          </cell>
          <cell r="AQ1366">
            <v>-1.9440267826437707</v>
          </cell>
          <cell r="AR1366">
            <v>-1.9623839003661048</v>
          </cell>
          <cell r="AS1366">
            <v>-1.9745597622538136</v>
          </cell>
          <cell r="AT1366">
            <v>-1.9802968612047001</v>
          </cell>
          <cell r="AU1366">
            <v>-1.980416029138532</v>
          </cell>
          <cell r="AV1366">
            <v>-1.9745208595315256</v>
          </cell>
          <cell r="AW1366">
            <v>-1.9635209306088419</v>
          </cell>
          <cell r="AX1366">
            <v>-1.9485150742071689</v>
          </cell>
          <cell r="AY1366">
            <v>-1.9306561002971345</v>
          </cell>
          <cell r="AZ1366">
            <v>-1.9117477203330235</v>
          </cell>
          <cell r="BA1366">
            <v>-1.891933095656062</v>
          </cell>
          <cell r="BB1366">
            <v>-1.8718775414101829</v>
          </cell>
          <cell r="BC1366">
            <v>-1.8520462241935709</v>
          </cell>
          <cell r="BD1366">
            <v>-1.8327396448792332</v>
          </cell>
          <cell r="BE1366">
            <v>-1.8288351517564028</v>
          </cell>
          <cell r="BF1366">
            <v>-1.8122739220165052</v>
          </cell>
          <cell r="BG1366">
            <v>-1.7932509789089113</v>
          </cell>
          <cell r="BH1366">
            <v>-1.7741322560873019</v>
          </cell>
          <cell r="BI1366">
            <v>-1.7561034536038189</v>
          </cell>
          <cell r="BJ1366">
            <v>-1.7413123806126696</v>
          </cell>
          <cell r="BK1366">
            <v>-1.7277793127286389</v>
          </cell>
          <cell r="BL1366">
            <v>-1.7154387750724864</v>
          </cell>
          <cell r="BM1366">
            <v>-1.7040946526120981</v>
          </cell>
          <cell r="BN1366">
            <v>-1.6935854583029042</v>
          </cell>
          <cell r="BO1366">
            <v>-1.6838057251210681</v>
          </cell>
          <cell r="BP1366">
            <v>-1.6747742472769889</v>
          </cell>
          <cell r="BQ1366">
            <v>-1.6665268384218002</v>
          </cell>
          <cell r="BR1366">
            <v>-1.6591174367280415</v>
          </cell>
          <cell r="BS1366">
            <v>-1.6525953954754868</v>
          </cell>
          <cell r="BT1366">
            <v>-1.6486407821998839</v>
          </cell>
          <cell r="BU1366">
            <v>-1.6453320055955789</v>
          </cell>
          <cell r="BV1366">
            <v>-1.6428094465741783</v>
          </cell>
          <cell r="BW1366">
            <v>-1.6411129580101824</v>
          </cell>
          <cell r="BX1366">
            <v>-1.6402417764521893</v>
          </cell>
          <cell r="BY1366">
            <v>-1.6402122069657965</v>
          </cell>
          <cell r="BZ1366">
            <v>-1.6409618116340452</v>
          </cell>
          <cell r="CA1366">
            <v>-1.6424722797296232</v>
          </cell>
          <cell r="CB1366">
            <v>-1.6447267836046997</v>
          </cell>
          <cell r="CC1366">
            <v>-1.6477111852924664</v>
          </cell>
          <cell r="CD1366">
            <v>-1.6527886066804998</v>
          </cell>
          <cell r="CE1366">
            <v>-1.6583541913328448</v>
          </cell>
          <cell r="CF1366">
            <v>-1.6645125004015493</v>
          </cell>
          <cell r="CG1366">
            <v>-1.6712925802134571</v>
          </cell>
          <cell r="CH1366">
            <v>-1.6786977159826466</v>
          </cell>
          <cell r="CI1366">
            <v>-1.6868268094961003</v>
          </cell>
          <cell r="CJ1366">
            <v>-1.6955637679134772</v>
          </cell>
          <cell r="CK1366">
            <v>-1.7128624720225361</v>
          </cell>
          <cell r="CL1366">
            <v>-1.7098045310208643</v>
          </cell>
          <cell r="CM1366">
            <v>-0.75033474239893927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-4.5442294229059023E-2</v>
          </cell>
          <cell r="N1367">
            <v>-0.10730306180830275</v>
          </cell>
          <cell r="O1367">
            <v>-0.2391888147535394</v>
          </cell>
          <cell r="P1367">
            <v>-0.42640728973581465</v>
          </cell>
          <cell r="Q1367">
            <v>-0.63145304877070518</v>
          </cell>
          <cell r="R1367">
            <v>-0.85135517592370891</v>
          </cell>
          <cell r="S1367">
            <v>-1.066718746299383</v>
          </cell>
          <cell r="T1367">
            <v>-1.2656369665163514</v>
          </cell>
          <cell r="U1367">
            <v>-1.4432115290062266</v>
          </cell>
          <cell r="V1367">
            <v>-1.572168766184405</v>
          </cell>
          <cell r="W1367">
            <v>-1.6567187328749227</v>
          </cell>
          <cell r="X1367">
            <v>-1.7181293168081047</v>
          </cell>
          <cell r="Y1367">
            <v>-1.7729559287188352</v>
          </cell>
          <cell r="Z1367">
            <v>-1.8289606712411068</v>
          </cell>
          <cell r="AA1367">
            <v>-1.8857106046001886</v>
          </cell>
          <cell r="AB1367">
            <v>-1.9405832587755898</v>
          </cell>
          <cell r="AC1367">
            <v>-1.993115212941174</v>
          </cell>
          <cell r="AD1367">
            <v>-2.0429535821321618</v>
          </cell>
          <cell r="AE1367">
            <v>-2.0892607170935493</v>
          </cell>
          <cell r="AF1367">
            <v>-2.1248585794624626</v>
          </cell>
          <cell r="AG1367">
            <v>-2.1433429702100337</v>
          </cell>
          <cell r="AH1367">
            <v>-2.1486020835605748</v>
          </cell>
          <cell r="AI1367">
            <v>-2.1454461465593777</v>
          </cell>
          <cell r="AJ1367">
            <v>-2.1369063348152477</v>
          </cell>
          <cell r="AK1367">
            <v>-2.1219147341064128</v>
          </cell>
          <cell r="AL1367">
            <v>-2.0978864751439024</v>
          </cell>
          <cell r="AM1367">
            <v>-2.0665692112980896</v>
          </cell>
          <cell r="AN1367">
            <v>-2.0305995016536253</v>
          </cell>
          <cell r="AO1367">
            <v>-1.9923532833970796</v>
          </cell>
          <cell r="AP1367">
            <v>-1.9921243610104893</v>
          </cell>
          <cell r="AQ1367">
            <v>-2.0062692610710622</v>
          </cell>
          <cell r="AR1367">
            <v>-2.0271030777321024</v>
          </cell>
          <cell r="AS1367">
            <v>-2.0516579334156546</v>
          </cell>
          <cell r="AT1367">
            <v>-2.0784130674941266</v>
          </cell>
          <cell r="AU1367">
            <v>-2.106710746962813</v>
          </cell>
          <cell r="AV1367">
            <v>-2.1358728735772052</v>
          </cell>
          <cell r="AW1367">
            <v>-2.1659690617778633</v>
          </cell>
          <cell r="AX1367">
            <v>-2.1972617152145979</v>
          </cell>
          <cell r="AY1367">
            <v>-2.230040926271259</v>
          </cell>
          <cell r="AZ1367">
            <v>-2.2645589623618134</v>
          </cell>
          <cell r="BA1367">
            <v>-2.3008761489060752</v>
          </cell>
          <cell r="BB1367">
            <v>-2.3388339494331127</v>
          </cell>
          <cell r="BC1367">
            <v>-2.3782068387098696</v>
          </cell>
          <cell r="BD1367">
            <v>-2.4187199067889251</v>
          </cell>
          <cell r="BE1367">
            <v>-2.4718293442109625</v>
          </cell>
          <cell r="BF1367">
            <v>-2.5128928217112851</v>
          </cell>
          <cell r="BG1367">
            <v>-2.5522134233322786</v>
          </cell>
          <cell r="BH1367">
            <v>-2.5917862115782424</v>
          </cell>
          <cell r="BI1367">
            <v>-2.6321903639894466</v>
          </cell>
          <cell r="BJ1367">
            <v>-2.6739044442172193</v>
          </cell>
          <cell r="BK1367">
            <v>-2.7159979547166371</v>
          </cell>
          <cell r="BL1367">
            <v>-2.7582685235925783</v>
          </cell>
          <cell r="BM1367">
            <v>-2.8005062976585786</v>
          </cell>
          <cell r="BN1367">
            <v>-2.8425821704325629</v>
          </cell>
          <cell r="BO1367">
            <v>-2.884454551133576</v>
          </cell>
          <cell r="BP1367">
            <v>-2.9261625066462074</v>
          </cell>
          <cell r="BQ1367">
            <v>-2.9677773011409525</v>
          </cell>
          <cell r="BR1367">
            <v>-3.0093813136686967</v>
          </cell>
          <cell r="BS1367">
            <v>-3.0510498975568607</v>
          </cell>
          <cell r="BT1367">
            <v>-3.0932243710681955</v>
          </cell>
          <cell r="BU1367">
            <v>-3.1354047687152344</v>
          </cell>
          <cell r="BV1367">
            <v>-3.1777123904404991</v>
          </cell>
          <cell r="BW1367">
            <v>-3.22020072037731</v>
          </cell>
          <cell r="BX1367">
            <v>-3.2628906692408264</v>
          </cell>
          <cell r="BY1367">
            <v>-3.3057968223336682</v>
          </cell>
          <cell r="BZ1367">
            <v>-3.3489163997920581</v>
          </cell>
          <cell r="CA1367">
            <v>-3.3922553361834695</v>
          </cell>
          <cell r="CB1367">
            <v>-3.4358187622386889</v>
          </cell>
          <cell r="CC1367">
            <v>-3.4796106105386846</v>
          </cell>
          <cell r="CD1367">
            <v>-3.5239480636768343</v>
          </cell>
          <cell r="CE1367">
            <v>-3.5684019884773521</v>
          </cell>
          <cell r="CF1367">
            <v>-3.6130419471278263</v>
          </cell>
          <cell r="CG1367">
            <v>-3.6578871710396075</v>
          </cell>
          <cell r="CH1367">
            <v>-3.7029376911913316</v>
          </cell>
          <cell r="CI1367">
            <v>-3.7482071793463545</v>
          </cell>
          <cell r="CJ1367">
            <v>-3.7936747416918055</v>
          </cell>
          <cell r="CK1367">
            <v>-3.8634980173729261</v>
          </cell>
          <cell r="CL1367">
            <v>-3.8921439092151613</v>
          </cell>
          <cell r="CM1367">
            <v>-3.5563242748069248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3.4289544171808441E-2</v>
          </cell>
          <cell r="N1368">
            <v>4.5822730264132361E-2</v>
          </cell>
          <cell r="O1368">
            <v>3.7464929533059112E-2</v>
          </cell>
          <cell r="P1368">
            <v>2.0192819949499216E-2</v>
          </cell>
          <cell r="Q1368">
            <v>-1.9986627014755311E-2</v>
          </cell>
          <cell r="R1368">
            <v>-6.364744250541568E-2</v>
          </cell>
          <cell r="S1368">
            <v>-0.10106553365251444</v>
          </cell>
          <cell r="T1368">
            <v>-0.12957150736061851</v>
          </cell>
          <cell r="U1368">
            <v>-0.14945459247567547</v>
          </cell>
          <cell r="V1368">
            <v>-0.13672097321620588</v>
          </cell>
          <cell r="W1368">
            <v>-0.11341231341057262</v>
          </cell>
          <cell r="X1368">
            <v>-9.2472411249376579E-2</v>
          </cell>
          <cell r="Y1368">
            <v>-7.8615255016994734E-2</v>
          </cell>
          <cell r="Z1368">
            <v>-7.1914682460716653E-2</v>
          </cell>
          <cell r="AA1368">
            <v>-7.050861078790599E-2</v>
          </cell>
          <cell r="AB1368">
            <v>-7.2345586243773199E-2</v>
          </cell>
          <cell r="AC1368">
            <v>-7.5940414747795434E-2</v>
          </cell>
          <cell r="AD1368">
            <v>-8.028732088216535E-2</v>
          </cell>
          <cell r="AE1368">
            <v>-8.4686569864330277E-2</v>
          </cell>
          <cell r="AF1368">
            <v>-8.8437288298562552E-2</v>
          </cell>
          <cell r="AG1368">
            <v>-9.1173763207156866E-2</v>
          </cell>
          <cell r="AH1368">
            <v>-9.3220684680592997E-2</v>
          </cell>
          <cell r="AI1368">
            <v>-9.4957694302101395E-2</v>
          </cell>
          <cell r="AJ1368">
            <v>-9.6522663322304594E-2</v>
          </cell>
          <cell r="AK1368">
            <v>-9.7797324729502061E-2</v>
          </cell>
          <cell r="AL1368">
            <v>-9.8640611198410041E-2</v>
          </cell>
          <cell r="AM1368">
            <v>-9.9158224580515597E-2</v>
          </cell>
          <cell r="AN1368">
            <v>-9.9520081678881711E-2</v>
          </cell>
          <cell r="AO1368">
            <v>-9.984392096737689E-2</v>
          </cell>
          <cell r="AP1368">
            <v>-9.2346483489214856E-2</v>
          </cell>
          <cell r="AQ1368">
            <v>-8.3408175968313597E-2</v>
          </cell>
          <cell r="AR1368">
            <v>-7.5932875331791341E-2</v>
          </cell>
          <cell r="AS1368">
            <v>-7.0616459522497579E-2</v>
          </cell>
          <cell r="AT1368">
            <v>-6.7251944722349077E-2</v>
          </cell>
          <cell r="AU1368">
            <v>-6.5373612410922363E-2</v>
          </cell>
          <cell r="AV1368">
            <v>-6.4534337000844683E-2</v>
          </cell>
          <cell r="AW1368">
            <v>-6.4392537619667692E-2</v>
          </cell>
          <cell r="AX1368">
            <v>-6.4703137024695989E-2</v>
          </cell>
          <cell r="AY1368">
            <v>-6.5296414073972298E-2</v>
          </cell>
          <cell r="AZ1368">
            <v>-6.6049266931306166E-2</v>
          </cell>
          <cell r="BA1368">
            <v>-6.6880823793941238E-2</v>
          </cell>
          <cell r="BB1368">
            <v>-6.7742080752192235E-2</v>
          </cell>
          <cell r="BC1368">
            <v>-6.8593966878065807E-2</v>
          </cell>
          <cell r="BD1368">
            <v>-6.940815464351878E-2</v>
          </cell>
          <cell r="BE1368">
            <v>-7.0149359869643921E-2</v>
          </cell>
          <cell r="BF1368">
            <v>-7.0720119188510511E-2</v>
          </cell>
          <cell r="BG1368">
            <v>-7.1124911119699166E-2</v>
          </cell>
          <cell r="BH1368">
            <v>-7.146716017977639E-2</v>
          </cell>
          <cell r="BI1368">
            <v>-7.1813998581845256E-2</v>
          </cell>
          <cell r="BJ1368">
            <v>-7.2170635855724502E-2</v>
          </cell>
          <cell r="BK1368">
            <v>-7.2525166508917771E-2</v>
          </cell>
          <cell r="BL1368">
            <v>-7.2870110512351025E-2</v>
          </cell>
          <cell r="BM1368">
            <v>-7.3197990760300008E-2</v>
          </cell>
          <cell r="BN1368">
            <v>-7.3505657442921507E-2</v>
          </cell>
          <cell r="BO1368">
            <v>-7.3793732690576153E-2</v>
          </cell>
          <cell r="BP1368">
            <v>-7.4065993793610729E-2</v>
          </cell>
          <cell r="BQ1368">
            <v>-7.4326805870801857E-2</v>
          </cell>
          <cell r="BR1368">
            <v>-7.457995630848889E-2</v>
          </cell>
          <cell r="BS1368">
            <v>-7.4828129114729081E-2</v>
          </cell>
          <cell r="BT1368">
            <v>-7.5062379189799439E-2</v>
          </cell>
          <cell r="BU1368">
            <v>-7.5284957987059128E-2</v>
          </cell>
          <cell r="BV1368">
            <v>-7.5507132673134705E-2</v>
          </cell>
          <cell r="BW1368">
            <v>-7.5734380498701195E-2</v>
          </cell>
          <cell r="BX1368">
            <v>-7.5968611540964293E-2</v>
          </cell>
          <cell r="BY1368">
            <v>-7.6210168736799269E-2</v>
          </cell>
          <cell r="BZ1368">
            <v>-7.6457674826175423E-2</v>
          </cell>
          <cell r="CA1368">
            <v>-7.670949479095153E-2</v>
          </cell>
          <cell r="CB1368">
            <v>-7.696402378171005E-2</v>
          </cell>
          <cell r="CC1368">
            <v>-7.7219880838518856E-2</v>
          </cell>
          <cell r="CD1368">
            <v>-7.7468225749734845E-2</v>
          </cell>
          <cell r="CE1368">
            <v>-7.7709587761469037E-2</v>
          </cell>
          <cell r="CF1368">
            <v>-7.7951051174603686E-2</v>
          </cell>
          <cell r="CG1368">
            <v>-7.8195726674287716E-2</v>
          </cell>
          <cell r="CH1368">
            <v>-7.8444483919064362E-2</v>
          </cell>
          <cell r="CI1368">
            <v>-7.8697846862985518E-2</v>
          </cell>
          <cell r="CJ1368">
            <v>-7.8954388062866726E-2</v>
          </cell>
          <cell r="CK1368">
            <v>-0.12437372439372317</v>
          </cell>
          <cell r="CL1368">
            <v>-7.4921809436469838E-2</v>
          </cell>
          <cell r="CM1368">
            <v>-7.7191716748772066E-3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  <cell r="BW1369">
            <v>0</v>
          </cell>
          <cell r="BX1369">
            <v>0</v>
          </cell>
          <cell r="BY1369">
            <v>0</v>
          </cell>
          <cell r="BZ1369">
            <v>0</v>
          </cell>
          <cell r="CA1369">
            <v>0</v>
          </cell>
          <cell r="CB1369">
            <v>0</v>
          </cell>
          <cell r="CC1369">
            <v>0</v>
          </cell>
          <cell r="CD1369">
            <v>0</v>
          </cell>
          <cell r="CE1369">
            <v>0</v>
          </cell>
          <cell r="CF1369">
            <v>0</v>
          </cell>
          <cell r="CG1369">
            <v>0</v>
          </cell>
          <cell r="CH1369">
            <v>0</v>
          </cell>
          <cell r="CI1369">
            <v>0</v>
          </cell>
          <cell r="CJ1369">
            <v>0</v>
          </cell>
          <cell r="CK1369">
            <v>0</v>
          </cell>
          <cell r="CL1369">
            <v>0</v>
          </cell>
          <cell r="CM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3.6107266077602812E-2</v>
          </cell>
          <cell r="N1370">
            <v>7.2103344251111853E-2</v>
          </cell>
          <cell r="O1370">
            <v>4.5217388560893301E-2</v>
          </cell>
          <cell r="P1370">
            <v>-1.415408718829135E-2</v>
          </cell>
          <cell r="Q1370">
            <v>-8.6066138959078609E-2</v>
          </cell>
          <cell r="R1370">
            <v>-0.1602212142745861</v>
          </cell>
          <cell r="S1370">
            <v>-0.23324135347643449</v>
          </cell>
          <cell r="T1370">
            <v>-0.3059246475390871</v>
          </cell>
          <cell r="U1370">
            <v>-0.37780695172045969</v>
          </cell>
          <cell r="V1370">
            <v>-0.44232805133836517</v>
          </cell>
          <cell r="W1370">
            <v>-0.49661257139678777</v>
          </cell>
          <cell r="X1370">
            <v>-0.54310320809983603</v>
          </cell>
          <cell r="Y1370">
            <v>-0.5857196223600164</v>
          </cell>
          <cell r="Z1370">
            <v>-0.62750709112332392</v>
          </cell>
          <cell r="AA1370">
            <v>-0.66980343416027277</v>
          </cell>
          <cell r="AB1370">
            <v>-0.71281018028550513</v>
          </cell>
          <cell r="AC1370">
            <v>-0.75639273423985698</v>
          </cell>
          <cell r="AD1370">
            <v>-0.80017302953973823</v>
          </cell>
          <cell r="AE1370">
            <v>-0.84361935944973943</v>
          </cell>
          <cell r="AF1370">
            <v>-0.8855217116247639</v>
          </cell>
          <cell r="AG1370">
            <v>-0.92457647403164711</v>
          </cell>
          <cell r="AH1370">
            <v>-0.96079853623238509</v>
          </cell>
          <cell r="AI1370">
            <v>-0.994537997344066</v>
          </cell>
          <cell r="AJ1370">
            <v>-1.0260972049434189</v>
          </cell>
          <cell r="AK1370">
            <v>-1.0554664108196419</v>
          </cell>
          <cell r="AL1370">
            <v>-1.0822764439250798</v>
          </cell>
          <cell r="AM1370">
            <v>-1.1069605438534535</v>
          </cell>
          <cell r="AN1370">
            <v>-1.1305090037049268</v>
          </cell>
          <cell r="AO1370">
            <v>-1.1547897039685582</v>
          </cell>
          <cell r="AP1370">
            <v>-1.1689281480559195</v>
          </cell>
          <cell r="AQ1370">
            <v>-1.1758220780746127</v>
          </cell>
          <cell r="AR1370">
            <v>-1.1781715727690099</v>
          </cell>
          <cell r="AS1370">
            <v>-1.1772905818683685</v>
          </cell>
          <cell r="AT1370">
            <v>-1.1739174606097063</v>
          </cell>
          <cell r="AU1370">
            <v>-1.1686909903224938</v>
          </cell>
          <cell r="AV1370">
            <v>-1.1617953693091618</v>
          </cell>
          <cell r="AW1370">
            <v>-1.1536072588656612</v>
          </cell>
          <cell r="AX1370">
            <v>-1.1444963361263545</v>
          </cell>
          <cell r="AY1370">
            <v>-1.1348247659763917</v>
          </cell>
          <cell r="AZ1370">
            <v>-1.1250437684690284</v>
          </cell>
          <cell r="BA1370">
            <v>-1.1152884183784415</v>
          </cell>
          <cell r="BB1370">
            <v>-1.1058295367805571</v>
          </cell>
          <cell r="BC1370">
            <v>-1.0968552298437491</v>
          </cell>
          <cell r="BD1370">
            <v>-1.0884939685645698</v>
          </cell>
          <cell r="BE1370">
            <v>-1.0843022276303735</v>
          </cell>
          <cell r="BF1370">
            <v>-1.0794964703279537</v>
          </cell>
          <cell r="BG1370">
            <v>-1.0741135732693183</v>
          </cell>
          <cell r="BH1370">
            <v>-1.0686700616267979</v>
          </cell>
          <cell r="BI1370">
            <v>-1.0636687118153338</v>
          </cell>
          <cell r="BJ1370">
            <v>-1.0597016529329251</v>
          </cell>
          <cell r="BK1370">
            <v>-1.0565466680204334</v>
          </cell>
          <cell r="BL1370">
            <v>-1.0541990834112194</v>
          </cell>
          <cell r="BM1370">
            <v>-1.0526093149414524</v>
          </cell>
          <cell r="BN1370">
            <v>-1.0517180295813313</v>
          </cell>
          <cell r="BO1370">
            <v>-1.0514724409771321</v>
          </cell>
          <cell r="BP1370">
            <v>-1.0518410997252454</v>
          </cell>
          <cell r="BQ1370">
            <v>-1.05280347002214</v>
          </cell>
          <cell r="BR1370">
            <v>-1.0543471087368785</v>
          </cell>
          <cell r="BS1370">
            <v>-1.0564619137285398</v>
          </cell>
          <cell r="BT1370">
            <v>-1.0593960700645253</v>
          </cell>
          <cell r="BU1370">
            <v>-1.0628534110297967</v>
          </cell>
          <cell r="BV1370">
            <v>-1.0668174778315889</v>
          </cell>
          <cell r="BW1370">
            <v>-1.0712753066554459</v>
          </cell>
          <cell r="BX1370">
            <v>-1.0762083551360584</v>
          </cell>
          <cell r="BY1370">
            <v>-1.0815970320012913</v>
          </cell>
          <cell r="BZ1370">
            <v>-1.0874117083085626</v>
          </cell>
          <cell r="CA1370">
            <v>-1.0936278414127576</v>
          </cell>
          <cell r="CB1370">
            <v>-1.1002236225509687</v>
          </cell>
          <cell r="CC1370">
            <v>-1.1071801236447771</v>
          </cell>
          <cell r="CD1370">
            <v>-1.1146883063149116</v>
          </cell>
          <cell r="CE1370">
            <v>-1.1225175207324416</v>
          </cell>
          <cell r="CF1370">
            <v>-1.130649302667375</v>
          </cell>
          <cell r="CG1370">
            <v>-1.1390713117241629</v>
          </cell>
          <cell r="CH1370">
            <v>-1.1477694445033348</v>
          </cell>
          <cell r="CI1370">
            <v>-1.1567394904224997</v>
          </cell>
          <cell r="CJ1370">
            <v>-1.1659549806076339</v>
          </cell>
          <cell r="CK1370">
            <v>-1.1770952977945237</v>
          </cell>
          <cell r="CL1370">
            <v>-1.1847151113757526</v>
          </cell>
          <cell r="CM1370">
            <v>-1.0481195317077299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  <cell r="BK1371">
            <v>0</v>
          </cell>
          <cell r="BL1371">
            <v>0</v>
          </cell>
          <cell r="BM1371">
            <v>0</v>
          </cell>
          <cell r="BN1371">
            <v>0</v>
          </cell>
          <cell r="BO1371">
            <v>0</v>
          </cell>
          <cell r="BP1371">
            <v>0</v>
          </cell>
          <cell r="BQ1371">
            <v>0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  <cell r="BW1371">
            <v>0</v>
          </cell>
          <cell r="BX1371">
            <v>0</v>
          </cell>
          <cell r="BY1371">
            <v>0</v>
          </cell>
          <cell r="BZ1371">
            <v>0</v>
          </cell>
          <cell r="CA1371">
            <v>0</v>
          </cell>
          <cell r="CB1371">
            <v>0</v>
          </cell>
          <cell r="CC1371">
            <v>0</v>
          </cell>
          <cell r="CD1371">
            <v>0</v>
          </cell>
          <cell r="CE1371">
            <v>0</v>
          </cell>
          <cell r="CF1371">
            <v>0</v>
          </cell>
          <cell r="CG1371">
            <v>0</v>
          </cell>
          <cell r="CH1371">
            <v>0</v>
          </cell>
          <cell r="CI1371">
            <v>0</v>
          </cell>
          <cell r="CJ1371">
            <v>0</v>
          </cell>
          <cell r="CK1371">
            <v>0</v>
          </cell>
          <cell r="CL1371">
            <v>0</v>
          </cell>
          <cell r="CM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0.20095053560855292</v>
          </cell>
          <cell r="N1372">
            <v>0.3530985800311271</v>
          </cell>
          <cell r="O1372">
            <v>0.26098647378733464</v>
          </cell>
          <cell r="P1372">
            <v>0.22327969481177312</v>
          </cell>
          <cell r="Q1372">
            <v>0.24865784254639345</v>
          </cell>
          <cell r="R1372">
            <v>0.3351875414462776</v>
          </cell>
          <cell r="S1372">
            <v>0.44620120421005449</v>
          </cell>
          <cell r="T1372">
            <v>0.55085035573336338</v>
          </cell>
          <cell r="U1372">
            <v>0.64508042158804102</v>
          </cell>
          <cell r="V1372">
            <v>0.70696482120734505</v>
          </cell>
          <cell r="W1372">
            <v>0.75918966625733342</v>
          </cell>
          <cell r="X1372">
            <v>0.81036772605113938</v>
          </cell>
          <cell r="Y1372">
            <v>0.86668392070330802</v>
          </cell>
          <cell r="Z1372">
            <v>0.92997099722717058</v>
          </cell>
          <cell r="AA1372">
            <v>0.99788434466106679</v>
          </cell>
          <cell r="AB1372">
            <v>1.0672266302908335</v>
          </cell>
          <cell r="AC1372">
            <v>1.1376490894097862</v>
          </cell>
          <cell r="AD1372">
            <v>1.2088341040689907</v>
          </cell>
          <cell r="AE1372">
            <v>1.2799670789425242</v>
          </cell>
          <cell r="AF1372">
            <v>1.3439028441689305</v>
          </cell>
          <cell r="AG1372">
            <v>1.3940534748622777</v>
          </cell>
          <cell r="AH1372">
            <v>1.4326824396378466</v>
          </cell>
          <cell r="AI1372">
            <v>1.4624910878586688</v>
          </cell>
          <cell r="AJ1372">
            <v>1.4850272316326216</v>
          </cell>
          <cell r="AK1372">
            <v>1.4982902786918482</v>
          </cell>
          <cell r="AL1372">
            <v>1.49940981124902</v>
          </cell>
          <cell r="AM1372">
            <v>1.4886207328746237</v>
          </cell>
          <cell r="AN1372">
            <v>1.4658586252233159</v>
          </cell>
          <cell r="AO1372">
            <v>1.428703670680818</v>
          </cell>
          <cell r="AP1372">
            <v>1.4248495597243744</v>
          </cell>
          <cell r="AQ1372">
            <v>1.4286667167619029</v>
          </cell>
          <cell r="AR1372">
            <v>1.4376890692325885</v>
          </cell>
          <cell r="AS1372">
            <v>1.4513861678735904</v>
          </cell>
          <cell r="AT1372">
            <v>1.4693275193019697</v>
          </cell>
          <cell r="AU1372">
            <v>1.4910159031201287</v>
          </cell>
          <cell r="AV1372">
            <v>1.5161872217120309</v>
          </cell>
          <cell r="AW1372">
            <v>1.5445533036257466</v>
          </cell>
          <cell r="AX1372">
            <v>1.5758489205767032</v>
          </cell>
          <cell r="AY1372">
            <v>1.6097969990006711</v>
          </cell>
          <cell r="AZ1372">
            <v>1.6458445917508087</v>
          </cell>
          <cell r="BA1372">
            <v>1.6839246228082039</v>
          </cell>
          <cell r="BB1372">
            <v>1.7236797457289126</v>
          </cell>
          <cell r="BC1372">
            <v>1.764765141749526</v>
          </cell>
          <cell r="BD1372">
            <v>1.8068624002859228</v>
          </cell>
          <cell r="BE1372">
            <v>1.8519597360791247</v>
          </cell>
          <cell r="BF1372">
            <v>1.8955280911341887</v>
          </cell>
          <cell r="BG1372">
            <v>1.9389065513459596</v>
          </cell>
          <cell r="BH1372">
            <v>1.9824575437263174</v>
          </cell>
          <cell r="BI1372">
            <v>2.0262592754716646</v>
          </cell>
          <cell r="BJ1372">
            <v>2.0698522249126738</v>
          </cell>
          <cell r="BK1372">
            <v>2.1135706122082536</v>
          </cell>
          <cell r="BL1372">
            <v>2.1573107803605311</v>
          </cell>
          <cell r="BM1372">
            <v>2.2010019661689375</v>
          </cell>
          <cell r="BN1372">
            <v>2.2446040653418073</v>
          </cell>
          <cell r="BO1372">
            <v>2.2881148304519354</v>
          </cell>
          <cell r="BP1372">
            <v>2.3315290907036044</v>
          </cell>
          <cell r="BQ1372">
            <v>2.3748663669897141</v>
          </cell>
          <cell r="BR1372">
            <v>2.4181502674792306</v>
          </cell>
          <cell r="BS1372">
            <v>2.4614044159031114</v>
          </cell>
          <cell r="BT1372">
            <v>2.5041258816079464</v>
          </cell>
          <cell r="BU1372">
            <v>2.5469088386409435</v>
          </cell>
          <cell r="BV1372">
            <v>2.5897499384094766</v>
          </cell>
          <cell r="BW1372">
            <v>2.6326544050088705</v>
          </cell>
          <cell r="BX1372">
            <v>2.6756246958921261</v>
          </cell>
          <cell r="BY1372">
            <v>2.7186446452549835</v>
          </cell>
          <cell r="BZ1372">
            <v>2.7617323477982687</v>
          </cell>
          <cell r="CA1372">
            <v>2.8048855778267314</v>
          </cell>
          <cell r="CB1372">
            <v>2.8481027028462731</v>
          </cell>
          <cell r="CC1372">
            <v>2.8913816028139703</v>
          </cell>
          <cell r="CD1372">
            <v>2.9342554068450446</v>
          </cell>
          <cell r="CE1372">
            <v>2.9772376763116331</v>
          </cell>
          <cell r="CF1372">
            <v>3.0203012343435769</v>
          </cell>
          <cell r="CG1372">
            <v>3.0634285890001434</v>
          </cell>
          <cell r="CH1372">
            <v>3.1066030107604865</v>
          </cell>
          <cell r="CI1372">
            <v>3.1497586708881751</v>
          </cell>
          <cell r="CJ1372">
            <v>3.1929385942217969</v>
          </cell>
          <cell r="CK1372">
            <v>3.2696038358939492</v>
          </cell>
          <cell r="CL1372">
            <v>3.2871440990718184</v>
          </cell>
          <cell r="CM1372">
            <v>3.2481057101051563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-4.0492439958075423E-2</v>
          </cell>
          <cell r="N1373">
            <v>-6.6720110054546422E-2</v>
          </cell>
          <cell r="O1373">
            <v>-0.13895070555421071</v>
          </cell>
          <cell r="P1373">
            <v>-0.25549756881513952</v>
          </cell>
          <cell r="Q1373">
            <v>-0.40305948819936138</v>
          </cell>
          <cell r="R1373">
            <v>-0.60721804105085087</v>
          </cell>
          <cell r="S1373">
            <v>-0.83516804792626798</v>
          </cell>
          <cell r="T1373">
            <v>-1.0589547405455424</v>
          </cell>
          <cell r="U1373">
            <v>-1.2649658246034181</v>
          </cell>
          <cell r="V1373">
            <v>-1.4186837257171441</v>
          </cell>
          <cell r="W1373">
            <v>-1.5145800191344732</v>
          </cell>
          <cell r="X1373">
            <v>-1.5787956925006981</v>
          </cell>
          <cell r="Y1373">
            <v>-1.6337781811185998</v>
          </cell>
          <cell r="Z1373">
            <v>-1.6911036270166584</v>
          </cell>
          <cell r="AA1373">
            <v>-1.7519409314993171</v>
          </cell>
          <cell r="AB1373">
            <v>-1.8137488692346622</v>
          </cell>
          <cell r="AC1373">
            <v>-1.875848507318105</v>
          </cell>
          <cell r="AD1373">
            <v>-1.9373241180055771</v>
          </cell>
          <cell r="AE1373">
            <v>-1.9966035118314023</v>
          </cell>
          <cell r="AF1373">
            <v>-2.045738897703127</v>
          </cell>
          <cell r="AG1373">
            <v>-2.0776751284081074</v>
          </cell>
          <cell r="AH1373">
            <v>-2.0958076663686533</v>
          </cell>
          <cell r="AI1373">
            <v>-2.1045764074511282</v>
          </cell>
          <cell r="AJ1373">
            <v>-2.10686968577247</v>
          </cell>
          <cell r="AK1373">
            <v>-2.1016517057010038</v>
          </cell>
          <cell r="AL1373">
            <v>-2.0864671653828415</v>
          </cell>
          <cell r="AM1373">
            <v>-2.0631959484981968</v>
          </cell>
          <cell r="AN1373">
            <v>-2.0345468894294694</v>
          </cell>
          <cell r="AO1373">
            <v>-2.0029242218180872</v>
          </cell>
          <cell r="AP1373">
            <v>-2.0066859459701245</v>
          </cell>
          <cell r="AQ1373">
            <v>-2.0183675438592035</v>
          </cell>
          <cell r="AR1373">
            <v>-2.0296713376366409</v>
          </cell>
          <cell r="AS1373">
            <v>-2.0397909821338747</v>
          </cell>
          <cell r="AT1373">
            <v>-2.0499230166415536</v>
          </cell>
          <cell r="AU1373">
            <v>-2.061394172513654</v>
          </cell>
          <cell r="AV1373">
            <v>-2.0745738650949801</v>
          </cell>
          <cell r="AW1373">
            <v>-2.0899304303365214</v>
          </cell>
          <cell r="AX1373">
            <v>-2.1077735356976244</v>
          </cell>
          <cell r="AY1373">
            <v>-2.1283047685067524</v>
          </cell>
          <cell r="AZ1373">
            <v>-2.1516330000274526</v>
          </cell>
          <cell r="BA1373">
            <v>-2.1777019449207655</v>
          </cell>
          <cell r="BB1373">
            <v>-2.2063605476928325</v>
          </cell>
          <cell r="BC1373">
            <v>-2.2374207543080287</v>
          </cell>
          <cell r="BD1373">
            <v>-2.2706506060545779</v>
          </cell>
          <cell r="BE1373">
            <v>-2.3151146183902669</v>
          </cell>
          <cell r="BF1373">
            <v>-2.3535901324203681</v>
          </cell>
          <cell r="BG1373">
            <v>-2.3907021661368533</v>
          </cell>
          <cell r="BH1373">
            <v>-2.4284423295588469</v>
          </cell>
          <cell r="BI1373">
            <v>-2.467690715401762</v>
          </cell>
          <cell r="BJ1373">
            <v>-2.509011196233879</v>
          </cell>
          <cell r="BK1373">
            <v>-2.5515164893199036</v>
          </cell>
          <cell r="BL1373">
            <v>-2.5949830225747506</v>
          </cell>
          <cell r="BM1373">
            <v>-2.639173204051068</v>
          </cell>
          <cell r="BN1373">
            <v>-2.6839097888428549</v>
          </cell>
          <cell r="BO1373">
            <v>-2.7290783622496759</v>
          </cell>
          <cell r="BP1373">
            <v>-2.7746265309276916</v>
          </cell>
          <cell r="BQ1373">
            <v>-2.8205351684302817</v>
          </cell>
          <cell r="BR1373">
            <v>-2.8667964731670921</v>
          </cell>
          <cell r="BS1373">
            <v>-2.9133993873899708</v>
          </cell>
          <cell r="BT1373">
            <v>-2.9606758244616538</v>
          </cell>
          <cell r="BU1373">
            <v>-3.0080937887124302</v>
          </cell>
          <cell r="BV1373">
            <v>-3.055722525838128</v>
          </cell>
          <cell r="BW1373">
            <v>-3.1035780748725124</v>
          </cell>
          <cell r="BX1373">
            <v>-3.1516411552110406</v>
          </cell>
          <cell r="BY1373">
            <v>-3.1998803949941563</v>
          </cell>
          <cell r="BZ1373">
            <v>-3.2482456698728708</v>
          </cell>
          <cell r="CA1373">
            <v>-3.2966936253024595</v>
          </cell>
          <cell r="CB1373">
            <v>-3.3451880789491328</v>
          </cell>
          <cell r="CC1373">
            <v>-3.3937019021865757</v>
          </cell>
          <cell r="CD1373">
            <v>-3.4425204497219046</v>
          </cell>
          <cell r="CE1373">
            <v>-3.4912177694794364</v>
          </cell>
          <cell r="CF1373">
            <v>-3.5398571862961763</v>
          </cell>
          <cell r="CG1373">
            <v>-3.5884589328434795</v>
          </cell>
          <cell r="CH1373">
            <v>-3.637025285202347</v>
          </cell>
          <cell r="CI1373">
            <v>-3.6855733422947861</v>
          </cell>
          <cell r="CJ1373">
            <v>-3.7340873743973928</v>
          </cell>
          <cell r="CK1373">
            <v>-3.8070566887205759</v>
          </cell>
          <cell r="CL1373">
            <v>-3.8379819105702548</v>
          </cell>
          <cell r="CM1373">
            <v>-3.507366645450233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3.11574118066167E-2</v>
          </cell>
          <cell r="N1374">
            <v>3.1520392497362958E-2</v>
          </cell>
          <cell r="O1374">
            <v>-5.5020720638432961E-2</v>
          </cell>
          <cell r="P1374">
            <v>-0.1850638081089665</v>
          </cell>
          <cell r="Q1374">
            <v>-0.31445969953042008</v>
          </cell>
          <cell r="R1374">
            <v>-0.40435834914744417</v>
          </cell>
          <cell r="S1374">
            <v>-0.46479205184955413</v>
          </cell>
          <cell r="T1374">
            <v>-0.51260687350990053</v>
          </cell>
          <cell r="U1374">
            <v>-0.55605265612326371</v>
          </cell>
          <cell r="V1374">
            <v>-0.59581309180561737</v>
          </cell>
          <cell r="W1374">
            <v>-0.63875128513723711</v>
          </cell>
          <cell r="X1374">
            <v>-0.68243683240724273</v>
          </cell>
          <cell r="Y1374">
            <v>-0.72489736996024734</v>
          </cell>
          <cell r="Z1374">
            <v>-0.76536413534777215</v>
          </cell>
          <cell r="AA1374">
            <v>-0.80357310726114006</v>
          </cell>
          <cell r="AB1374">
            <v>-0.83964456982643276</v>
          </cell>
          <cell r="AC1374">
            <v>-0.87365943986292205</v>
          </cell>
          <cell r="AD1374">
            <v>-0.90580249366632726</v>
          </cell>
          <cell r="AE1374">
            <v>-0.93627656471189058</v>
          </cell>
          <cell r="AF1374">
            <v>-0.96464139338410337</v>
          </cell>
          <cell r="AG1374">
            <v>-0.99024431583356942</v>
          </cell>
          <cell r="AH1374">
            <v>-1.0135929534243031</v>
          </cell>
          <cell r="AI1374">
            <v>-1.0354077364523155</v>
          </cell>
          <cell r="AJ1374">
            <v>-1.0561338539861929</v>
          </cell>
          <cell r="AK1374">
            <v>-1.0757294392250512</v>
          </cell>
          <cell r="AL1374">
            <v>-1.0936957536861409</v>
          </cell>
          <cell r="AM1374">
            <v>-1.1103338066533468</v>
          </cell>
          <cell r="AN1374">
            <v>-1.126561615929087</v>
          </cell>
          <cell r="AO1374">
            <v>-1.1442187655475504</v>
          </cell>
          <cell r="AP1374">
            <v>-1.1543665630962838</v>
          </cell>
          <cell r="AQ1374">
            <v>-1.1637237952864679</v>
          </cell>
          <cell r="AR1374">
            <v>-1.1756033128644712</v>
          </cell>
          <cell r="AS1374">
            <v>-1.189157533150152</v>
          </cell>
          <cell r="AT1374">
            <v>-1.2024075114622759</v>
          </cell>
          <cell r="AU1374">
            <v>-1.2140075647716557</v>
          </cell>
          <cell r="AV1374">
            <v>-1.2230943777913839</v>
          </cell>
          <cell r="AW1374">
            <v>-1.2296458903070062</v>
          </cell>
          <cell r="AX1374">
            <v>-1.2339845156433249</v>
          </cell>
          <cell r="AY1374">
            <v>-1.2365609237409012</v>
          </cell>
          <cell r="AZ1374">
            <v>-1.237969730803395</v>
          </cell>
          <cell r="BA1374">
            <v>-1.2384626223637543</v>
          </cell>
          <cell r="BB1374">
            <v>-1.2383029385208313</v>
          </cell>
          <cell r="BC1374">
            <v>-1.2376413142455873</v>
          </cell>
          <cell r="BD1374">
            <v>-1.2365632692989141</v>
          </cell>
          <cell r="BE1374">
            <v>-1.2410169534510664</v>
          </cell>
          <cell r="BF1374">
            <v>-1.2387991596188708</v>
          </cell>
          <cell r="BG1374">
            <v>-1.2356248304647379</v>
          </cell>
          <cell r="BH1374">
            <v>-1.2320139436461961</v>
          </cell>
          <cell r="BI1374">
            <v>-1.2281683604030262</v>
          </cell>
          <cell r="BJ1374">
            <v>-1.2245949009162704</v>
          </cell>
          <cell r="BK1374">
            <v>-1.2210281334171642</v>
          </cell>
          <cell r="BL1374">
            <v>-1.2174845844290441</v>
          </cell>
          <cell r="BM1374">
            <v>-1.2139424085489605</v>
          </cell>
          <cell r="BN1374">
            <v>-1.2103904111710371</v>
          </cell>
          <cell r="BO1374">
            <v>-1.2068486298610241</v>
          </cell>
          <cell r="BP1374">
            <v>-1.2033770754437538</v>
          </cell>
          <cell r="BQ1374">
            <v>-1.2000456027328159</v>
          </cell>
          <cell r="BR1374">
            <v>-1.1969319492384833</v>
          </cell>
          <cell r="BS1374">
            <v>-1.1941124238954295</v>
          </cell>
          <cell r="BT1374">
            <v>-1.191944616671057</v>
          </cell>
          <cell r="BU1374">
            <v>-1.1901643910325961</v>
          </cell>
          <cell r="BV1374">
            <v>-1.1888073424339558</v>
          </cell>
          <cell r="BW1374">
            <v>-1.1878979521602435</v>
          </cell>
          <cell r="BX1374">
            <v>-1.1874578691658346</v>
          </cell>
          <cell r="BY1374">
            <v>-1.1875134593408077</v>
          </cell>
          <cell r="BZ1374">
            <v>-1.1880824382277457</v>
          </cell>
          <cell r="CA1374">
            <v>-1.1891895522937672</v>
          </cell>
          <cell r="CB1374">
            <v>-1.1908543058405292</v>
          </cell>
          <cell r="CC1374">
            <v>-1.1930888319968853</v>
          </cell>
          <cell r="CD1374">
            <v>-1.1961159202698501</v>
          </cell>
          <cell r="CE1374">
            <v>-1.1997017397303484</v>
          </cell>
          <cell r="CF1374">
            <v>-1.2038340634990259</v>
          </cell>
          <cell r="CG1374">
            <v>-1.2084995499202995</v>
          </cell>
          <cell r="CH1374">
            <v>-1.2136818504923235</v>
          </cell>
          <cell r="CI1374">
            <v>-1.2193733274740639</v>
          </cell>
          <cell r="CJ1374">
            <v>-1.2255423479020466</v>
          </cell>
          <cell r="CK1374">
            <v>-1.2335366264468737</v>
          </cell>
          <cell r="CL1374">
            <v>-1.2388771100206553</v>
          </cell>
          <cell r="CM1374">
            <v>-1.0970771610644219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3.2085399618263885E-2</v>
          </cell>
          <cell r="N1375">
            <v>6.4809973354910233E-2</v>
          </cell>
          <cell r="O1375">
            <v>3.7796617126748908E-2</v>
          </cell>
          <cell r="P1375">
            <v>-1.9832390343812373E-2</v>
          </cell>
          <cell r="Q1375">
            <v>-8.7726814411461185E-2</v>
          </cell>
          <cell r="R1375">
            <v>-0.15613151184355323</v>
          </cell>
          <cell r="S1375">
            <v>-0.22234321004637653</v>
          </cell>
          <cell r="T1375">
            <v>-0.28770468975229463</v>
          </cell>
          <cell r="U1375">
            <v>-0.35217990055137854</v>
          </cell>
          <cell r="V1375">
            <v>-0.41115462375431583</v>
          </cell>
          <cell r="W1375">
            <v>-0.46157233076968407</v>
          </cell>
          <cell r="X1375">
            <v>-0.50510558524957094</v>
          </cell>
          <cell r="Y1375">
            <v>-0.54492006405892457</v>
          </cell>
          <cell r="Z1375">
            <v>-0.58358818473046803</v>
          </cell>
          <cell r="AA1375">
            <v>-0.62233806632174637</v>
          </cell>
          <cell r="AB1375">
            <v>-0.66144259513624104</v>
          </cell>
          <cell r="AC1375">
            <v>-0.70081648646895145</v>
          </cell>
          <cell r="AD1375">
            <v>-0.74014709442223248</v>
          </cell>
          <cell r="AE1375">
            <v>-0.77899829853203828</v>
          </cell>
          <cell r="AF1375">
            <v>-0.81652549099156535</v>
          </cell>
          <cell r="AG1375">
            <v>-0.85183585379200855</v>
          </cell>
          <cell r="AH1375">
            <v>-0.88498329783943708</v>
          </cell>
          <cell r="AI1375">
            <v>-0.9162706989659215</v>
          </cell>
          <cell r="AJ1375">
            <v>-0.94597241101951268</v>
          </cell>
          <cell r="AK1375">
            <v>-0.97418425904073691</v>
          </cell>
          <cell r="AL1375">
            <v>-1.0007275343131201</v>
          </cell>
          <cell r="AM1375">
            <v>-1.0260665289789257</v>
          </cell>
          <cell r="AN1375">
            <v>-1.0511688089367044</v>
          </cell>
          <cell r="AO1375">
            <v>-1.0778737947523243</v>
          </cell>
          <cell r="AP1375">
            <v>-1.0945740411176568</v>
          </cell>
          <cell r="AQ1375">
            <v>-1.1041177869519385</v>
          </cell>
          <cell r="AR1375">
            <v>-1.1091854853688801</v>
          </cell>
          <cell r="AS1375">
            <v>-1.1110495942782821</v>
          </cell>
          <cell r="AT1375">
            <v>-1.1104020755356983</v>
          </cell>
          <cell r="AU1375">
            <v>-1.1078303901935305</v>
          </cell>
          <cell r="AV1375">
            <v>-1.1035039423269157</v>
          </cell>
          <cell r="AW1375">
            <v>-1.0977733791233262</v>
          </cell>
          <cell r="AX1375">
            <v>-1.0909831267841981</v>
          </cell>
          <cell r="AY1375">
            <v>-1.0834724364313051</v>
          </cell>
          <cell r="AZ1375">
            <v>-1.0756691915357468</v>
          </cell>
          <cell r="BA1375">
            <v>-1.0677021686129968</v>
          </cell>
          <cell r="BB1375">
            <v>-1.0598356497896106</v>
          </cell>
          <cell r="BC1375">
            <v>-1.0522583643262515</v>
          </cell>
          <cell r="BD1375">
            <v>-1.0451041382708386</v>
          </cell>
          <cell r="BE1375">
            <v>-1.0415471349407184</v>
          </cell>
          <cell r="BF1375">
            <v>-1.0373468882200934</v>
          </cell>
          <cell r="BG1375">
            <v>-1.0325807605981501</v>
          </cell>
          <cell r="BH1375">
            <v>-1.027705967031026</v>
          </cell>
          <cell r="BI1375">
            <v>-1.0231669770142171</v>
          </cell>
          <cell r="BJ1375">
            <v>-1.0195075967925797</v>
          </cell>
          <cell r="BK1375">
            <v>-1.0165238642289474</v>
          </cell>
          <cell r="BL1375">
            <v>-1.0142241072630627</v>
          </cell>
          <cell r="BM1375">
            <v>-1.012573271410619</v>
          </cell>
          <cell r="BN1375">
            <v>-1.0115249834578728</v>
          </cell>
          <cell r="BO1375">
            <v>-1.0110366740941357</v>
          </cell>
          <cell r="BP1375">
            <v>-1.0110838335876888</v>
          </cell>
          <cell r="BQ1375">
            <v>-1.0116506663372204</v>
          </cell>
          <cell r="BR1375">
            <v>-1.0127281285001521</v>
          </cell>
          <cell r="BS1375">
            <v>-1.0143089270006869</v>
          </cell>
          <cell r="BT1375">
            <v>-1.0166280484488266</v>
          </cell>
          <cell r="BU1375">
            <v>-1.0194081450002199</v>
          </cell>
          <cell r="BV1375">
            <v>-1.0226367579986511</v>
          </cell>
          <cell r="BW1375">
            <v>-1.0263033370463113</v>
          </cell>
          <cell r="BX1375">
            <v>-1.0303918665684679</v>
          </cell>
          <cell r="BY1375">
            <v>-1.0348853490402588</v>
          </cell>
          <cell r="BZ1375">
            <v>-1.0397572355686817</v>
          </cell>
          <cell r="CA1375">
            <v>-1.0449856659320493</v>
          </cell>
          <cell r="CB1375">
            <v>-1.0505511406764092</v>
          </cell>
          <cell r="CC1375">
            <v>-1.0564366940475365</v>
          </cell>
          <cell r="CD1375">
            <v>-1.0628213299391056</v>
          </cell>
          <cell r="CE1375">
            <v>-1.0694888843938726</v>
          </cell>
          <cell r="CF1375">
            <v>-1.0764235110778706</v>
          </cell>
          <cell r="CG1375">
            <v>-1.0836144711783722</v>
          </cell>
          <cell r="CH1375">
            <v>-1.0910494040583032</v>
          </cell>
          <cell r="CI1375">
            <v>-1.0987252765287496</v>
          </cell>
          <cell r="CJ1375">
            <v>-1.1066181233811276</v>
          </cell>
          <cell r="CK1375">
            <v>-1.1164757556586218</v>
          </cell>
          <cell r="CL1375">
            <v>-1.1231773315707894</v>
          </cell>
          <cell r="CM1375">
            <v>-1.0135929145328519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-4.9498542709836037E-3</v>
          </cell>
          <cell r="N1376">
            <v>-4.0582951753748896E-2</v>
          </cell>
          <cell r="O1376">
            <v>-0.10023810919932596</v>
          </cell>
          <cell r="P1376">
            <v>-0.17090972092067724</v>
          </cell>
          <cell r="Q1376">
            <v>-0.22839356057134355</v>
          </cell>
          <cell r="R1376">
            <v>-0.24413713487286162</v>
          </cell>
          <cell r="S1376">
            <v>-0.23155069837312056</v>
          </cell>
          <cell r="T1376">
            <v>-0.20668222597081168</v>
          </cell>
          <cell r="U1376">
            <v>-0.17824570440280257</v>
          </cell>
          <cell r="V1376">
            <v>-0.15348504046725472</v>
          </cell>
          <cell r="W1376">
            <v>-0.14213871374045092</v>
          </cell>
          <cell r="X1376">
            <v>-0.13933362430740664</v>
          </cell>
          <cell r="Y1376">
            <v>-0.13917774760022994</v>
          </cell>
          <cell r="Z1376">
            <v>-0.1378570442244508</v>
          </cell>
          <cell r="AA1376">
            <v>-0.13376967310086682</v>
          </cell>
          <cell r="AB1376">
            <v>-0.1268343895409306</v>
          </cell>
          <cell r="AC1376">
            <v>-0.11726670562306678</v>
          </cell>
          <cell r="AD1376">
            <v>-0.10562946412658576</v>
          </cell>
          <cell r="AE1376">
            <v>-9.2657205262149933E-2</v>
          </cell>
          <cell r="AF1376">
            <v>-7.9119681759339158E-2</v>
          </cell>
          <cell r="AG1376">
            <v>-6.5667841801921811E-2</v>
          </cell>
          <cell r="AH1376">
            <v>-5.2794417191919595E-2</v>
          </cell>
          <cell r="AI1376">
            <v>-4.0869739108247607E-2</v>
          </cell>
          <cell r="AJ1376">
            <v>-3.0036649042776139E-2</v>
          </cell>
          <cell r="AK1376">
            <v>-2.0263028405410635E-2</v>
          </cell>
          <cell r="AL1376">
            <v>-1.141930976106397E-2</v>
          </cell>
          <cell r="AM1376">
            <v>-3.3732627998935916E-3</v>
          </cell>
          <cell r="AN1376">
            <v>3.9473877758406184E-3</v>
          </cell>
          <cell r="AO1376">
            <v>1.0570938421007543E-2</v>
          </cell>
          <cell r="AP1376">
            <v>1.4561584959635544E-2</v>
          </cell>
          <cell r="AQ1376">
            <v>1.2098282788143117E-2</v>
          </cell>
          <cell r="AR1376">
            <v>2.5682599045405651E-3</v>
          </cell>
          <cell r="AS1376">
            <v>-1.1866951281782853E-2</v>
          </cell>
          <cell r="AT1376">
            <v>-2.849005085256957E-2</v>
          </cell>
          <cell r="AU1376">
            <v>-4.5316574449159791E-2</v>
          </cell>
          <cell r="AV1376">
            <v>-6.1299008482222701E-2</v>
          </cell>
          <cell r="AW1376">
            <v>-7.6038631441343291E-2</v>
          </cell>
          <cell r="AX1376">
            <v>-8.9488179516971023E-2</v>
          </cell>
          <cell r="AY1376">
            <v>-0.10173615776450941</v>
          </cell>
          <cell r="AZ1376">
            <v>-0.11292596233436582</v>
          </cell>
          <cell r="BA1376">
            <v>-0.12317420398531274</v>
          </cell>
          <cell r="BB1376">
            <v>-0.13247340174027436</v>
          </cell>
          <cell r="BC1376">
            <v>-0.14078608440183804</v>
          </cell>
          <cell r="BD1376">
            <v>-0.14806930073434399</v>
          </cell>
          <cell r="BE1376">
            <v>-0.15671472582069321</v>
          </cell>
          <cell r="BF1376">
            <v>-0.15930268929091787</v>
          </cell>
          <cell r="BG1376">
            <v>-0.16151125719542017</v>
          </cell>
          <cell r="BH1376">
            <v>-0.16334388201939753</v>
          </cell>
          <cell r="BI1376">
            <v>-0.16449964858769112</v>
          </cell>
          <cell r="BJ1376">
            <v>-0.16489324798334737</v>
          </cell>
          <cell r="BK1376">
            <v>-0.1644814653967305</v>
          </cell>
          <cell r="BL1376">
            <v>-0.16328550101782463</v>
          </cell>
          <cell r="BM1376">
            <v>-0.16133309360750839</v>
          </cell>
          <cell r="BN1376">
            <v>-0.1586723815897064</v>
          </cell>
          <cell r="BO1376">
            <v>-0.15537618888389279</v>
          </cell>
          <cell r="BP1376">
            <v>-0.15153597571851055</v>
          </cell>
          <cell r="BQ1376">
            <v>-0.14724213271067699</v>
          </cell>
          <cell r="BR1376">
            <v>-0.14258484050160117</v>
          </cell>
          <cell r="BS1376">
            <v>-0.13765051016688959</v>
          </cell>
          <cell r="BT1376">
            <v>-0.13254854660653573</v>
          </cell>
          <cell r="BU1376">
            <v>-0.12731098000280386</v>
          </cell>
          <cell r="BV1376">
            <v>-0.12198986460236952</v>
          </cell>
          <cell r="BW1376">
            <v>-0.11662264550479531</v>
          </cell>
          <cell r="BX1376">
            <v>-0.11124951402977837</v>
          </cell>
          <cell r="BY1376">
            <v>-0.10591642733951721</v>
          </cell>
          <cell r="BZ1376">
            <v>-0.10067072991918485</v>
          </cell>
          <cell r="CA1376">
            <v>-9.5561710881008802E-2</v>
          </cell>
          <cell r="CB1376">
            <v>-9.0630683289559241E-2</v>
          </cell>
          <cell r="CC1376">
            <v>-8.5908708352108343E-2</v>
          </cell>
          <cell r="CD1376">
            <v>-8.1427613954936071E-2</v>
          </cell>
          <cell r="CE1376">
            <v>-7.7184218997910156E-2</v>
          </cell>
          <cell r="CF1376">
            <v>-7.3184760831648529E-2</v>
          </cell>
          <cell r="CG1376">
            <v>-6.9428238196135111E-2</v>
          </cell>
          <cell r="CH1376">
            <v>-6.591240598898862E-2</v>
          </cell>
          <cell r="CI1376">
            <v>-6.2633837051565E-2</v>
          </cell>
          <cell r="CJ1376">
            <v>-5.9587367294412469E-2</v>
          </cell>
          <cell r="CK1376">
            <v>-5.6441328652347938E-2</v>
          </cell>
          <cell r="CL1376">
            <v>-5.4161998644905431E-2</v>
          </cell>
          <cell r="CM1376">
            <v>-4.8957629356693129E-2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4.0218664593389261E-3</v>
          </cell>
          <cell r="N1377">
            <v>7.2933708961997494E-3</v>
          </cell>
          <cell r="O1377">
            <v>7.4207714341437865E-3</v>
          </cell>
          <cell r="P1377">
            <v>5.6783031555216286E-3</v>
          </cell>
          <cell r="Q1377">
            <v>1.6606754523837768E-3</v>
          </cell>
          <cell r="R1377">
            <v>-4.0897024310328819E-3</v>
          </cell>
          <cell r="S1377">
            <v>-1.0898143430057395E-2</v>
          </cell>
          <cell r="T1377">
            <v>-1.8219957786792442E-2</v>
          </cell>
          <cell r="U1377">
            <v>-2.5627051169081743E-2</v>
          </cell>
          <cell r="V1377">
            <v>-3.1173427584050367E-2</v>
          </cell>
          <cell r="W1377">
            <v>-3.5040240627102072E-2</v>
          </cell>
          <cell r="X1377">
            <v>-3.7997622850264624E-2</v>
          </cell>
          <cell r="Y1377">
            <v>-4.0799558301089667E-2</v>
          </cell>
          <cell r="Z1377">
            <v>-4.3918906392855901E-2</v>
          </cell>
          <cell r="AA1377">
            <v>-4.7465367838525334E-2</v>
          </cell>
          <cell r="AB1377">
            <v>-5.1367585149263088E-2</v>
          </cell>
          <cell r="AC1377">
            <v>-5.5576247770905036E-2</v>
          </cell>
          <cell r="AD1377">
            <v>-6.0025935117507701E-2</v>
          </cell>
          <cell r="AE1377">
            <v>-6.462106091770059E-2</v>
          </cell>
          <cell r="AF1377">
            <v>-6.8996220633200003E-2</v>
          </cell>
          <cell r="AG1377">
            <v>-7.274062023963708E-2</v>
          </cell>
          <cell r="AH1377">
            <v>-7.5815238392948153E-2</v>
          </cell>
          <cell r="AI1377">
            <v>-7.8267298378144556E-2</v>
          </cell>
          <cell r="AJ1377">
            <v>-8.0124793923906687E-2</v>
          </cell>
          <cell r="AK1377">
            <v>-8.1282151778904632E-2</v>
          </cell>
          <cell r="AL1377">
            <v>-8.1548909611958889E-2</v>
          </cell>
          <cell r="AM1377">
            <v>-8.0894014874527922E-2</v>
          </cell>
          <cell r="AN1377">
            <v>-7.9340194768221184E-2</v>
          </cell>
          <cell r="AO1377">
            <v>-7.6915909216231093E-2</v>
          </cell>
          <cell r="AP1377">
            <v>-7.4354106938264303E-2</v>
          </cell>
          <cell r="AQ1377">
            <v>-7.1704291122671696E-2</v>
          </cell>
          <cell r="AR1377">
            <v>-6.898608740013086E-2</v>
          </cell>
          <cell r="AS1377">
            <v>-6.6240987590088965E-2</v>
          </cell>
          <cell r="AT1377">
            <v>-6.3515385074006267E-2</v>
          </cell>
          <cell r="AU1377">
            <v>-6.0860600128961745E-2</v>
          </cell>
          <cell r="AV1377">
            <v>-5.8291426982243669E-2</v>
          </cell>
          <cell r="AW1377">
            <v>-5.5833879742336459E-2</v>
          </cell>
          <cell r="AX1377">
            <v>-5.3513209342156261E-2</v>
          </cell>
          <cell r="AY1377">
            <v>-5.1352329545085867E-2</v>
          </cell>
          <cell r="AZ1377">
            <v>-4.9374576933283121E-2</v>
          </cell>
          <cell r="BA1377">
            <v>-4.7586249765444649E-2</v>
          </cell>
          <cell r="BB1377">
            <v>-4.5993886990946316E-2</v>
          </cell>
          <cell r="BC1377">
            <v>-4.4596865517495497E-2</v>
          </cell>
          <cell r="BD1377">
            <v>-4.3389830293730343E-2</v>
          </cell>
          <cell r="BE1377">
            <v>-4.2755092689654363E-2</v>
          </cell>
          <cell r="BF1377">
            <v>-4.214958210785754E-2</v>
          </cell>
          <cell r="BG1377">
            <v>-4.153281267116745E-2</v>
          </cell>
          <cell r="BH1377">
            <v>-4.0964094595773964E-2</v>
          </cell>
          <cell r="BI1377">
            <v>-4.0501734801117947E-2</v>
          </cell>
          <cell r="BJ1377">
            <v>-4.0194056140344117E-2</v>
          </cell>
          <cell r="BK1377">
            <v>-4.002280379148479E-2</v>
          </cell>
          <cell r="BL1377">
            <v>-3.9974976148156656E-2</v>
          </cell>
          <cell r="BM1377">
            <v>-4.0036043530832129E-2</v>
          </cell>
          <cell r="BN1377">
            <v>-4.0193046123457844E-2</v>
          </cell>
          <cell r="BO1377">
            <v>-4.0435766882994266E-2</v>
          </cell>
          <cell r="BP1377">
            <v>-4.0757266137555377E-2</v>
          </cell>
          <cell r="BQ1377">
            <v>-4.1152803684919553E-2</v>
          </cell>
          <cell r="BR1377">
            <v>-4.161898023672693E-2</v>
          </cell>
          <cell r="BS1377">
            <v>-4.2152986727851734E-2</v>
          </cell>
          <cell r="BT1377">
            <v>-4.2768021615699182E-2</v>
          </cell>
          <cell r="BU1377">
            <v>-4.3445266029579217E-2</v>
          </cell>
          <cell r="BV1377">
            <v>-4.4180719832939599E-2</v>
          </cell>
          <cell r="BW1377">
            <v>-4.4971969609133501E-2</v>
          </cell>
          <cell r="BX1377">
            <v>-4.5816488567589804E-2</v>
          </cell>
          <cell r="BY1377">
            <v>-4.6711682961033077E-2</v>
          </cell>
          <cell r="BZ1377">
            <v>-4.7654472739880355E-2</v>
          </cell>
          <cell r="CA1377">
            <v>-4.8642175480705888E-2</v>
          </cell>
          <cell r="CB1377">
            <v>-4.9672481874559075E-2</v>
          </cell>
          <cell r="CC1377">
            <v>-5.0743429597241971E-2</v>
          </cell>
          <cell r="CD1377">
            <v>-5.186697637580423E-2</v>
          </cell>
          <cell r="CE1377">
            <v>-5.3028636338567747E-2</v>
          </cell>
          <cell r="CF1377">
            <v>-5.4225791589504913E-2</v>
          </cell>
          <cell r="CG1377">
            <v>-5.5456840545793099E-2</v>
          </cell>
          <cell r="CH1377">
            <v>-5.6720040445032871E-2</v>
          </cell>
          <cell r="CI1377">
            <v>-5.8014213893750152E-2</v>
          </cell>
          <cell r="CJ1377">
            <v>-5.9336857226503698E-2</v>
          </cell>
          <cell r="CK1377">
            <v>-6.0619542135902593E-2</v>
          </cell>
          <cell r="CL1377">
            <v>-6.1537779804961834E-2</v>
          </cell>
          <cell r="CM1377">
            <v>-3.452661717487842E-2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-8.1794031688942059E-2</v>
          </cell>
          <cell r="N1378">
            <v>-0.19326272784688792</v>
          </cell>
          <cell r="O1378">
            <v>-0.43198487271898234</v>
          </cell>
          <cell r="P1378">
            <v>-0.77129422366647438</v>
          </cell>
          <cell r="Q1378">
            <v>-1.1423669374011181</v>
          </cell>
          <cell r="R1378">
            <v>-1.5383416122227156</v>
          </cell>
          <cell r="S1378">
            <v>-1.9235779644711792</v>
          </cell>
          <cell r="T1378">
            <v>-2.2769634015464391</v>
          </cell>
          <cell r="U1378">
            <v>-2.5901520250823595</v>
          </cell>
          <cell r="V1378">
            <v>-2.8140300918023997</v>
          </cell>
          <cell r="W1378">
            <v>-2.9573645108255331</v>
          </cell>
          <cell r="X1378">
            <v>-3.0591121868755011</v>
          </cell>
          <cell r="Y1378">
            <v>-3.1492738863527436</v>
          </cell>
          <cell r="Z1378">
            <v>-3.2419127729358066</v>
          </cell>
          <cell r="AA1378">
            <v>-3.3364765115873718</v>
          </cell>
          <cell r="AB1378">
            <v>-3.4284970904757128</v>
          </cell>
          <cell r="AC1378">
            <v>-3.5171911282224966</v>
          </cell>
          <cell r="AD1378">
            <v>-3.6020197350684957</v>
          </cell>
          <cell r="AE1378">
            <v>-3.6815754192212724</v>
          </cell>
          <cell r="AF1378">
            <v>-3.7432390028466322</v>
          </cell>
          <cell r="AG1378">
            <v>-3.7764919591260826</v>
          </cell>
          <cell r="AH1378">
            <v>-3.7878549076251988</v>
          </cell>
          <cell r="AI1378">
            <v>-3.7852948102685691</v>
          </cell>
          <cell r="AJ1378">
            <v>-3.7737741732431718</v>
          </cell>
          <cell r="AK1378">
            <v>-3.7508162371422071</v>
          </cell>
          <cell r="AL1378">
            <v>-3.7124549561827314</v>
          </cell>
          <cell r="AM1378">
            <v>-3.6615959186639402</v>
          </cell>
          <cell r="AN1378">
            <v>-3.6027626387132083</v>
          </cell>
          <cell r="AO1378">
            <v>-3.5401710597729119</v>
          </cell>
          <cell r="AP1378">
            <v>-3.542904491433585</v>
          </cell>
          <cell r="AQ1378">
            <v>-3.5703483140526182</v>
          </cell>
          <cell r="AR1378">
            <v>-3.6089911862348334</v>
          </cell>
          <cell r="AS1378">
            <v>-3.6536005654808301</v>
          </cell>
          <cell r="AT1378">
            <v>-3.7015468323061906</v>
          </cell>
          <cell r="AU1378">
            <v>-3.7511621534459638</v>
          </cell>
          <cell r="AV1378">
            <v>-3.8020094193753406</v>
          </cell>
          <cell r="AW1378">
            <v>-3.8542724030707354</v>
          </cell>
          <cell r="AX1378">
            <v>-3.9084666809760749</v>
          </cell>
          <cell r="AY1378">
            <v>-3.9651468298144699</v>
          </cell>
          <cell r="AZ1378">
            <v>-4.0240053326060066</v>
          </cell>
          <cell r="BA1378">
            <v>-4.0860663679425198</v>
          </cell>
          <cell r="BB1378">
            <v>-4.1510866377505229</v>
          </cell>
          <cell r="BC1378">
            <v>-4.218690095610178</v>
          </cell>
          <cell r="BD1378">
            <v>-4.2884059082424875</v>
          </cell>
          <cell r="BE1378">
            <v>-4.3805042879141221</v>
          </cell>
          <cell r="BF1378">
            <v>-4.4516394846917828</v>
          </cell>
          <cell r="BG1378">
            <v>-4.5203369152042816</v>
          </cell>
          <cell r="BH1378">
            <v>-4.5898323253022788</v>
          </cell>
          <cell r="BI1378">
            <v>-4.6609534381094946</v>
          </cell>
          <cell r="BJ1378">
            <v>-4.7333704829700451</v>
          </cell>
          <cell r="BK1378">
            <v>-4.8066921819146735</v>
          </cell>
          <cell r="BL1378">
            <v>-4.8805214205281171</v>
          </cell>
          <cell r="BM1378">
            <v>-4.9544598881159807</v>
          </cell>
          <cell r="BN1378">
            <v>-5.0282509975590912</v>
          </cell>
          <cell r="BO1378">
            <v>-5.1018018884405496</v>
          </cell>
          <cell r="BP1378">
            <v>-5.1751394947483149</v>
          </cell>
          <cell r="BQ1378">
            <v>-5.2483611739254972</v>
          </cell>
          <cell r="BR1378">
            <v>-5.3215848904026863</v>
          </cell>
          <cell r="BS1378">
            <v>-5.3949169730471258</v>
          </cell>
          <cell r="BT1378">
            <v>-5.4680280383455848</v>
          </cell>
          <cell r="BU1378">
            <v>-5.5412801553198605</v>
          </cell>
          <cell r="BV1378">
            <v>-5.6148447734424956</v>
          </cell>
          <cell r="BW1378">
            <v>-5.6887800449703434</v>
          </cell>
          <cell r="BX1378">
            <v>-5.7630879793123091</v>
          </cell>
          <cell r="BY1378">
            <v>-5.8377469298746654</v>
          </cell>
          <cell r="BZ1378">
            <v>-5.9127393648989779</v>
          </cell>
          <cell r="CA1378">
            <v>-5.9880475499564767</v>
          </cell>
          <cell r="CB1378">
            <v>-6.0636558324498768</v>
          </cell>
          <cell r="CC1378">
            <v>-6.1395503172157024</v>
          </cell>
          <cell r="CD1378">
            <v>-6.2154117573377405</v>
          </cell>
          <cell r="CE1378">
            <v>-6.2914850791304993</v>
          </cell>
          <cell r="CF1378">
            <v>-6.3678661634280376</v>
          </cell>
          <cell r="CG1378">
            <v>-6.4445678520277383</v>
          </cell>
          <cell r="CH1378">
            <v>-6.5215697788908127</v>
          </cell>
          <cell r="CI1378">
            <v>-6.5988343122480035</v>
          </cell>
          <cell r="CJ1378">
            <v>-6.6763577618886512</v>
          </cell>
          <cell r="CK1378">
            <v>-6.7932399491125732</v>
          </cell>
          <cell r="CL1378">
            <v>-6.84339387930053</v>
          </cell>
          <cell r="CM1378">
            <v>-6.2659555159807256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1.05860640998654</v>
          </cell>
          <cell r="N1379">
            <v>1.4450018831265954</v>
          </cell>
          <cell r="O1379">
            <v>1.2021783579525103</v>
          </cell>
          <cell r="P1379">
            <v>0.65619282704794113</v>
          </cell>
          <cell r="Q1379">
            <v>-0.65122910341395279</v>
          </cell>
          <cell r="R1379">
            <v>-2.0727049836575917</v>
          </cell>
          <cell r="S1379">
            <v>-3.2914269699206411</v>
          </cell>
          <cell r="T1379">
            <v>-4.2290000016622979</v>
          </cell>
          <cell r="U1379">
            <v>-4.9000048526620654</v>
          </cell>
          <cell r="V1379">
            <v>-4.5046061187981827</v>
          </cell>
          <cell r="W1379">
            <v>-3.7606387718109979</v>
          </cell>
          <cell r="X1379">
            <v>-3.0911765949004355</v>
          </cell>
          <cell r="Y1379">
            <v>-2.653331362664757</v>
          </cell>
          <cell r="Z1379">
            <v>-2.4537360568393285</v>
          </cell>
          <cell r="AA1379">
            <v>-2.4345511225042804</v>
          </cell>
          <cell r="AB1379">
            <v>-2.5298284606869781</v>
          </cell>
          <cell r="AC1379">
            <v>-2.6908116789916781</v>
          </cell>
          <cell r="AD1379">
            <v>-2.8836958488650755</v>
          </cell>
          <cell r="AE1379">
            <v>-3.083987327248483</v>
          </cell>
          <cell r="AF1379">
            <v>-3.2658240067351296</v>
          </cell>
          <cell r="AG1379">
            <v>-3.4148360247584719</v>
          </cell>
          <cell r="AH1379">
            <v>-3.5410184803397415</v>
          </cell>
          <cell r="AI1379">
            <v>-3.6569213451641769</v>
          </cell>
          <cell r="AJ1379">
            <v>-3.7669284742169018</v>
          </cell>
          <cell r="AK1379">
            <v>-3.8658269502588771</v>
          </cell>
          <cell r="AL1379">
            <v>-3.9483265036373227</v>
          </cell>
          <cell r="AM1379">
            <v>-4.0180131531814993</v>
          </cell>
          <cell r="AN1379">
            <v>-4.0813151912381329</v>
          </cell>
          <cell r="AO1379">
            <v>-4.1430297432589409</v>
          </cell>
          <cell r="AP1379">
            <v>-3.8865423471400984</v>
          </cell>
          <cell r="AQ1379">
            <v>-3.5612420516452747</v>
          </cell>
          <cell r="AR1379">
            <v>-3.2862293410348853</v>
          </cell>
          <cell r="AS1379">
            <v>-3.0944831375254389</v>
          </cell>
          <cell r="AT1379">
            <v>-2.9812997928897023</v>
          </cell>
          <cell r="AU1379">
            <v>-2.9294425385095413</v>
          </cell>
          <cell r="AV1379">
            <v>-2.9219994184685349</v>
          </cell>
          <cell r="AW1379">
            <v>-2.945142177100013</v>
          </cell>
          <cell r="AX1379">
            <v>-2.9887152015885321</v>
          </cell>
          <cell r="AY1379">
            <v>-3.0455397888160096</v>
          </cell>
          <cell r="AZ1379">
            <v>-3.1098781187172575</v>
          </cell>
          <cell r="BA1379">
            <v>-3.1788348877856198</v>
          </cell>
          <cell r="BB1379">
            <v>-3.2501148127497825</v>
          </cell>
          <cell r="BC1379">
            <v>-3.3218143877005502</v>
          </cell>
          <cell r="BD1379">
            <v>-3.3924890807739416</v>
          </cell>
          <cell r="BE1379">
            <v>-3.461440971958607</v>
          </cell>
          <cell r="BF1379">
            <v>-3.5241951106962044</v>
          </cell>
          <cell r="BG1379">
            <v>-3.5785234656991571</v>
          </cell>
          <cell r="BH1379">
            <v>-3.6290109395992753</v>
          </cell>
          <cell r="BI1379">
            <v>-3.6789943360387101</v>
          </cell>
          <cell r="BJ1379">
            <v>-3.728398079534756</v>
          </cell>
          <cell r="BK1379">
            <v>-3.777697806892244</v>
          </cell>
          <cell r="BL1379">
            <v>-3.826457589950083</v>
          </cell>
          <cell r="BM1379">
            <v>-3.8742375216182068</v>
          </cell>
          <cell r="BN1379">
            <v>-3.9208253355291656</v>
          </cell>
          <cell r="BO1379">
            <v>-3.9662167354252764</v>
          </cell>
          <cell r="BP1379">
            <v>-4.0105739455758354</v>
          </cell>
          <cell r="BQ1379">
            <v>-4.0541139642387813</v>
          </cell>
          <cell r="BR1379">
            <v>-4.0970326568374187</v>
          </cell>
          <cell r="BS1379">
            <v>-4.1394725656132891</v>
          </cell>
          <cell r="BT1379">
            <v>-4.1804758840378708</v>
          </cell>
          <cell r="BU1379">
            <v>-4.2210711874547835</v>
          </cell>
          <cell r="BV1379">
            <v>-4.2617309867860609</v>
          </cell>
          <cell r="BW1379">
            <v>-4.3026574290029096</v>
          </cell>
          <cell r="BX1379">
            <v>-4.3438954811208301</v>
          </cell>
          <cell r="BY1379">
            <v>-4.385426353601285</v>
          </cell>
          <cell r="BZ1379">
            <v>-4.4271662974699533</v>
          </cell>
          <cell r="CA1379">
            <v>-4.4690128952066477</v>
          </cell>
          <cell r="CB1379">
            <v>-4.5108749720711661</v>
          </cell>
          <cell r="CC1379">
            <v>-4.5526818113123424</v>
          </cell>
          <cell r="CD1379">
            <v>-4.593581349734932</v>
          </cell>
          <cell r="CE1379">
            <v>-4.6343157364331589</v>
          </cell>
          <cell r="CF1379">
            <v>-4.6751973624725274</v>
          </cell>
          <cell r="CG1379">
            <v>-4.7163395332893598</v>
          </cell>
          <cell r="CH1379">
            <v>-4.7577515421141081</v>
          </cell>
          <cell r="CI1379">
            <v>-4.7994321731813505</v>
          </cell>
          <cell r="CJ1379">
            <v>-4.8413153772455919</v>
          </cell>
          <cell r="CK1379">
            <v>-7.459162681525056</v>
          </cell>
          <cell r="CL1379">
            <v>-4.6564006019234716</v>
          </cell>
          <cell r="CM1379">
            <v>-0.50122902717707474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0</v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>
            <v>0</v>
          </cell>
          <cell r="BV1380">
            <v>0</v>
          </cell>
          <cell r="BW1380">
            <v>0</v>
          </cell>
          <cell r="BX1380">
            <v>0</v>
          </cell>
          <cell r="BY1380">
            <v>0</v>
          </cell>
          <cell r="BZ1380">
            <v>0</v>
          </cell>
          <cell r="CA1380">
            <v>0</v>
          </cell>
          <cell r="CB1380">
            <v>0</v>
          </cell>
          <cell r="CC1380">
            <v>0</v>
          </cell>
          <cell r="CD1380">
            <v>0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0</v>
          </cell>
          <cell r="CK1380">
            <v>0</v>
          </cell>
          <cell r="CL1380">
            <v>0</v>
          </cell>
          <cell r="CM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0.1687113437733645</v>
          </cell>
          <cell r="N1381">
            <v>0.33713826387566925</v>
          </cell>
          <cell r="O1381">
            <v>0.21179810083928885</v>
          </cell>
          <cell r="P1381">
            <v>-6.6343881420538597E-2</v>
          </cell>
          <cell r="Q1381">
            <v>-0.40332420362151344</v>
          </cell>
          <cell r="R1381">
            <v>-0.75022459448085277</v>
          </cell>
          <cell r="S1381">
            <v>-1.0908412507256271</v>
          </cell>
          <cell r="T1381">
            <v>-1.4286856504491685</v>
          </cell>
          <cell r="U1381">
            <v>-1.7612898499528851</v>
          </cell>
          <cell r="V1381">
            <v>-2.0581084176791165</v>
          </cell>
          <cell r="W1381">
            <v>-2.3055654805544168</v>
          </cell>
          <cell r="X1381">
            <v>-2.5151827583950515</v>
          </cell>
          <cell r="Y1381">
            <v>-2.7052652946441769</v>
          </cell>
          <cell r="Z1381">
            <v>-2.8899614018016329</v>
          </cell>
          <cell r="AA1381">
            <v>-3.0755253183688325</v>
          </cell>
          <cell r="AB1381">
            <v>-3.2628957113851831</v>
          </cell>
          <cell r="AC1381">
            <v>-3.4514630256639478</v>
          </cell>
          <cell r="AD1381">
            <v>-3.6395610991434513</v>
          </cell>
          <cell r="AE1381">
            <v>-3.8248836957598953</v>
          </cell>
          <cell r="AF1381">
            <v>-4.0020824866154321</v>
          </cell>
          <cell r="AG1381">
            <v>-4.1658546373347978</v>
          </cell>
          <cell r="AH1381">
            <v>-4.3164138519411699</v>
          </cell>
          <cell r="AI1381">
            <v>-4.4554633505768599</v>
          </cell>
          <cell r="AJ1381">
            <v>-4.5844742886426921</v>
          </cell>
          <cell r="AK1381">
            <v>-4.7033391355961962</v>
          </cell>
          <cell r="AL1381">
            <v>-4.8109762748024369</v>
          </cell>
          <cell r="AM1381">
            <v>-4.909246604000483</v>
          </cell>
          <cell r="AN1381">
            <v>-5.0025082897415469</v>
          </cell>
          <cell r="AO1381">
            <v>-5.09894290514662</v>
          </cell>
          <cell r="AP1381">
            <v>-5.1521159844256754</v>
          </cell>
          <cell r="AQ1381">
            <v>-5.1751613629624664</v>
          </cell>
          <cell r="AR1381">
            <v>-5.1792040893917974</v>
          </cell>
          <cell r="AS1381">
            <v>-5.1695800403567249</v>
          </cell>
          <cell r="AT1381">
            <v>-5.1492992276188971</v>
          </cell>
          <cell r="AU1381">
            <v>-5.1207701990631627</v>
          </cell>
          <cell r="AV1381">
            <v>-5.085333395859692</v>
          </cell>
          <cell r="AW1381">
            <v>-5.0444543469044696</v>
          </cell>
          <cell r="AX1381">
            <v>-4.9996994929246696</v>
          </cell>
          <cell r="AY1381">
            <v>-4.9526448118551114</v>
          </cell>
          <cell r="AZ1381">
            <v>-4.9050519813676141</v>
          </cell>
          <cell r="BA1381">
            <v>-4.8580377188672248</v>
          </cell>
          <cell r="BB1381">
            <v>-4.8125606827792433</v>
          </cell>
          <cell r="BC1381">
            <v>-4.769379618453284</v>
          </cell>
          <cell r="BD1381">
            <v>-4.7290439955550934</v>
          </cell>
          <cell r="BE1381">
            <v>-4.7018646791186169</v>
          </cell>
          <cell r="BF1381">
            <v>-4.6746055337584806</v>
          </cell>
          <cell r="BG1381">
            <v>-4.646279001405107</v>
          </cell>
          <cell r="BH1381">
            <v>-4.6187903747532459</v>
          </cell>
          <cell r="BI1381">
            <v>-4.5940158090094441</v>
          </cell>
          <cell r="BJ1381">
            <v>-4.5738790718508948</v>
          </cell>
          <cell r="BK1381">
            <v>-4.5580926999745035</v>
          </cell>
          <cell r="BL1381">
            <v>-4.5463430060504129</v>
          </cell>
          <cell r="BM1381">
            <v>-4.5383069261613613</v>
          </cell>
          <cell r="BN1381">
            <v>-4.5336894338240068</v>
          </cell>
          <cell r="BO1381">
            <v>-4.5322526571065946</v>
          </cell>
          <cell r="BP1381">
            <v>-4.533846291287702</v>
          </cell>
          <cell r="BQ1381">
            <v>-4.5383765825544931</v>
          </cell>
          <cell r="BR1381">
            <v>-4.5457823967793747</v>
          </cell>
          <cell r="BS1381">
            <v>-4.5560113184350381</v>
          </cell>
          <cell r="BT1381">
            <v>-4.569793402435451</v>
          </cell>
          <cell r="BU1381">
            <v>-4.5864948691850209</v>
          </cell>
          <cell r="BV1381">
            <v>-4.6058372837937682</v>
          </cell>
          <cell r="BW1381">
            <v>-4.6276883630163246</v>
          </cell>
          <cell r="BX1381">
            <v>-4.6519401794784088</v>
          </cell>
          <cell r="BY1381">
            <v>-4.6784927734881414</v>
          </cell>
          <cell r="BZ1381">
            <v>-4.7072221872621167</v>
          </cell>
          <cell r="CA1381">
            <v>-4.7380141078773308</v>
          </cell>
          <cell r="CB1381">
            <v>-4.7707650496371041</v>
          </cell>
          <cell r="CC1381">
            <v>-4.8053819556829636</v>
          </cell>
          <cell r="CD1381">
            <v>-4.84243562519916</v>
          </cell>
          <cell r="CE1381">
            <v>-4.8813970234459987</v>
          </cell>
          <cell r="CF1381">
            <v>-4.9220276468283526</v>
          </cell>
          <cell r="CG1381">
            <v>-4.9642118274941804</v>
          </cell>
          <cell r="CH1381">
            <v>-5.0078623015937236</v>
          </cell>
          <cell r="CI1381">
            <v>-5.0529341903261749</v>
          </cell>
          <cell r="CJ1381">
            <v>-5.0993295404537893</v>
          </cell>
          <cell r="CK1381">
            <v>-5.153625041479315</v>
          </cell>
          <cell r="CL1381">
            <v>-5.1942640419064272</v>
          </cell>
          <cell r="CM1381">
            <v>-4.6110031736507189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0.18061316540682881</v>
          </cell>
          <cell r="N1382">
            <v>0.36526834924801577</v>
          </cell>
          <cell r="O1382">
            <v>0.21341191471120347</v>
          </cell>
          <cell r="P1382">
            <v>-0.11204190425283533</v>
          </cell>
          <cell r="Q1382">
            <v>-0.49543768999448234</v>
          </cell>
          <cell r="R1382">
            <v>-0.88102273958712285</v>
          </cell>
          <cell r="S1382">
            <v>-1.2532451089479868</v>
          </cell>
          <cell r="T1382">
            <v>-1.6194902004511569</v>
          </cell>
          <cell r="U1382">
            <v>-1.9792405892785414</v>
          </cell>
          <cell r="V1382">
            <v>-2.306533598244298</v>
          </cell>
          <cell r="W1382">
            <v>-2.5839436356307477</v>
          </cell>
          <cell r="X1382">
            <v>-2.8209931589161741</v>
          </cell>
          <cell r="Y1382">
            <v>-3.0355075561924849</v>
          </cell>
          <cell r="Z1382">
            <v>-3.241900026977973</v>
          </cell>
          <cell r="AA1382">
            <v>-3.4470954457186176</v>
          </cell>
          <cell r="AB1382">
            <v>-3.652607173538458</v>
          </cell>
          <cell r="AC1382">
            <v>-3.8579602504733024</v>
          </cell>
          <cell r="AD1382">
            <v>-4.0614812769054209</v>
          </cell>
          <cell r="AE1382">
            <v>-4.2608797760761981</v>
          </cell>
          <cell r="AF1382">
            <v>-4.4517038683363097</v>
          </cell>
          <cell r="AG1382">
            <v>-4.6296207723631078</v>
          </cell>
          <cell r="AH1382">
            <v>-4.7950085100459621</v>
          </cell>
          <cell r="AI1382">
            <v>-4.9496102567498372</v>
          </cell>
          <cell r="AJ1382">
            <v>-5.0950086470963658</v>
          </cell>
          <cell r="AK1382">
            <v>-5.2317238686957923</v>
          </cell>
          <cell r="AL1382">
            <v>-5.3593219768974016</v>
          </cell>
          <cell r="AM1382">
            <v>-5.4801464366255885</v>
          </cell>
          <cell r="AN1382">
            <v>-5.5992559467447194</v>
          </cell>
          <cell r="AO1382">
            <v>-5.7262359678421522</v>
          </cell>
          <cell r="AP1382">
            <v>-5.8018811228443656</v>
          </cell>
          <cell r="AQ1382">
            <v>-5.8417250345771832</v>
          </cell>
          <cell r="AR1382">
            <v>-5.8590729407049675</v>
          </cell>
          <cell r="AS1382">
            <v>-5.8601625237486026</v>
          </cell>
          <cell r="AT1382">
            <v>-5.8484050118470021</v>
          </cell>
          <cell r="AU1382">
            <v>-5.8266184313093046</v>
          </cell>
          <cell r="AV1382">
            <v>-5.7962460943655643</v>
          </cell>
          <cell r="AW1382">
            <v>-5.7588949857445781</v>
          </cell>
          <cell r="AX1382">
            <v>-5.7163008405022753</v>
          </cell>
          <cell r="AY1382">
            <v>-5.6702232533978547</v>
          </cell>
          <cell r="AZ1382">
            <v>-5.6228464469392891</v>
          </cell>
          <cell r="BA1382">
            <v>-5.5753358300811744</v>
          </cell>
          <cell r="BB1382">
            <v>-5.5287556786445702</v>
          </cell>
          <cell r="BC1382">
            <v>-5.483986753101866</v>
          </cell>
          <cell r="BD1382">
            <v>-5.4416941362834255</v>
          </cell>
          <cell r="BE1382">
            <v>-5.4120631758786448</v>
          </cell>
          <cell r="BF1382">
            <v>-5.3819644448171333</v>
          </cell>
          <cell r="BG1382">
            <v>-5.3506181679487508</v>
          </cell>
          <cell r="BH1382">
            <v>-5.320047251004933</v>
          </cell>
          <cell r="BI1382">
            <v>-5.2921990016494664</v>
          </cell>
          <cell r="BJ1382">
            <v>-5.2693263125665357</v>
          </cell>
          <cell r="BK1382">
            <v>-5.2510430310347083</v>
          </cell>
          <cell r="BL1382">
            <v>-5.2369958446311866</v>
          </cell>
          <cell r="BM1382">
            <v>-5.2268485723984242</v>
          </cell>
          <cell r="BN1382">
            <v>-5.2203008462399003</v>
          </cell>
          <cell r="BO1382">
            <v>-5.2171100661789431</v>
          </cell>
          <cell r="BP1382">
            <v>-5.2171277049786857</v>
          </cell>
          <cell r="BQ1382">
            <v>-5.2202629794456996</v>
          </cell>
          <cell r="BR1382">
            <v>-5.2264587750185392</v>
          </cell>
          <cell r="BS1382">
            <v>-5.2356666617683238</v>
          </cell>
          <cell r="BT1382">
            <v>-5.2488768110956929</v>
          </cell>
          <cell r="BU1382">
            <v>-5.2653199455525161</v>
          </cell>
          <cell r="BV1382">
            <v>-5.2846520350623871</v>
          </cell>
          <cell r="BW1382">
            <v>-5.306711082000259</v>
          </cell>
          <cell r="BX1382">
            <v>-5.3313723498564887</v>
          </cell>
          <cell r="BY1382">
            <v>-5.358527281431325</v>
          </cell>
          <cell r="BZ1382">
            <v>-5.3880393152065276</v>
          </cell>
          <cell r="CA1382">
            <v>-5.419783693522584</v>
          </cell>
          <cell r="CB1382">
            <v>-5.4536477021648544</v>
          </cell>
          <cell r="CC1382">
            <v>-5.4895299988795827</v>
          </cell>
          <cell r="CD1382">
            <v>-5.5281907277077931</v>
          </cell>
          <cell r="CE1382">
            <v>-5.5689892468476776</v>
          </cell>
          <cell r="CF1382">
            <v>-5.611631222867941</v>
          </cell>
          <cell r="CG1382">
            <v>-5.655974549417575</v>
          </cell>
          <cell r="CH1382">
            <v>-5.7019171650513183</v>
          </cell>
          <cell r="CI1382">
            <v>-5.7494146431945836</v>
          </cell>
          <cell r="CJ1382">
            <v>-5.79835630773281</v>
          </cell>
          <cell r="CK1382">
            <v>-5.8569227471953038</v>
          </cell>
          <cell r="CL1382">
            <v>-5.9010144126902748</v>
          </cell>
          <cell r="CM1382">
            <v>-5.3430425650636826</v>
          </cell>
        </row>
        <row r="1383">
          <cell r="E1383" t="str">
            <v>100*(X_2/X_0-1)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1.2202170946388646</v>
          </cell>
          <cell r="N1383">
            <v>2.2549203862830991</v>
          </cell>
          <cell r="O1383">
            <v>1.9702324148205053</v>
          </cell>
          <cell r="P1383">
            <v>1.7763558152242176</v>
          </cell>
          <cell r="Q1383">
            <v>1.7480136519379519</v>
          </cell>
          <cell r="R1383">
            <v>1.9234945209724463</v>
          </cell>
          <cell r="S1383">
            <v>2.1877744704981383</v>
          </cell>
          <cell r="T1383">
            <v>2.4194176735515827</v>
          </cell>
          <cell r="U1383">
            <v>2.6072566853602153</v>
          </cell>
          <cell r="V1383">
            <v>2.7190260461076088</v>
          </cell>
          <cell r="W1383">
            <v>2.8541569263750066</v>
          </cell>
          <cell r="X1383">
            <v>3.0100119604445918</v>
          </cell>
          <cell r="Y1383">
            <v>3.1844918339884787</v>
          </cell>
          <cell r="Z1383">
            <v>3.3737381881736361</v>
          </cell>
          <cell r="AA1383">
            <v>3.5711777214513907</v>
          </cell>
          <cell r="AB1383">
            <v>3.7683676017676637</v>
          </cell>
          <cell r="AC1383">
            <v>3.9656869245779269</v>
          </cell>
          <cell r="AD1383">
            <v>4.163960850638504</v>
          </cell>
          <cell r="AE1383">
            <v>4.3628953398022086</v>
          </cell>
          <cell r="AF1383">
            <v>4.5482451536714485</v>
          </cell>
          <cell r="AG1383">
            <v>4.7011554140883316</v>
          </cell>
          <cell r="AH1383">
            <v>4.8253337461115375</v>
          </cell>
          <cell r="AI1383">
            <v>4.9262399024699199</v>
          </cell>
          <cell r="AJ1383">
            <v>5.0076580590806996</v>
          </cell>
          <cell r="AK1383">
            <v>5.0682137960161189</v>
          </cell>
          <cell r="AL1383">
            <v>5.0993297749389432</v>
          </cell>
          <cell r="AM1383">
            <v>5.1032737684420848</v>
          </cell>
          <cell r="AN1383">
            <v>5.0838852655336719</v>
          </cell>
          <cell r="AO1383">
            <v>5.0449435272032828</v>
          </cell>
          <cell r="AP1383">
            <v>5.0277876156852974</v>
          </cell>
          <cell r="AQ1383">
            <v>5.0406720838802599</v>
          </cell>
          <cell r="AR1383">
            <v>5.0789130074593292</v>
          </cell>
          <cell r="AS1383">
            <v>5.1384522905204344</v>
          </cell>
          <cell r="AT1383">
            <v>5.2161495208225661</v>
          </cell>
          <cell r="AU1383">
            <v>5.3125022524009635</v>
          </cell>
          <cell r="AV1383">
            <v>5.4228235580346729</v>
          </cell>
          <cell r="AW1383">
            <v>5.5454400378184054</v>
          </cell>
          <cell r="AX1383">
            <v>5.6787531532183522</v>
          </cell>
          <cell r="AY1383">
            <v>5.8211841707190848</v>
          </cell>
          <cell r="AZ1383">
            <v>5.9749374719799686</v>
          </cell>
          <cell r="BA1383">
            <v>6.1348841251593234</v>
          </cell>
          <cell r="BB1383">
            <v>6.299608898785225</v>
          </cell>
          <cell r="BC1383">
            <v>6.4678555290564876</v>
          </cell>
          <cell r="BD1383">
            <v>6.638558385509441</v>
          </cell>
          <cell r="BE1383">
            <v>6.8095666827303392</v>
          </cell>
          <cell r="BF1383">
            <v>6.9808911778082239</v>
          </cell>
          <cell r="BG1383">
            <v>7.1525851285810127</v>
          </cell>
          <cell r="BH1383">
            <v>7.3244142368713794</v>
          </cell>
          <cell r="BI1383">
            <v>7.4960169492239492</v>
          </cell>
          <cell r="BJ1383">
            <v>7.6720187024365449</v>
          </cell>
          <cell r="BK1383">
            <v>7.8474231083821122</v>
          </cell>
          <cell r="BL1383">
            <v>8.0221231798281991</v>
          </cell>
          <cell r="BM1383">
            <v>8.1960858992523598</v>
          </cell>
          <cell r="BN1383">
            <v>8.3693237534356655</v>
          </cell>
          <cell r="BO1383">
            <v>8.5418752319388993</v>
          </cell>
          <cell r="BP1383">
            <v>8.7137936947520025</v>
          </cell>
          <cell r="BQ1383">
            <v>8.8851440710293605</v>
          </cell>
          <cell r="BR1383">
            <v>9.0560037109285396</v>
          </cell>
          <cell r="BS1383">
            <v>9.2264632730454608</v>
          </cell>
          <cell r="BT1383">
            <v>9.4015919468189768</v>
          </cell>
          <cell r="BU1383">
            <v>9.5766765743572115</v>
          </cell>
          <cell r="BV1383">
            <v>9.7517866110238938</v>
          </cell>
          <cell r="BW1383">
            <v>9.9269908769917805</v>
          </cell>
          <cell r="BX1383">
            <v>10.102364171085254</v>
          </cell>
          <cell r="BY1383">
            <v>10.277987138013177</v>
          </cell>
          <cell r="BZ1383">
            <v>10.453942606801636</v>
          </cell>
          <cell r="CA1383">
            <v>10.630311072503229</v>
          </cell>
          <cell r="CB1383">
            <v>10.807168484619002</v>
          </cell>
          <cell r="CC1383">
            <v>10.984584392478759</v>
          </cell>
          <cell r="CD1383">
            <v>11.166675173585139</v>
          </cell>
          <cell r="CE1383">
            <v>11.349552349270242</v>
          </cell>
          <cell r="CF1383">
            <v>11.533222241531661</v>
          </cell>
          <cell r="CG1383">
            <v>11.717687921857367</v>
          </cell>
          <cell r="CH1383">
            <v>11.902959653018531</v>
          </cell>
          <cell r="CI1383">
            <v>12.089056577153867</v>
          </cell>
          <cell r="CJ1383">
            <v>12.27600316994053</v>
          </cell>
          <cell r="CK1383">
            <v>12.470692438538</v>
          </cell>
          <cell r="CL1383">
            <v>12.673302687493205</v>
          </cell>
          <cell r="CM1383">
            <v>13.513455886272618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0.48785683328611551</v>
          </cell>
          <cell r="N1384">
            <v>0.95452567691163281</v>
          </cell>
          <cell r="O1384">
            <v>1.0000190805342202</v>
          </cell>
          <cell r="P1384">
            <v>0.94654102273239449</v>
          </cell>
          <cell r="Q1384">
            <v>0.83591821882751383</v>
          </cell>
          <cell r="R1384">
            <v>0.71075456256453062</v>
          </cell>
          <cell r="S1384">
            <v>0.58351420981692659</v>
          </cell>
          <cell r="T1384">
            <v>0.44320895434080132</v>
          </cell>
          <cell r="U1384">
            <v>0.29406157655704757</v>
          </cell>
          <cell r="V1384">
            <v>0.1794101421174199</v>
          </cell>
          <cell r="W1384">
            <v>0.11665718233060396</v>
          </cell>
          <cell r="X1384">
            <v>7.5027225328794245E-2</v>
          </cell>
          <cell r="Y1384">
            <v>3.2238779804671935E-2</v>
          </cell>
          <cell r="Z1384">
            <v>-2.1127108786533899E-2</v>
          </cell>
          <cell r="AA1384">
            <v>-8.302322964320874E-2</v>
          </cell>
          <cell r="AB1384">
            <v>-0.15011301443824676</v>
          </cell>
          <cell r="AC1384">
            <v>-0.22068819340387291</v>
          </cell>
          <cell r="AD1384">
            <v>-0.29271119322457073</v>
          </cell>
          <cell r="AE1384">
            <v>-0.36352621823781961</v>
          </cell>
          <cell r="AF1384">
            <v>-0.42298227342794092</v>
          </cell>
          <cell r="AG1384">
            <v>-0.46345209748381855</v>
          </cell>
          <cell r="AH1384">
            <v>-0.48907183123999554</v>
          </cell>
          <cell r="AI1384">
            <v>-0.50431900516233474</v>
          </cell>
          <cell r="AJ1384">
            <v>-0.51134573770508229</v>
          </cell>
          <cell r="AK1384">
            <v>-0.50711032237146236</v>
          </cell>
          <cell r="AL1384">
            <v>-0.48704853365391099</v>
          </cell>
          <cell r="AM1384">
            <v>-0.45012110026927399</v>
          </cell>
          <cell r="AN1384">
            <v>-0.39306273174105621</v>
          </cell>
          <cell r="AO1384">
            <v>-0.30489522227522547</v>
          </cell>
          <cell r="AP1384">
            <v>-0.30601929651251636</v>
          </cell>
          <cell r="AQ1384">
            <v>-0.30704096120072188</v>
          </cell>
          <cell r="AR1384">
            <v>-0.30396459161834422</v>
          </cell>
          <cell r="AS1384">
            <v>-0.29860824935881158</v>
          </cell>
          <cell r="AT1384">
            <v>-0.29225217525543634</v>
          </cell>
          <cell r="AU1384">
            <v>-0.28563724952881397</v>
          </cell>
          <cell r="AV1384">
            <v>-0.27895851122671234</v>
          </cell>
          <cell r="AW1384">
            <v>-0.27268030269461674</v>
          </cell>
          <cell r="AX1384">
            <v>-0.267300131558601</v>
          </cell>
          <cell r="AY1384">
            <v>-0.26325618616477309</v>
          </cell>
          <cell r="AZ1384">
            <v>-0.26102759365858041</v>
          </cell>
          <cell r="BA1384">
            <v>-0.26054936059510814</v>
          </cell>
          <cell r="BB1384">
            <v>-0.26182167900136166</v>
          </cell>
          <cell r="BC1384">
            <v>-0.2647440220499564</v>
          </cell>
          <cell r="BD1384">
            <v>-0.26912773508775967</v>
          </cell>
          <cell r="BE1384">
            <v>-0.27946748718006287</v>
          </cell>
          <cell r="BF1384">
            <v>-0.284666128425759</v>
          </cell>
          <cell r="BG1384">
            <v>-0.28743782444297095</v>
          </cell>
          <cell r="BH1384">
            <v>-0.28965249600335641</v>
          </cell>
          <cell r="BI1384">
            <v>-0.29230423849286868</v>
          </cell>
          <cell r="BJ1384">
            <v>-0.29627076361011806</v>
          </cell>
          <cell r="BK1384">
            <v>-0.30071903861578209</v>
          </cell>
          <cell r="BL1384">
            <v>-0.30540414605163546</v>
          </cell>
          <cell r="BM1384">
            <v>-0.31014331615552004</v>
          </cell>
          <cell r="BN1384">
            <v>-0.31481053072799359</v>
          </cell>
          <cell r="BO1384">
            <v>-0.31932290935193786</v>
          </cell>
          <cell r="BP1384">
            <v>-0.32370838411165392</v>
          </cell>
          <cell r="BQ1384">
            <v>-0.3280104101666792</v>
          </cell>
          <cell r="BR1384">
            <v>-0.33228216951693978</v>
          </cell>
          <cell r="BS1384">
            <v>-0.33657163239054766</v>
          </cell>
          <cell r="BT1384">
            <v>-0.34155625440239756</v>
          </cell>
          <cell r="BU1384">
            <v>-0.34647755356338461</v>
          </cell>
          <cell r="BV1384">
            <v>-0.35131894533461105</v>
          </cell>
          <cell r="BW1384">
            <v>-0.35611853359406309</v>
          </cell>
          <cell r="BX1384">
            <v>-0.36088758416868982</v>
          </cell>
          <cell r="BY1384">
            <v>-0.36565581485501486</v>
          </cell>
          <cell r="BZ1384">
            <v>-0.37036869788790172</v>
          </cell>
          <cell r="CA1384">
            <v>-0.37500352002437509</v>
          </cell>
          <cell r="CB1384">
            <v>-0.37954256551222532</v>
          </cell>
          <cell r="CC1384">
            <v>-0.38396933366102726</v>
          </cell>
          <cell r="CD1384">
            <v>-0.38884539228105641</v>
          </cell>
          <cell r="CE1384">
            <v>-0.39347935725216887</v>
          </cell>
          <cell r="CF1384">
            <v>-0.39781689793996211</v>
          </cell>
          <cell r="CG1384">
            <v>-0.40185817527034207</v>
          </cell>
          <cell r="CH1384">
            <v>-0.40558996280598558</v>
          </cell>
          <cell r="CI1384">
            <v>-0.40911054791480383</v>
          </cell>
          <cell r="CJ1384">
            <v>-0.41228552548792097</v>
          </cell>
          <cell r="CK1384">
            <v>-0.52484958586183073</v>
          </cell>
          <cell r="CL1384">
            <v>-0.42857199406616253</v>
          </cell>
          <cell r="CM1384">
            <v>0.40904615167531855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-7.6157236843998888E-2</v>
          </cell>
          <cell r="N1385">
            <v>-0.12546047161937635</v>
          </cell>
          <cell r="O1385">
            <v>-0.26195829473106835</v>
          </cell>
          <cell r="P1385">
            <v>-0.48253506777750088</v>
          </cell>
          <cell r="Q1385">
            <v>-0.76146562508828675</v>
          </cell>
          <cell r="R1385">
            <v>-1.1452201430137809</v>
          </cell>
          <cell r="S1385">
            <v>-1.5704882097363759</v>
          </cell>
          <cell r="T1385">
            <v>-1.9845198210533543</v>
          </cell>
          <cell r="U1385">
            <v>-2.3622703956684754</v>
          </cell>
          <cell r="V1385">
            <v>-2.639513209440747</v>
          </cell>
          <cell r="W1385">
            <v>-2.808055237289786</v>
          </cell>
          <cell r="X1385">
            <v>-2.9175761866675365</v>
          </cell>
          <cell r="Y1385">
            <v>-3.0099876806010339</v>
          </cell>
          <cell r="Z1385">
            <v>-3.1067588206135199</v>
          </cell>
          <cell r="AA1385">
            <v>-3.2101465658633033</v>
          </cell>
          <cell r="AB1385">
            <v>-3.3156426233352576</v>
          </cell>
          <cell r="AC1385">
            <v>-3.4220052745264407</v>
          </cell>
          <cell r="AD1385">
            <v>-3.5276421287357196</v>
          </cell>
          <cell r="AE1385">
            <v>-3.6298388127661729</v>
          </cell>
          <cell r="AF1385">
            <v>-3.7143000483299327</v>
          </cell>
          <cell r="AG1385">
            <v>-3.7691027245743469</v>
          </cell>
          <cell r="AH1385">
            <v>-3.8002778225205369</v>
          </cell>
          <cell r="AI1385">
            <v>-3.8155422940488237</v>
          </cell>
          <cell r="AJ1385">
            <v>-3.8199066127944992</v>
          </cell>
          <cell r="AK1385">
            <v>-3.8109868517334666</v>
          </cell>
          <cell r="AL1385">
            <v>-3.7849607065707391</v>
          </cell>
          <cell r="AM1385">
            <v>-3.7450390165441161</v>
          </cell>
          <cell r="AN1385">
            <v>-3.6959684641701185</v>
          </cell>
          <cell r="AO1385">
            <v>-3.6420987544404815</v>
          </cell>
          <cell r="AP1385">
            <v>-3.6485933633117695</v>
          </cell>
          <cell r="AQ1385">
            <v>-3.6707973193187415</v>
          </cell>
          <cell r="AR1385">
            <v>-3.69284161212593</v>
          </cell>
          <cell r="AS1385">
            <v>-3.7126757817640521</v>
          </cell>
          <cell r="AT1385">
            <v>-3.7321797372589227</v>
          </cell>
          <cell r="AU1385">
            <v>-3.7530712116093934</v>
          </cell>
          <cell r="AV1385">
            <v>-3.7767165145584092</v>
          </cell>
          <cell r="AW1385">
            <v>-3.8040007571762402</v>
          </cell>
          <cell r="AX1385">
            <v>-3.8355364289951344</v>
          </cell>
          <cell r="AY1385">
            <v>-3.8717380774702104</v>
          </cell>
          <cell r="AZ1385">
            <v>-3.9126128232648161</v>
          </cell>
          <cell r="BA1385">
            <v>-3.9581186003432967</v>
          </cell>
          <cell r="BB1385">
            <v>-4.0081889892073956</v>
          </cell>
          <cell r="BC1385">
            <v>-4.0625806606716885</v>
          </cell>
          <cell r="BD1385">
            <v>-4.1209174296653721</v>
          </cell>
          <cell r="BE1385">
            <v>-4.179002580660085</v>
          </cell>
          <cell r="BF1385">
            <v>-4.2398881372285651</v>
          </cell>
          <cell r="BG1385">
            <v>-4.3035695482475873</v>
          </cell>
          <cell r="BH1385">
            <v>-4.370452614057041</v>
          </cell>
          <cell r="BI1385">
            <v>-4.4407904547935413</v>
          </cell>
          <cell r="BJ1385">
            <v>-4.5138486998364087</v>
          </cell>
          <cell r="BK1385">
            <v>-4.5892918452136833</v>
          </cell>
          <cell r="BL1385">
            <v>-4.6665686750871016</v>
          </cell>
          <cell r="BM1385">
            <v>-4.7451904057320249</v>
          </cell>
          <cell r="BN1385">
            <v>-4.824808322965513</v>
          </cell>
          <cell r="BO1385">
            <v>-4.9052078561985564</v>
          </cell>
          <cell r="BP1385">
            <v>-4.9862694139475199</v>
          </cell>
          <cell r="BQ1385">
            <v>-5.0679454816123126</v>
          </cell>
          <cell r="BR1385">
            <v>-5.1502084502118572</v>
          </cell>
          <cell r="BS1385">
            <v>-5.2330239289990139</v>
          </cell>
          <cell r="BT1385">
            <v>-5.3159214321948696</v>
          </cell>
          <cell r="BU1385">
            <v>-5.3991570895520757</v>
          </cell>
          <cell r="BV1385">
            <v>-5.4828205432082449</v>
          </cell>
          <cell r="BW1385">
            <v>-5.5669103216306919</v>
          </cell>
          <cell r="BX1385">
            <v>-5.6513628630621593</v>
          </cell>
          <cell r="BY1385">
            <v>-5.7360819110622518</v>
          </cell>
          <cell r="BZ1385">
            <v>-5.8209702690531051</v>
          </cell>
          <cell r="CA1385">
            <v>-5.905928146824313</v>
          </cell>
          <cell r="CB1385">
            <v>-5.9908713952248167</v>
          </cell>
          <cell r="CC1385">
            <v>-6.0757349418307793</v>
          </cell>
          <cell r="CD1385">
            <v>-6.1601642250643902</v>
          </cell>
          <cell r="CE1385">
            <v>-6.2443866736753062</v>
          </cell>
          <cell r="CF1385">
            <v>-6.3284913747509446</v>
          </cell>
          <cell r="CG1385">
            <v>-6.4124952282462182</v>
          </cell>
          <cell r="CH1385">
            <v>-6.4963834986221825</v>
          </cell>
          <cell r="CI1385">
            <v>-6.5801292403351308</v>
          </cell>
          <cell r="CJ1385">
            <v>-6.6637366217588418</v>
          </cell>
          <cell r="CK1385">
            <v>-6.7874139985735216</v>
          </cell>
          <cell r="CL1385">
            <v>-6.8419587070397858</v>
          </cell>
          <cell r="CM1385">
            <v>-6.2654782187233078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0.13097260886543172</v>
          </cell>
          <cell r="N1386">
            <v>0.13283740104323982</v>
          </cell>
          <cell r="O1386">
            <v>-0.23239080951148461</v>
          </cell>
          <cell r="P1386">
            <v>-0.78184769184934666</v>
          </cell>
          <cell r="Q1386">
            <v>-1.3277877024505336</v>
          </cell>
          <cell r="R1386">
            <v>-1.7078190648688985</v>
          </cell>
          <cell r="S1386">
            <v>-1.9646433808813923</v>
          </cell>
          <cell r="T1386">
            <v>-2.1686921671251302</v>
          </cell>
          <cell r="U1386">
            <v>-2.3540571490393791</v>
          </cell>
          <cell r="V1386">
            <v>-2.5232440420205782</v>
          </cell>
          <cell r="W1386">
            <v>-2.7039538709826894</v>
          </cell>
          <cell r="X1386">
            <v>-2.886295326282784</v>
          </cell>
          <cell r="Y1386">
            <v>-3.0625382310629612</v>
          </cell>
          <cell r="Z1386">
            <v>-3.2298773043007212</v>
          </cell>
          <cell r="AA1386">
            <v>-3.3875418938410284</v>
          </cell>
          <cell r="AB1386">
            <v>-3.5361309418151854</v>
          </cell>
          <cell r="AC1386">
            <v>-3.6761337402780092</v>
          </cell>
          <cell r="AD1386">
            <v>-3.8084642044137307</v>
          </cell>
          <cell r="AE1386">
            <v>-3.9339550975659887</v>
          </cell>
          <cell r="AF1386">
            <v>-4.0506660723092729</v>
          </cell>
          <cell r="AG1386">
            <v>-4.1562963547948755</v>
          </cell>
          <cell r="AH1386">
            <v>-4.2527478571307897</v>
          </cell>
          <cell r="AI1386">
            <v>-4.3427494025580877</v>
          </cell>
          <cell r="AJ1386">
            <v>-4.4278301290046729</v>
          </cell>
          <cell r="AK1386">
            <v>-4.5074306762888146</v>
          </cell>
          <cell r="AL1386">
            <v>-4.5799278988555177</v>
          </cell>
          <cell r="AM1386">
            <v>-4.6465121507947131</v>
          </cell>
          <cell r="AN1386">
            <v>-4.7110059106972972</v>
          </cell>
          <cell r="AO1386">
            <v>-4.7810460109754871</v>
          </cell>
          <cell r="AP1386">
            <v>-4.8263538319758492</v>
          </cell>
          <cell r="AQ1386">
            <v>-4.8633212131428465</v>
          </cell>
          <cell r="AR1386">
            <v>-4.9077662529438797</v>
          </cell>
          <cell r="AS1386">
            <v>-4.9575958072424431</v>
          </cell>
          <cell r="AT1386">
            <v>-5.0054755400422923</v>
          </cell>
          <cell r="AU1386">
            <v>-5.046047606934656</v>
          </cell>
          <cell r="AV1386">
            <v>-5.0765855314382939</v>
          </cell>
          <cell r="AW1386">
            <v>-5.0969630777279011</v>
          </cell>
          <cell r="AX1386">
            <v>-5.1085060764168748</v>
          </cell>
          <cell r="AY1386">
            <v>-5.1130707549539416</v>
          </cell>
          <cell r="AZ1386">
            <v>-5.1112599175503037</v>
          </cell>
          <cell r="BA1386">
            <v>-5.1072148346155917</v>
          </cell>
          <cell r="BB1386">
            <v>-5.101279900865463</v>
          </cell>
          <cell r="BC1386">
            <v>-5.0937838296706612</v>
          </cell>
          <cell r="BD1386">
            <v>-5.0849761768378858</v>
          </cell>
          <cell r="BE1386">
            <v>-5.1515133020920034</v>
          </cell>
          <cell r="BF1386">
            <v>-5.1550430309610711</v>
          </cell>
          <cell r="BG1386">
            <v>-5.1426949472498258</v>
          </cell>
          <cell r="BH1386">
            <v>-5.124758301126386</v>
          </cell>
          <cell r="BI1386">
            <v>-5.1050641475230085</v>
          </cell>
          <cell r="BJ1386">
            <v>-5.0867296271029483</v>
          </cell>
          <cell r="BK1386">
            <v>-5.0692584753933119</v>
          </cell>
          <cell r="BL1386">
            <v>-5.0526925857664935</v>
          </cell>
          <cell r="BM1386">
            <v>-5.0369013441160622</v>
          </cell>
          <cell r="BN1386">
            <v>-5.0217871442052475</v>
          </cell>
          <cell r="BO1386">
            <v>-5.0073823902062937</v>
          </cell>
          <cell r="BP1386">
            <v>-4.9938685071150406</v>
          </cell>
          <cell r="BQ1386">
            <v>-4.9814821506664275</v>
          </cell>
          <cell r="BR1386">
            <v>-4.9704956151986002</v>
          </cell>
          <cell r="BS1386">
            <v>-4.9611797143359171</v>
          </cell>
          <cell r="BT1386">
            <v>-4.9545929588864386</v>
          </cell>
          <cell r="BU1386">
            <v>-4.9503374665202493</v>
          </cell>
          <cell r="BV1386">
            <v>-4.9483213805228798</v>
          </cell>
          <cell r="BW1386">
            <v>-4.9485504699154248</v>
          </cell>
          <cell r="BX1386">
            <v>-4.9510706746758064</v>
          </cell>
          <cell r="BY1386">
            <v>-4.9559587814911765</v>
          </cell>
          <cell r="BZ1386">
            <v>-4.9632805894191945</v>
          </cell>
          <cell r="CA1386">
            <v>-4.9731183036896276</v>
          </cell>
          <cell r="CB1386">
            <v>-4.9855340094338674</v>
          </cell>
          <cell r="CC1386">
            <v>-5.0005601435064388</v>
          </cell>
          <cell r="CD1386">
            <v>-5.0188393739793895</v>
          </cell>
          <cell r="CE1386">
            <v>-5.0398982684284892</v>
          </cell>
          <cell r="CF1386">
            <v>-5.0635250000433452</v>
          </cell>
          <cell r="CG1386">
            <v>-5.0896022377860506</v>
          </cell>
          <cell r="CH1386">
            <v>-5.11803669508536</v>
          </cell>
          <cell r="CI1386">
            <v>-5.1487655842654911</v>
          </cell>
          <cell r="CJ1386">
            <v>-5.1816796134596554</v>
          </cell>
          <cell r="CK1386">
            <v>-5.2217866168219658</v>
          </cell>
          <cell r="CL1386">
            <v>-5.2521883303079386</v>
          </cell>
          <cell r="CM1386">
            <v>-4.6668448941271308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-0.20732747583697142</v>
          </cell>
          <cell r="N1387">
            <v>-1.7330728807903095</v>
          </cell>
          <cell r="O1387">
            <v>-4.308247553606714</v>
          </cell>
          <cell r="P1387">
            <v>-7.3174954090633015</v>
          </cell>
          <cell r="Q1387">
            <v>-9.744645983150269</v>
          </cell>
          <cell r="R1387">
            <v>-10.521105231683482</v>
          </cell>
          <cell r="S1387">
            <v>-10.173375062234037</v>
          </cell>
          <cell r="T1387">
            <v>-9.2946494414122292</v>
          </cell>
          <cell r="U1387">
            <v>-8.2123805585773706</v>
          </cell>
          <cell r="V1387">
            <v>-7.2364167246017796</v>
          </cell>
          <cell r="W1387">
            <v>-6.8233172849875405</v>
          </cell>
          <cell r="X1387">
            <v>-6.7932875555817285</v>
          </cell>
          <cell r="Y1387">
            <v>-6.8943378533948829</v>
          </cell>
          <cell r="Z1387">
            <v>-6.9517822265029121</v>
          </cell>
          <cell r="AA1387">
            <v>-6.8849916040369834</v>
          </cell>
          <cell r="AB1387">
            <v>-6.6797591461412402</v>
          </cell>
          <cell r="AC1387">
            <v>-6.3367520888805817</v>
          </cell>
          <cell r="AD1387">
            <v>-5.873183541717431</v>
          </cell>
          <cell r="AE1387">
            <v>-5.3135207897602506</v>
          </cell>
          <cell r="AF1387">
            <v>-4.6875565083926318</v>
          </cell>
          <cell r="AG1387">
            <v>-4.026230156918631</v>
          </cell>
          <cell r="AH1387">
            <v>-3.3527688199736616</v>
          </cell>
          <cell r="AI1387">
            <v>-2.6879968566089096</v>
          </cell>
          <cell r="AJ1387">
            <v>-2.0430694048175768</v>
          </cell>
          <cell r="AK1387">
            <v>-1.42206553377906</v>
          </cell>
          <cell r="AL1387">
            <v>-0.824968223151612</v>
          </cell>
          <cell r="AM1387">
            <v>-0.25031834954374332</v>
          </cell>
          <cell r="AN1387">
            <v>0.30028312879966101</v>
          </cell>
          <cell r="AO1387">
            <v>0.82279203619379793</v>
          </cell>
          <cell r="AP1387">
            <v>1.1841839436038448</v>
          </cell>
          <cell r="AQ1387">
            <v>1.0014382938871913</v>
          </cell>
          <cell r="AR1387">
            <v>0.21298895728405487</v>
          </cell>
          <cell r="AS1387">
            <v>-0.9781939844999421</v>
          </cell>
          <cell r="AT1387">
            <v>-2.3271854312367779</v>
          </cell>
          <cell r="AU1387">
            <v>-3.6663285897321263</v>
          </cell>
          <cell r="AV1387">
            <v>-4.9162989781339483</v>
          </cell>
          <cell r="AW1387">
            <v>-6.0528353762720144</v>
          </cell>
          <cell r="AX1387">
            <v>-7.0787285214190749</v>
          </cell>
          <cell r="AY1387">
            <v>-8.0056732037873441</v>
          </cell>
          <cell r="AZ1387">
            <v>-8.794770045327061</v>
          </cell>
          <cell r="BA1387">
            <v>-9.5359300976242896</v>
          </cell>
          <cell r="BB1387">
            <v>-10.218783800977072</v>
          </cell>
          <cell r="BC1387">
            <v>-10.83610211342414</v>
          </cell>
          <cell r="BD1387">
            <v>-11.383238285091723</v>
          </cell>
          <cell r="BE1387">
            <v>-15.226451323766977</v>
          </cell>
          <cell r="BF1387">
            <v>-16.982526270570219</v>
          </cell>
          <cell r="BG1387">
            <v>-17.766444424943895</v>
          </cell>
          <cell r="BH1387">
            <v>-18.089310327244547</v>
          </cell>
          <cell r="BI1387">
            <v>-18.186995370808756</v>
          </cell>
          <cell r="BJ1387">
            <v>-18.205107744085126</v>
          </cell>
          <cell r="BK1387">
            <v>-18.127881706683002</v>
          </cell>
          <cell r="BL1387">
            <v>-17.984755028957245</v>
          </cell>
          <cell r="BM1387">
            <v>-17.785595903174855</v>
          </cell>
          <cell r="BN1387">
            <v>-17.533985982624188</v>
          </cell>
          <cell r="BO1387">
            <v>-17.233155632323271</v>
          </cell>
          <cell r="BP1387">
            <v>-16.887248439688275</v>
          </cell>
          <cell r="BQ1387">
            <v>-16.500810963895574</v>
          </cell>
          <cell r="BR1387">
            <v>-16.079069255464507</v>
          </cell>
          <cell r="BS1387">
            <v>-15.627629547049782</v>
          </cell>
          <cell r="BT1387">
            <v>-15.152114215630231</v>
          </cell>
          <cell r="BU1387">
            <v>-14.658012409085297</v>
          </cell>
          <cell r="BV1387">
            <v>-14.149246990231889</v>
          </cell>
          <cell r="BW1387">
            <v>-13.628686592019179</v>
          </cell>
          <cell r="BX1387">
            <v>-13.099779068023199</v>
          </cell>
          <cell r="BY1387">
            <v>-12.566712387075441</v>
          </cell>
          <cell r="BZ1387">
            <v>-12.034454936259886</v>
          </cell>
          <cell r="CA1387">
            <v>-11.508410724459528</v>
          </cell>
          <cell r="CB1387">
            <v>-10.993430173154838</v>
          </cell>
          <cell r="CC1387">
            <v>-10.493499530965721</v>
          </cell>
          <cell r="CD1387">
            <v>-10.011334800598803</v>
          </cell>
          <cell r="CE1387">
            <v>-9.5494135235835937</v>
          </cell>
          <cell r="CF1387">
            <v>-9.1092129786188636</v>
          </cell>
          <cell r="CG1387">
            <v>-8.6913886909666829</v>
          </cell>
          <cell r="CH1387">
            <v>-8.2964228775325051</v>
          </cell>
          <cell r="CI1387">
            <v>-7.9243491769148466</v>
          </cell>
          <cell r="CJ1387">
            <v>-7.5754857784116281</v>
          </cell>
          <cell r="CK1387">
            <v>-7.2107174210472742</v>
          </cell>
          <cell r="CL1387">
            <v>-6.9466479335395181</v>
          </cell>
          <cell r="CM1387">
            <v>-6.3003397593599075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0.11057911714584812</v>
          </cell>
          <cell r="N1388">
            <v>0.20016033961010038</v>
          </cell>
          <cell r="O1388">
            <v>0.2039430749420923</v>
          </cell>
          <cell r="P1388">
            <v>0.15627388095171835</v>
          </cell>
          <cell r="Q1388">
            <v>4.5720129147874822E-2</v>
          </cell>
          <cell r="R1388">
            <v>-0.11251482468292995</v>
          </cell>
          <cell r="S1388">
            <v>-0.29936759461075546</v>
          </cell>
          <cell r="T1388">
            <v>-0.49946785371273172</v>
          </cell>
          <cell r="U1388">
            <v>-0.70078711154936135</v>
          </cell>
          <cell r="V1388">
            <v>-0.85026486613790642</v>
          </cell>
          <cell r="W1388">
            <v>-0.95305226019113398</v>
          </cell>
          <cell r="X1388">
            <v>-1.0303735345801646</v>
          </cell>
          <cell r="Y1388">
            <v>-1.1028198640094966</v>
          </cell>
          <cell r="Z1388">
            <v>-1.1831877128128498</v>
          </cell>
          <cell r="AA1388">
            <v>-1.2744020112963272</v>
          </cell>
          <cell r="AB1388">
            <v>-1.3745092320836538</v>
          </cell>
          <cell r="AC1388">
            <v>-1.4821649372419698</v>
          </cell>
          <cell r="AD1388">
            <v>-1.5956488062774721</v>
          </cell>
          <cell r="AE1388">
            <v>-1.7124923710606366</v>
          </cell>
          <cell r="AF1388">
            <v>-1.8230499792158517</v>
          </cell>
          <cell r="AG1388">
            <v>-1.9170160626872157</v>
          </cell>
          <cell r="AH1388">
            <v>-1.9936477954039078</v>
          </cell>
          <cell r="AI1388">
            <v>-2.0543747096139153</v>
          </cell>
          <cell r="AJ1388">
            <v>-2.1000618888916911</v>
          </cell>
          <cell r="AK1388">
            <v>-2.1277624017032037</v>
          </cell>
          <cell r="AL1388">
            <v>-2.1329277830115068</v>
          </cell>
          <cell r="AM1388">
            <v>-2.1147989783492083</v>
          </cell>
          <cell r="AN1388">
            <v>-2.0739946872514681</v>
          </cell>
          <cell r="AO1388">
            <v>-2.0112922433627611</v>
          </cell>
          <cell r="AP1388">
            <v>-1.9451876172342564</v>
          </cell>
          <cell r="AQ1388">
            <v>-1.8771014686950416</v>
          </cell>
          <cell r="AR1388">
            <v>-1.8073164223507909</v>
          </cell>
          <cell r="AS1388">
            <v>-1.7367565075386948</v>
          </cell>
          <cell r="AT1388">
            <v>-1.6665424016663821</v>
          </cell>
          <cell r="AU1388">
            <v>-1.597685483146305</v>
          </cell>
          <cell r="AV1388">
            <v>-1.5308627964959243</v>
          </cell>
          <cell r="AW1388">
            <v>-1.4667655040233596</v>
          </cell>
          <cell r="AX1388">
            <v>-1.4060857706092444</v>
          </cell>
          <cell r="AY1388">
            <v>-1.3494590521893723</v>
          </cell>
          <cell r="AZ1388">
            <v>-1.2972495360750402</v>
          </cell>
          <cell r="BA1388">
            <v>-1.2499225245733658</v>
          </cell>
          <cell r="BB1388">
            <v>-1.2076731818727926</v>
          </cell>
          <cell r="BC1388">
            <v>-1.170514032487846</v>
          </cell>
          <cell r="BD1388">
            <v>-1.1383275507131585</v>
          </cell>
          <cell r="BE1388">
            <v>-1.1203599223696847</v>
          </cell>
          <cell r="BF1388">
            <v>-1.1038894441899094</v>
          </cell>
          <cell r="BG1388">
            <v>-1.0874255633774865</v>
          </cell>
          <cell r="BH1388">
            <v>-1.0724048788512519</v>
          </cell>
          <cell r="BI1388">
            <v>-1.060293888484809</v>
          </cell>
          <cell r="BJ1388">
            <v>-1.052039120995274</v>
          </cell>
          <cell r="BK1388">
            <v>-1.0474253525911692</v>
          </cell>
          <cell r="BL1388">
            <v>-1.0461031651448072</v>
          </cell>
          <cell r="BM1388">
            <v>-1.0476970320021262</v>
          </cell>
          <cell r="BN1388">
            <v>-1.0518755767809362</v>
          </cell>
          <cell r="BO1388">
            <v>-1.0583816536606672</v>
          </cell>
          <cell r="BP1388">
            <v>-1.0670373978240222</v>
          </cell>
          <cell r="BQ1388">
            <v>-1.0777233560885668</v>
          </cell>
          <cell r="BR1388">
            <v>-1.0903535967173861</v>
          </cell>
          <cell r="BS1388">
            <v>-1.1048563537721101</v>
          </cell>
          <cell r="BT1388">
            <v>-1.1213154133457692</v>
          </cell>
          <cell r="BU1388">
            <v>-1.1394754656103401</v>
          </cell>
          <cell r="BV1388">
            <v>-1.1592274101980382</v>
          </cell>
          <cell r="BW1388">
            <v>-1.1805128157324485</v>
          </cell>
          <cell r="BX1388">
            <v>-1.2032717684097194</v>
          </cell>
          <cell r="BY1388">
            <v>-1.2274381224232078</v>
          </cell>
          <cell r="BZ1388">
            <v>-1.2529390243517735</v>
          </cell>
          <cell r="CA1388">
            <v>-1.2797069989738064</v>
          </cell>
          <cell r="CB1388">
            <v>-1.3076829213995222</v>
          </cell>
          <cell r="CC1388">
            <v>-1.3368154110552588</v>
          </cell>
          <cell r="CD1388">
            <v>-1.3671928738164363</v>
          </cell>
          <cell r="CE1388">
            <v>-1.3986327373991192</v>
          </cell>
          <cell r="CF1388">
            <v>-1.4310607589891777</v>
          </cell>
          <cell r="CG1388">
            <v>-1.4644370692862285</v>
          </cell>
          <cell r="CH1388">
            <v>-1.4987192611690903</v>
          </cell>
          <cell r="CI1388">
            <v>-1.5338666301197401</v>
          </cell>
          <cell r="CJ1388">
            <v>-1.5698258969860213</v>
          </cell>
          <cell r="CK1388">
            <v>-1.6046914098310827</v>
          </cell>
          <cell r="CL1388">
            <v>-1.6303512801165043</v>
          </cell>
          <cell r="CM1388">
            <v>-0.91813822961396285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-0.70968327882080517</v>
          </cell>
          <cell r="N1389">
            <v>-1.2122011605777194</v>
          </cell>
          <cell r="O1389">
            <v>-1.9087426193565515</v>
          </cell>
          <cell r="P1389">
            <v>-2.7522299601859479</v>
          </cell>
          <cell r="Q1389">
            <v>-3.4089122124889126</v>
          </cell>
          <cell r="R1389">
            <v>-4.0278939706209886</v>
          </cell>
          <cell r="S1389">
            <v>-4.5756345120602226</v>
          </cell>
          <cell r="T1389">
            <v>-5.047938802856466</v>
          </cell>
          <cell r="U1389">
            <v>-5.4479410783473625</v>
          </cell>
          <cell r="V1389">
            <v>-5.9321120928388478</v>
          </cell>
          <cell r="W1389">
            <v>-6.4082837867736053</v>
          </cell>
          <cell r="X1389">
            <v>-6.8785568819411669</v>
          </cell>
          <cell r="Y1389">
            <v>-7.3345603171023672</v>
          </cell>
          <cell r="Z1389">
            <v>-7.7654613895971831</v>
          </cell>
          <cell r="AA1389">
            <v>-8.1634582250617029</v>
          </cell>
          <cell r="AB1389">
            <v>-8.523518599190405</v>
          </cell>
          <cell r="AC1389">
            <v>-8.8402045372084856</v>
          </cell>
          <cell r="AD1389">
            <v>-9.1081243881830698</v>
          </cell>
          <cell r="AE1389">
            <v>-9.3223383195763283</v>
          </cell>
          <cell r="AF1389">
            <v>-9.4850735894393861</v>
          </cell>
          <cell r="AG1389">
            <v>-9.6044511942487194</v>
          </cell>
          <cell r="AH1389">
            <v>-9.6850197984683195</v>
          </cell>
          <cell r="AI1389">
            <v>-9.7292949322427607</v>
          </cell>
          <cell r="AJ1389">
            <v>-9.7384733164051944</v>
          </cell>
          <cell r="AK1389">
            <v>-9.7160942013398195</v>
          </cell>
          <cell r="AL1389">
            <v>-9.6687657572671615</v>
          </cell>
          <cell r="AM1389">
            <v>-9.6018311840781578</v>
          </cell>
          <cell r="AN1389">
            <v>-9.5201739742122982</v>
          </cell>
          <cell r="AO1389">
            <v>-9.4294925702435144</v>
          </cell>
          <cell r="AP1389">
            <v>-9.4960118818837369</v>
          </cell>
          <cell r="AQ1389">
            <v>-9.5758727503590819</v>
          </cell>
          <cell r="AR1389">
            <v>-9.6697948489332219</v>
          </cell>
          <cell r="AS1389">
            <v>-9.7768179292062491</v>
          </cell>
          <cell r="AT1389">
            <v>-9.8955255374844064</v>
          </cell>
          <cell r="AU1389">
            <v>-10.024472072876057</v>
          </cell>
          <cell r="AV1389">
            <v>-10.163016287079341</v>
          </cell>
          <cell r="AW1389">
            <v>-10.310178281174409</v>
          </cell>
          <cell r="AX1389">
            <v>-10.464897238426463</v>
          </cell>
          <cell r="AY1389">
            <v>-10.626002399718304</v>
          </cell>
          <cell r="AZ1389">
            <v>-10.792065585909283</v>
          </cell>
          <cell r="BA1389">
            <v>-10.962150319464058</v>
          </cell>
          <cell r="BB1389">
            <v>-11.134941329990289</v>
          </cell>
          <cell r="BC1389">
            <v>-11.309288335394863</v>
          </cell>
          <cell r="BD1389">
            <v>-11.484196875106356</v>
          </cell>
          <cell r="BE1389">
            <v>-11.651220614754399</v>
          </cell>
          <cell r="BF1389">
            <v>-11.816348587426317</v>
          </cell>
          <cell r="BG1389">
            <v>-11.981197186793214</v>
          </cell>
          <cell r="BH1389">
            <v>-12.145235384358555</v>
          </cell>
          <cell r="BI1389">
            <v>-12.30789422432894</v>
          </cell>
          <cell r="BJ1389">
            <v>-12.468156779927309</v>
          </cell>
          <cell r="BK1389">
            <v>-12.626492018857293</v>
          </cell>
          <cell r="BL1389">
            <v>-12.782770519792519</v>
          </cell>
          <cell r="BM1389">
            <v>-12.936992466347409</v>
          </cell>
          <cell r="BN1389">
            <v>-13.08926807422286</v>
          </cell>
          <cell r="BO1389">
            <v>-13.239771620913277</v>
          </cell>
          <cell r="BP1389">
            <v>-13.388687836426183</v>
          </cell>
          <cell r="BQ1389">
            <v>-13.53620387563782</v>
          </cell>
          <cell r="BR1389">
            <v>-13.682494318067572</v>
          </cell>
          <cell r="BS1389">
            <v>-13.827714950503633</v>
          </cell>
          <cell r="BT1389">
            <v>-13.971558944886498</v>
          </cell>
          <cell r="BU1389">
            <v>-14.11484009135291</v>
          </cell>
          <cell r="BV1389">
            <v>-14.257599308344771</v>
          </cell>
          <cell r="BW1389">
            <v>-14.399875363706549</v>
          </cell>
          <cell r="BX1389">
            <v>-14.541721802479923</v>
          </cell>
          <cell r="BY1389">
            <v>-14.683188094694199</v>
          </cell>
          <cell r="BZ1389">
            <v>-14.824328838227107</v>
          </cell>
          <cell r="CA1389">
            <v>-14.965174616785848</v>
          </cell>
          <cell r="CB1389">
            <v>-15.105738281681036</v>
          </cell>
          <cell r="CC1389">
            <v>-15.246018063240784</v>
          </cell>
          <cell r="CD1389">
            <v>-15.385672550783758</v>
          </cell>
          <cell r="CE1389">
            <v>-15.525221162057401</v>
          </cell>
          <cell r="CF1389">
            <v>-15.66458396709206</v>
          </cell>
          <cell r="CG1389">
            <v>-15.803690377524282</v>
          </cell>
          <cell r="CH1389">
            <v>-15.942495804527656</v>
          </cell>
          <cell r="CI1389">
            <v>-16.080949571362268</v>
          </cell>
          <cell r="CJ1389">
            <v>-16.219051526202321</v>
          </cell>
          <cell r="CK1389">
            <v>-16.441307562644681</v>
          </cell>
          <cell r="CL1389">
            <v>-16.543093200827887</v>
          </cell>
          <cell r="CM1389">
            <v>-14.27886108670835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-0.11725738001082675</v>
          </cell>
          <cell r="N1390">
            <v>-0.22592993051654409</v>
          </cell>
          <cell r="O1390">
            <v>-0.50429239563611894</v>
          </cell>
          <cell r="P1390">
            <v>-0.85501915891047497</v>
          </cell>
          <cell r="Q1390">
            <v>-1.2018815456556808</v>
          </cell>
          <cell r="R1390">
            <v>-1.5737555774919314</v>
          </cell>
          <cell r="S1390">
            <v>-1.9220166031277963</v>
          </cell>
          <cell r="T1390">
            <v>-2.2355750103227541</v>
          </cell>
          <cell r="U1390">
            <v>-2.5133463246842513</v>
          </cell>
          <cell r="V1390">
            <v>-2.6799671592240388</v>
          </cell>
          <cell r="W1390">
            <v>-2.7798821143036223</v>
          </cell>
          <cell r="X1390">
            <v>-2.8632320895268464</v>
          </cell>
          <cell r="Y1390">
            <v>-2.9494651088774351</v>
          </cell>
          <cell r="Z1390">
            <v>-3.0417741838632431</v>
          </cell>
          <cell r="AA1390">
            <v>-3.132449637155009</v>
          </cell>
          <cell r="AB1390">
            <v>-3.2166152185448826</v>
          </cell>
          <cell r="AC1390">
            <v>-3.2967626544378241</v>
          </cell>
          <cell r="AD1390">
            <v>-3.3732818557229098</v>
          </cell>
          <cell r="AE1390">
            <v>-3.445043703609473</v>
          </cell>
          <cell r="AF1390">
            <v>-3.494995905108123</v>
          </cell>
          <cell r="AG1390">
            <v>-3.5151877996852701</v>
          </cell>
          <cell r="AH1390">
            <v>-3.520636496976981</v>
          </cell>
          <cell r="AI1390">
            <v>-3.5183961771944947</v>
          </cell>
          <cell r="AJ1390">
            <v>-3.5107486459992074</v>
          </cell>
          <cell r="AK1390">
            <v>-3.4912297383100972</v>
          </cell>
          <cell r="AL1390">
            <v>-3.4555008956934081</v>
          </cell>
          <cell r="AM1390">
            <v>-3.4098552114835368</v>
          </cell>
          <cell r="AN1390">
            <v>-3.3588126579242816</v>
          </cell>
          <cell r="AO1390">
            <v>-3.305599031613804</v>
          </cell>
          <cell r="AP1390">
            <v>-3.3388108632391607</v>
          </cell>
          <cell r="AQ1390">
            <v>-3.369182046183127</v>
          </cell>
          <cell r="AR1390">
            <v>-3.4019946662787408</v>
          </cell>
          <cell r="AS1390">
            <v>-3.4379173024270404</v>
          </cell>
          <cell r="AT1390">
            <v>-3.4761086714121596</v>
          </cell>
          <cell r="AU1390">
            <v>-3.5155727774199512</v>
          </cell>
          <cell r="AV1390">
            <v>-3.556481511066611</v>
          </cell>
          <cell r="AW1390">
            <v>-3.59916824703188</v>
          </cell>
          <cell r="AX1390">
            <v>-3.6441012621115769</v>
          </cell>
          <cell r="AY1390">
            <v>-3.6916609304097125</v>
          </cell>
          <cell r="AZ1390">
            <v>-3.7412152877887683</v>
          </cell>
          <cell r="BA1390">
            <v>-3.7937845179639371</v>
          </cell>
          <cell r="BB1390">
            <v>-3.848996301039687</v>
          </cell>
          <cell r="BC1390">
            <v>-3.9064091419722446</v>
          </cell>
          <cell r="BD1390">
            <v>-3.9655586399637066</v>
          </cell>
          <cell r="BE1390">
            <v>-4.0425402687304768</v>
          </cell>
          <cell r="BF1390">
            <v>-4.1063450619866932</v>
          </cell>
          <cell r="BG1390">
            <v>-4.1660930209059153</v>
          </cell>
          <cell r="BH1390">
            <v>-4.225487255097427</v>
          </cell>
          <cell r="BI1390">
            <v>-4.2860231041242365</v>
          </cell>
          <cell r="BJ1390">
            <v>-4.3473957343551195</v>
          </cell>
          <cell r="BK1390">
            <v>-4.4095575550593953</v>
          </cell>
          <cell r="BL1390">
            <v>-4.4721005093150694</v>
          </cell>
          <cell r="BM1390">
            <v>-4.5347004927450705</v>
          </cell>
          <cell r="BN1390">
            <v>-4.5971916423107597</v>
          </cell>
          <cell r="BO1390">
            <v>-4.6595404836738634</v>
          </cell>
          <cell r="BP1390">
            <v>-4.7217867540400356</v>
          </cell>
          <cell r="BQ1390">
            <v>-4.7840077393918499</v>
          </cell>
          <cell r="BR1390">
            <v>-4.8462807398363061</v>
          </cell>
          <cell r="BS1390">
            <v>-4.9086653601394516</v>
          </cell>
          <cell r="BT1390">
            <v>-4.9706457572399891</v>
          </cell>
          <cell r="BU1390">
            <v>-5.0328668443577538</v>
          </cell>
          <cell r="BV1390">
            <v>-5.0953578251656584</v>
          </cell>
          <cell r="BW1390">
            <v>-5.1581083926003792</v>
          </cell>
          <cell r="BX1390">
            <v>-5.221095085006656</v>
          </cell>
          <cell r="BY1390">
            <v>-5.2842911615288415</v>
          </cell>
          <cell r="BZ1390">
            <v>-5.3476863813520552</v>
          </cell>
          <cell r="CA1390">
            <v>-5.4112668089013951</v>
          </cell>
          <cell r="CB1390">
            <v>-5.4750210351351747</v>
          </cell>
          <cell r="CC1390">
            <v>-5.5389385630877026</v>
          </cell>
          <cell r="CD1390">
            <v>-5.6025980923558265</v>
          </cell>
          <cell r="CE1390">
            <v>-5.6664880177412673</v>
          </cell>
          <cell r="CF1390">
            <v>-5.7306041483803902</v>
          </cell>
          <cell r="CG1390">
            <v>-5.7949177792250612</v>
          </cell>
          <cell r="CH1390">
            <v>-5.8594004301956275</v>
          </cell>
          <cell r="CI1390">
            <v>-5.9240168441462409</v>
          </cell>
          <cell r="CJ1390">
            <v>-5.9887836191037653</v>
          </cell>
          <cell r="CK1390">
            <v>-6.1104874140866201</v>
          </cell>
          <cell r="CL1390">
            <v>-6.112447555610002</v>
          </cell>
          <cell r="CM1390">
            <v>-5.4578500462890247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-0.7727785517642638</v>
          </cell>
          <cell r="N1391">
            <v>-1.3565431227915647</v>
          </cell>
          <cell r="O1391">
            <v>-1.9557970195018703</v>
          </cell>
          <cell r="P1391">
            <v>-2.5767267769972846</v>
          </cell>
          <cell r="Q1391">
            <v>-2.9783882697129949</v>
          </cell>
          <cell r="R1391">
            <v>-3.3651734293969398</v>
          </cell>
          <cell r="S1391">
            <v>-3.7207859200394156</v>
          </cell>
          <cell r="T1391">
            <v>-4.033541750147462</v>
          </cell>
          <cell r="U1391">
            <v>-4.2979250474583957</v>
          </cell>
          <cell r="V1391">
            <v>-4.6587245166096025</v>
          </cell>
          <cell r="W1391">
            <v>-5.0323742552831119</v>
          </cell>
          <cell r="X1391">
            <v>-5.4252272302971587</v>
          </cell>
          <cell r="Y1391">
            <v>-5.8271155531941172</v>
          </cell>
          <cell r="Z1391">
            <v>-6.2224260341855686</v>
          </cell>
          <cell r="AA1391">
            <v>-6.5981813792572277</v>
          </cell>
          <cell r="AB1391">
            <v>-6.9452701632916503</v>
          </cell>
          <cell r="AC1391">
            <v>-7.2557447492756282</v>
          </cell>
          <cell r="AD1391">
            <v>-7.522850096185163</v>
          </cell>
          <cell r="AE1391">
            <v>-7.7409488622767189</v>
          </cell>
          <cell r="AF1391">
            <v>-7.9109354551596738</v>
          </cell>
          <cell r="AG1391">
            <v>-8.0393963724494242</v>
          </cell>
          <cell r="AH1391">
            <v>-8.1296537853183573</v>
          </cell>
          <cell r="AI1391">
            <v>-8.1830791539304837</v>
          </cell>
          <cell r="AJ1391">
            <v>-8.1999364689232088</v>
          </cell>
          <cell r="AK1391">
            <v>-8.1826369918989066</v>
          </cell>
          <cell r="AL1391">
            <v>-8.1371171836253531</v>
          </cell>
          <cell r="AM1391">
            <v>-8.0682228633796917</v>
          </cell>
          <cell r="AN1391">
            <v>-7.9802239259871506</v>
          </cell>
          <cell r="AO1391">
            <v>-7.8777990630961359</v>
          </cell>
          <cell r="AP1391">
            <v>-7.9193665977907335</v>
          </cell>
          <cell r="AQ1391">
            <v>-7.9680652744448679</v>
          </cell>
          <cell r="AR1391">
            <v>-8.0304167236491146</v>
          </cell>
          <cell r="AS1391">
            <v>-8.1094354832070277</v>
          </cell>
          <cell r="AT1391">
            <v>-8.2059820232752259</v>
          </cell>
          <cell r="AU1391">
            <v>-8.3193268527008488</v>
          </cell>
          <cell r="AV1391">
            <v>-8.4490625118228699</v>
          </cell>
          <cell r="AW1391">
            <v>-8.593736923147766</v>
          </cell>
          <cell r="AX1391">
            <v>-8.7513740288909911</v>
          </cell>
          <cell r="AY1391">
            <v>-8.9196754319071712</v>
          </cell>
          <cell r="AZ1391">
            <v>-9.0957854565121181</v>
          </cell>
          <cell r="BA1391">
            <v>-9.2778037708564067</v>
          </cell>
          <cell r="BB1391">
            <v>-9.4636154364244653</v>
          </cell>
          <cell r="BC1391">
            <v>-9.6514232390450658</v>
          </cell>
          <cell r="BD1391">
            <v>-9.8397405757323924</v>
          </cell>
          <cell r="BE1391">
            <v>-10.014507754512648</v>
          </cell>
          <cell r="BF1391">
            <v>-10.188993470795848</v>
          </cell>
          <cell r="BG1391">
            <v>-10.364894470851505</v>
          </cell>
          <cell r="BH1391">
            <v>-10.540594541446392</v>
          </cell>
          <cell r="BI1391">
            <v>-10.714535818425297</v>
          </cell>
          <cell r="BJ1391">
            <v>-10.884463016332502</v>
          </cell>
          <cell r="BK1391">
            <v>-11.050910096276201</v>
          </cell>
          <cell r="BL1391">
            <v>-11.213910776685621</v>
          </cell>
          <cell r="BM1391">
            <v>-11.37364877286965</v>
          </cell>
          <cell r="BN1391">
            <v>-11.530397034642881</v>
          </cell>
          <cell r="BO1391">
            <v>-11.684451922870343</v>
          </cell>
          <cell r="BP1391">
            <v>-11.836058623221524</v>
          </cell>
          <cell r="BQ1391">
            <v>-11.98542149643006</v>
          </cell>
          <cell r="BR1391">
            <v>-12.132705759459249</v>
          </cell>
          <cell r="BS1391">
            <v>-12.278048480555114</v>
          </cell>
          <cell r="BT1391">
            <v>-12.420523555727604</v>
          </cell>
          <cell r="BU1391">
            <v>-12.561275710893394</v>
          </cell>
          <cell r="BV1391">
            <v>-12.700561493060603</v>
          </cell>
          <cell r="BW1391">
            <v>-12.838537631502989</v>
          </cell>
          <cell r="BX1391">
            <v>-12.975324399958421</v>
          </cell>
          <cell r="BY1391">
            <v>-13.111007286807062</v>
          </cell>
          <cell r="BZ1391">
            <v>-13.2456803162992</v>
          </cell>
          <cell r="CA1391">
            <v>-13.379407048388416</v>
          </cell>
          <cell r="CB1391">
            <v>-13.512229333277403</v>
          </cell>
          <cell r="CC1391">
            <v>-13.644171182014441</v>
          </cell>
          <cell r="CD1391">
            <v>-13.774413016289556</v>
          </cell>
          <cell r="CE1391">
            <v>-13.903764189450351</v>
          </cell>
          <cell r="CF1391">
            <v>-14.032332103502931</v>
          </cell>
          <cell r="CG1391">
            <v>-14.160143340907382</v>
          </cell>
          <cell r="CH1391">
            <v>-14.287199005930084</v>
          </cell>
          <cell r="CI1391">
            <v>-14.413442638432549</v>
          </cell>
          <cell r="CJ1391">
            <v>-14.538892133234027</v>
          </cell>
          <cell r="CK1391">
            <v>-14.736647562263839</v>
          </cell>
          <cell r="CL1391">
            <v>-14.820151458938648</v>
          </cell>
          <cell r="CM1391">
            <v>-13.022869596876285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-0.18035265295428538</v>
          </cell>
          <cell r="N1392">
            <v>-0.37027189273038941</v>
          </cell>
          <cell r="O1392">
            <v>-0.55134679578143775</v>
          </cell>
          <cell r="P1392">
            <v>-0.67951597572181166</v>
          </cell>
          <cell r="Q1392">
            <v>-0.77135760287976307</v>
          </cell>
          <cell r="R1392">
            <v>-0.91103503626788251</v>
          </cell>
          <cell r="S1392">
            <v>-1.0671680111069892</v>
          </cell>
          <cell r="T1392">
            <v>-1.22117795761375</v>
          </cell>
          <cell r="U1392">
            <v>-1.3633302937952845</v>
          </cell>
          <cell r="V1392">
            <v>-1.4065795829947936</v>
          </cell>
          <cell r="W1392">
            <v>-1.4039725828131289</v>
          </cell>
          <cell r="X1392">
            <v>-1.4099024378828382</v>
          </cell>
          <cell r="Y1392">
            <v>-1.4420203449691851</v>
          </cell>
          <cell r="Z1392">
            <v>-1.4987388284516285</v>
          </cell>
          <cell r="AA1392">
            <v>-1.5671727913505338</v>
          </cell>
          <cell r="AB1392">
            <v>-1.6383667826461279</v>
          </cell>
          <cell r="AC1392">
            <v>-1.7123028665049667</v>
          </cell>
          <cell r="AD1392">
            <v>-1.788007563725003</v>
          </cell>
          <cell r="AE1392">
            <v>-1.8636542463098635</v>
          </cell>
          <cell r="AF1392">
            <v>-1.9208577708284107</v>
          </cell>
          <cell r="AG1392">
            <v>-1.9501329778859748</v>
          </cell>
          <cell r="AH1392">
            <v>-1.9652704838270187</v>
          </cell>
          <cell r="AI1392">
            <v>-1.9721803988822177</v>
          </cell>
          <cell r="AJ1392">
            <v>-1.9722117985172218</v>
          </cell>
          <cell r="AK1392">
            <v>-1.9577725288691843</v>
          </cell>
          <cell r="AL1392">
            <v>-1.9238523220515997</v>
          </cell>
          <cell r="AM1392">
            <v>-1.8762468907850707</v>
          </cell>
          <cell r="AN1392">
            <v>-1.818862609699134</v>
          </cell>
          <cell r="AO1392">
            <v>-1.7539055244664254</v>
          </cell>
          <cell r="AP1392">
            <v>-1.7621655791461572</v>
          </cell>
          <cell r="AQ1392">
            <v>-1.761374570268913</v>
          </cell>
          <cell r="AR1392">
            <v>-1.7626165409946335</v>
          </cell>
          <cell r="AS1392">
            <v>-1.7705348564278189</v>
          </cell>
          <cell r="AT1392">
            <v>-1.786565157202979</v>
          </cell>
          <cell r="AU1392">
            <v>-1.8104275572447435</v>
          </cell>
          <cell r="AV1392">
            <v>-1.8425277358101404</v>
          </cell>
          <cell r="AW1392">
            <v>-1.8827268890052373</v>
          </cell>
          <cell r="AX1392">
            <v>-1.9305780525761049</v>
          </cell>
          <cell r="AY1392">
            <v>-1.9853339625985793</v>
          </cell>
          <cell r="AZ1392">
            <v>-2.0449351583916036</v>
          </cell>
          <cell r="BA1392">
            <v>-2.1094379693562857</v>
          </cell>
          <cell r="BB1392">
            <v>-2.1776704074738635</v>
          </cell>
          <cell r="BC1392">
            <v>-2.2485440456224479</v>
          </cell>
          <cell r="BD1392">
            <v>-2.3211023405897429</v>
          </cell>
          <cell r="BE1392">
            <v>-2.4058274084887259</v>
          </cell>
          <cell r="BF1392">
            <v>-2.4789899453562247</v>
          </cell>
          <cell r="BG1392">
            <v>-2.5497903049642066</v>
          </cell>
          <cell r="BH1392">
            <v>-2.6208464121852639</v>
          </cell>
          <cell r="BI1392">
            <v>-2.6926646982205931</v>
          </cell>
          <cell r="BJ1392">
            <v>-2.7637019707603123</v>
          </cell>
          <cell r="BK1392">
            <v>-2.8339756324783032</v>
          </cell>
          <cell r="BL1392">
            <v>-2.903240766208171</v>
          </cell>
          <cell r="BM1392">
            <v>-2.971356799267312</v>
          </cell>
          <cell r="BN1392">
            <v>-3.0383206027307814</v>
          </cell>
          <cell r="BO1392">
            <v>-3.104220785630929</v>
          </cell>
          <cell r="BP1392">
            <v>-3.1691575408353767</v>
          </cell>
          <cell r="BQ1392">
            <v>-3.2332253601840897</v>
          </cell>
          <cell r="BR1392">
            <v>-3.2964921812279826</v>
          </cell>
          <cell r="BS1392">
            <v>-3.3589988901909322</v>
          </cell>
          <cell r="BT1392">
            <v>-3.419610368081095</v>
          </cell>
          <cell r="BU1392">
            <v>-3.4793024638982377</v>
          </cell>
          <cell r="BV1392">
            <v>-3.53832000988149</v>
          </cell>
          <cell r="BW1392">
            <v>-3.5967706603968193</v>
          </cell>
          <cell r="BX1392">
            <v>-3.6546976824851534</v>
          </cell>
          <cell r="BY1392">
            <v>-3.7121103536417053</v>
          </cell>
          <cell r="BZ1392">
            <v>-3.7690378594241487</v>
          </cell>
          <cell r="CA1392">
            <v>-3.8254992405039623</v>
          </cell>
          <cell r="CB1392">
            <v>-3.8815120867315418</v>
          </cell>
          <cell r="CC1392">
            <v>-3.937091681861359</v>
          </cell>
          <cell r="CD1392">
            <v>-3.9913385578616243</v>
          </cell>
          <cell r="CE1392">
            <v>-4.045031045134218</v>
          </cell>
          <cell r="CF1392">
            <v>-4.098352284791261</v>
          </cell>
          <cell r="CG1392">
            <v>-4.1513707426081616</v>
          </cell>
          <cell r="CH1392">
            <v>-4.2041036315980556</v>
          </cell>
          <cell r="CI1392">
            <v>-4.2565099112165221</v>
          </cell>
          <cell r="CJ1392">
            <v>-4.3086242261354712</v>
          </cell>
          <cell r="CK1392">
            <v>-4.4058274137057776</v>
          </cell>
          <cell r="CL1392">
            <v>-4.3895058137207634</v>
          </cell>
          <cell r="CM1392">
            <v>-4.2018585564569602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0</v>
          </cell>
          <cell r="CG1393">
            <v>0</v>
          </cell>
          <cell r="CH1393">
            <v>0</v>
          </cell>
          <cell r="CI1393">
            <v>0</v>
          </cell>
          <cell r="CJ1393">
            <v>0</v>
          </cell>
          <cell r="CK1393">
            <v>0</v>
          </cell>
          <cell r="CL1393">
            <v>0</v>
          </cell>
          <cell r="CM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-0.11725738001082675</v>
          </cell>
          <cell r="N1394">
            <v>-0.22592993051654409</v>
          </cell>
          <cell r="O1394">
            <v>-0.50429239563611894</v>
          </cell>
          <cell r="P1394">
            <v>-0.85501915891047497</v>
          </cell>
          <cell r="Q1394">
            <v>-1.2018815456556808</v>
          </cell>
          <cell r="R1394">
            <v>-1.5737555774919314</v>
          </cell>
          <cell r="S1394">
            <v>-1.9220166031277963</v>
          </cell>
          <cell r="T1394">
            <v>-2.2355750103227541</v>
          </cell>
          <cell r="U1394">
            <v>-2.5133463246842513</v>
          </cell>
          <cell r="V1394">
            <v>-2.6799671592240388</v>
          </cell>
          <cell r="W1394">
            <v>-2.7798821143036223</v>
          </cell>
          <cell r="X1394">
            <v>-2.8632320895268464</v>
          </cell>
          <cell r="Y1394">
            <v>-2.9494651088774351</v>
          </cell>
          <cell r="Z1394">
            <v>-3.0417741838632431</v>
          </cell>
          <cell r="AA1394">
            <v>-3.132449637155009</v>
          </cell>
          <cell r="AB1394">
            <v>-3.2166152185448826</v>
          </cell>
          <cell r="AC1394">
            <v>-3.2967626544378241</v>
          </cell>
          <cell r="AD1394">
            <v>-3.3732818557229098</v>
          </cell>
          <cell r="AE1394">
            <v>-3.445043703609473</v>
          </cell>
          <cell r="AF1394">
            <v>-3.494995905108123</v>
          </cell>
          <cell r="AG1394">
            <v>-3.5151877996852701</v>
          </cell>
          <cell r="AH1394">
            <v>-3.520636496976981</v>
          </cell>
          <cell r="AI1394">
            <v>-3.5183961771944947</v>
          </cell>
          <cell r="AJ1394">
            <v>-3.5107486459992074</v>
          </cell>
          <cell r="AK1394">
            <v>-3.4912297383100972</v>
          </cell>
          <cell r="AL1394">
            <v>-3.4555008956934081</v>
          </cell>
          <cell r="AM1394">
            <v>-3.4098552114835368</v>
          </cell>
          <cell r="AN1394">
            <v>-3.3588126579242816</v>
          </cell>
          <cell r="AO1394">
            <v>-3.305599031613804</v>
          </cell>
          <cell r="AP1394">
            <v>-3.3388108632391607</v>
          </cell>
          <cell r="AQ1394">
            <v>-3.369182046183127</v>
          </cell>
          <cell r="AR1394">
            <v>-3.4019946662787408</v>
          </cell>
          <cell r="AS1394">
            <v>-3.4379173024270404</v>
          </cell>
          <cell r="AT1394">
            <v>-3.4761086714121596</v>
          </cell>
          <cell r="AU1394">
            <v>-3.5155727774199512</v>
          </cell>
          <cell r="AV1394">
            <v>-3.556481511066611</v>
          </cell>
          <cell r="AW1394">
            <v>-3.59916824703188</v>
          </cell>
          <cell r="AX1394">
            <v>-3.6441012621115769</v>
          </cell>
          <cell r="AY1394">
            <v>-3.6916609304097125</v>
          </cell>
          <cell r="AZ1394">
            <v>-3.7412152877887683</v>
          </cell>
          <cell r="BA1394">
            <v>-3.7937845179639371</v>
          </cell>
          <cell r="BB1394">
            <v>-3.848996301039687</v>
          </cell>
          <cell r="BC1394">
            <v>-3.9064091419722446</v>
          </cell>
          <cell r="BD1394">
            <v>-3.9655586399637066</v>
          </cell>
          <cell r="BE1394">
            <v>-4.0425402687304768</v>
          </cell>
          <cell r="BF1394">
            <v>-4.1063450619866932</v>
          </cell>
          <cell r="BG1394">
            <v>-4.1660930209059153</v>
          </cell>
          <cell r="BH1394">
            <v>-4.225487255097427</v>
          </cell>
          <cell r="BI1394">
            <v>-4.2860231041242365</v>
          </cell>
          <cell r="BJ1394">
            <v>-4.3473957343551195</v>
          </cell>
          <cell r="BK1394">
            <v>-4.4095575550593953</v>
          </cell>
          <cell r="BL1394">
            <v>-4.4721005093150694</v>
          </cell>
          <cell r="BM1394">
            <v>-4.5347004927450705</v>
          </cell>
          <cell r="BN1394">
            <v>-4.5971916423107597</v>
          </cell>
          <cell r="BO1394">
            <v>-4.6595404836738634</v>
          </cell>
          <cell r="BP1394">
            <v>-4.7217867540400356</v>
          </cell>
          <cell r="BQ1394">
            <v>-4.7840077393918499</v>
          </cell>
          <cell r="BR1394">
            <v>-4.8462807398363061</v>
          </cell>
          <cell r="BS1394">
            <v>-4.9086653601394516</v>
          </cell>
          <cell r="BT1394">
            <v>-4.9706457572399891</v>
          </cell>
          <cell r="BU1394">
            <v>-5.0328668443577538</v>
          </cell>
          <cell r="BV1394">
            <v>-5.0953578251656584</v>
          </cell>
          <cell r="BW1394">
            <v>-5.1581083926003792</v>
          </cell>
          <cell r="BX1394">
            <v>-5.221095085006656</v>
          </cell>
          <cell r="BY1394">
            <v>-5.2842911615288415</v>
          </cell>
          <cell r="BZ1394">
            <v>-5.3476863813520552</v>
          </cell>
          <cell r="CA1394">
            <v>-5.4112668089013951</v>
          </cell>
          <cell r="CB1394">
            <v>-5.4750210351351747</v>
          </cell>
          <cell r="CC1394">
            <v>-5.5389385630877026</v>
          </cell>
          <cell r="CD1394">
            <v>-5.6025980923558265</v>
          </cell>
          <cell r="CE1394">
            <v>-5.6664880177412673</v>
          </cell>
          <cell r="CF1394">
            <v>-5.7306041483803902</v>
          </cell>
          <cell r="CG1394">
            <v>-5.7949177792250612</v>
          </cell>
          <cell r="CH1394">
            <v>-5.8594004301956275</v>
          </cell>
          <cell r="CI1394">
            <v>-5.9240168441462409</v>
          </cell>
          <cell r="CJ1394">
            <v>-5.9887836191037653</v>
          </cell>
          <cell r="CK1394">
            <v>-6.1104874140866201</v>
          </cell>
          <cell r="CL1394">
            <v>-6.112447555610002</v>
          </cell>
          <cell r="CM1394">
            <v>-5.4578500462890247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-0.22201771827856653</v>
          </cell>
          <cell r="N1395">
            <v>-0.45126488647716512</v>
          </cell>
          <cell r="O1395">
            <v>-0.75075234936584634</v>
          </cell>
          <cell r="P1395">
            <v>-1.1618206146347121</v>
          </cell>
          <cell r="Q1395">
            <v>-1.5556804034410288</v>
          </cell>
          <cell r="R1395">
            <v>-1.9086695835037082</v>
          </cell>
          <cell r="S1395">
            <v>-2.2130206586913226</v>
          </cell>
          <cell r="T1395">
            <v>-2.4679621945893904</v>
          </cell>
          <cell r="U1395">
            <v>-2.6745747423859378</v>
          </cell>
          <cell r="V1395">
            <v>-2.9796649408257325</v>
          </cell>
          <cell r="W1395">
            <v>-3.3471315726052775</v>
          </cell>
          <cell r="X1395">
            <v>-3.739737287997813</v>
          </cell>
          <cell r="Y1395">
            <v>-4.1306509884513449</v>
          </cell>
          <cell r="Z1395">
            <v>-4.5037915614027373</v>
          </cell>
          <cell r="AA1395">
            <v>-4.8537185759663481</v>
          </cell>
          <cell r="AB1395">
            <v>-5.1779932198649732</v>
          </cell>
          <cell r="AC1395">
            <v>-5.4697880758940336</v>
          </cell>
          <cell r="AD1395">
            <v>-5.7220225495703829</v>
          </cell>
          <cell r="AE1395">
            <v>-5.9288735721716002</v>
          </cell>
          <cell r="AF1395">
            <v>-6.0990628022434716</v>
          </cell>
          <cell r="AG1395">
            <v>-6.2451399276423185</v>
          </cell>
          <cell r="AH1395">
            <v>-6.3651615562259849</v>
          </cell>
          <cell r="AI1395">
            <v>-6.4559555899839633</v>
          </cell>
          <cell r="AJ1395">
            <v>-6.5160348143019302</v>
          </cell>
          <cell r="AK1395">
            <v>-6.5509860916529217</v>
          </cell>
          <cell r="AL1395">
            <v>-6.5697331933582515</v>
          </cell>
          <cell r="AM1395">
            <v>-6.5751511988537796</v>
          </cell>
          <cell r="AN1395">
            <v>-6.5690542645530536</v>
          </cell>
          <cell r="AO1395">
            <v>-6.5546972134186143</v>
          </cell>
          <cell r="AP1395">
            <v>-6.5683731870422317</v>
          </cell>
          <cell r="AQ1395">
            <v>-6.6066420736994314</v>
          </cell>
          <cell r="AR1395">
            <v>-6.6643191517402496</v>
          </cell>
          <cell r="AS1395">
            <v>-6.7387085516687044</v>
          </cell>
          <cell r="AT1395">
            <v>-6.828167725900947</v>
          </cell>
          <cell r="AU1395">
            <v>-6.9311654082285905</v>
          </cell>
          <cell r="AV1395">
            <v>-7.0462828695162516</v>
          </cell>
          <cell r="AW1395">
            <v>-7.1716460125582966</v>
          </cell>
          <cell r="AX1395">
            <v>-7.3052731919014402</v>
          </cell>
          <cell r="AY1395">
            <v>-7.4452348815911451</v>
          </cell>
          <cell r="AZ1395">
            <v>-7.5900340984021426</v>
          </cell>
          <cell r="BA1395">
            <v>-7.7378465139844259</v>
          </cell>
          <cell r="BB1395">
            <v>-7.8873690664016838</v>
          </cell>
          <cell r="BC1395">
            <v>-8.0375824025859401</v>
          </cell>
          <cell r="BD1395">
            <v>-8.1876877983533713</v>
          </cell>
          <cell r="BE1395">
            <v>-8.320714344445113</v>
          </cell>
          <cell r="BF1395">
            <v>-8.4598454665688152</v>
          </cell>
          <cell r="BG1395">
            <v>-8.6017178485642614</v>
          </cell>
          <cell r="BH1395">
            <v>-8.7431278347948727</v>
          </cell>
          <cell r="BI1395">
            <v>-8.8823048646075264</v>
          </cell>
          <cell r="BJ1395">
            <v>-9.0183646953639673</v>
          </cell>
          <cell r="BK1395">
            <v>-9.1518281950352502</v>
          </cell>
          <cell r="BL1395">
            <v>-9.2828803328975358</v>
          </cell>
          <cell r="BM1395">
            <v>-9.411735497748797</v>
          </cell>
          <cell r="BN1395">
            <v>-9.5385855370956563</v>
          </cell>
          <cell r="BO1395">
            <v>-9.6635842810580019</v>
          </cell>
          <cell r="BP1395">
            <v>-9.7868515258275224</v>
          </cell>
          <cell r="BQ1395">
            <v>-9.9084895196871905</v>
          </cell>
          <cell r="BR1395">
            <v>-10.028597897652503</v>
          </cell>
          <cell r="BS1395">
            <v>-10.147279675294241</v>
          </cell>
          <cell r="BT1395">
            <v>-10.264523665938817</v>
          </cell>
          <cell r="BU1395">
            <v>-10.380695530386907</v>
          </cell>
          <cell r="BV1395">
            <v>-10.495794058604623</v>
          </cell>
          <cell r="BW1395">
            <v>-10.609838923922322</v>
          </cell>
          <cell r="BX1395">
            <v>-10.722883400347417</v>
          </cell>
          <cell r="BY1395">
            <v>-10.834994499714313</v>
          </cell>
          <cell r="BZ1395">
            <v>-10.94623703538301</v>
          </cell>
          <cell r="CA1395">
            <v>-11.056663254425592</v>
          </cell>
          <cell r="CB1395">
            <v>-11.166309476172032</v>
          </cell>
          <cell r="CC1395">
            <v>-11.275198224922889</v>
          </cell>
          <cell r="CD1395">
            <v>-11.38325412140081</v>
          </cell>
          <cell r="CE1395">
            <v>-11.490663673013735</v>
          </cell>
          <cell r="CF1395">
            <v>-11.597342049426306</v>
          </cell>
          <cell r="CG1395">
            <v>-11.703228637630991</v>
          </cell>
          <cell r="CH1395">
            <v>-11.808296095520632</v>
          </cell>
          <cell r="CI1395">
            <v>-11.912533797159286</v>
          </cell>
          <cell r="CJ1395">
            <v>-12.015935363853391</v>
          </cell>
          <cell r="CK1395">
            <v>-12.134715988485844</v>
          </cell>
          <cell r="CL1395">
            <v>-12.267347960880626</v>
          </cell>
          <cell r="CM1395">
            <v>-10.83808101699999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-0.28458864743322598</v>
          </cell>
          <cell r="N1396">
            <v>-0.5780599645133444</v>
          </cell>
          <cell r="O1396">
            <v>-0.93716820029519088</v>
          </cell>
          <cell r="P1396">
            <v>-1.3960434397942811</v>
          </cell>
          <cell r="Q1396">
            <v>-1.7692311915081915</v>
          </cell>
          <cell r="R1396">
            <v>-2.0326153377551837</v>
          </cell>
          <cell r="S1396">
            <v>-2.1986530093715873</v>
          </cell>
          <cell r="T1396">
            <v>-2.2821957623253675</v>
          </cell>
          <cell r="U1396">
            <v>-2.2959836010746248</v>
          </cell>
          <cell r="V1396">
            <v>-2.5150892088154686</v>
          </cell>
          <cell r="W1396">
            <v>-2.8394134419371775</v>
          </cell>
          <cell r="X1396">
            <v>-3.2113766008711853</v>
          </cell>
          <cell r="Y1396">
            <v>-3.5912628163020655</v>
          </cell>
          <cell r="Z1396">
            <v>-3.9548460323518775</v>
          </cell>
          <cell r="AA1396">
            <v>-4.2926013344815388</v>
          </cell>
          <cell r="AB1396">
            <v>-4.6013665637834826</v>
          </cell>
          <cell r="AC1396">
            <v>-4.8710584471526648</v>
          </cell>
          <cell r="AD1396">
            <v>-5.0933223702663728</v>
          </cell>
          <cell r="AE1396">
            <v>-5.2622626632625291</v>
          </cell>
          <cell r="AF1396">
            <v>-5.3930191101633547</v>
          </cell>
          <cell r="AG1396">
            <v>-5.5048521677628752</v>
          </cell>
          <cell r="AH1396">
            <v>-5.5916833533006365</v>
          </cell>
          <cell r="AI1396">
            <v>-5.6481009811327869</v>
          </cell>
          <cell r="AJ1396">
            <v>-5.6712109122142529</v>
          </cell>
          <cell r="AK1396">
            <v>-5.6671004832847593</v>
          </cell>
          <cell r="AL1396">
            <v>-5.6481731420870762</v>
          </cell>
          <cell r="AM1396">
            <v>-5.6154988707524449</v>
          </cell>
          <cell r="AN1396">
            <v>-5.5694797227300086</v>
          </cell>
          <cell r="AO1396">
            <v>-5.5117305463272759</v>
          </cell>
          <cell r="AP1396">
            <v>-5.5135685859053378</v>
          </cell>
          <cell r="AQ1396">
            <v>-5.5586182148903092</v>
          </cell>
          <cell r="AR1396">
            <v>-5.6309717941989472</v>
          </cell>
          <cell r="AS1396">
            <v>-5.7221060652317579</v>
          </cell>
          <cell r="AT1396">
            <v>-5.8274799639438708</v>
          </cell>
          <cell r="AU1396">
            <v>-5.9426214619964668</v>
          </cell>
          <cell r="AV1396">
            <v>-6.0673442096978221</v>
          </cell>
          <cell r="AW1396">
            <v>-6.1998720792496691</v>
          </cell>
          <cell r="AX1396">
            <v>-6.338513911358068</v>
          </cell>
          <cell r="AY1396">
            <v>-6.4816870622642302</v>
          </cell>
          <cell r="AZ1396">
            <v>-6.6258875690949903</v>
          </cell>
          <cell r="BA1396">
            <v>-6.7718759145521279</v>
          </cell>
          <cell r="BB1396">
            <v>-6.91856470546377</v>
          </cell>
          <cell r="BC1396">
            <v>-7.0651513169905922</v>
          </cell>
          <cell r="BD1396">
            <v>-7.2110555583417391</v>
          </cell>
          <cell r="BE1396">
            <v>-7.3510468263736195</v>
          </cell>
          <cell r="BF1396">
            <v>-7.490885229418998</v>
          </cell>
          <cell r="BG1396">
            <v>-7.6309011660656623</v>
          </cell>
          <cell r="BH1396">
            <v>-7.7698700981869484</v>
          </cell>
          <cell r="BI1396">
            <v>-7.9068061522273858</v>
          </cell>
          <cell r="BJ1396">
            <v>-8.0387702522356381</v>
          </cell>
          <cell r="BK1396">
            <v>-8.1682952983433861</v>
          </cell>
          <cell r="BL1396">
            <v>-8.2955506266940269</v>
          </cell>
          <cell r="BM1396">
            <v>-8.4207470353264817</v>
          </cell>
          <cell r="BN1396">
            <v>-8.5440746329631718</v>
          </cell>
          <cell r="BO1396">
            <v>-8.6656892434001094</v>
          </cell>
          <cell r="BP1396">
            <v>-8.7857214038652884</v>
          </cell>
          <cell r="BQ1396">
            <v>-8.9042898096992733</v>
          </cell>
          <cell r="BR1396">
            <v>-9.0215164140512787</v>
          </cell>
          <cell r="BS1396">
            <v>-9.1375323147391612</v>
          </cell>
          <cell r="BT1396">
            <v>-9.2502582726091021</v>
          </cell>
          <cell r="BU1396">
            <v>-9.3618872200333829</v>
          </cell>
          <cell r="BV1396">
            <v>-9.4724079231326428</v>
          </cell>
          <cell r="BW1396">
            <v>-9.5818504669844096</v>
          </cell>
          <cell r="BX1396">
            <v>-9.6902841549071148</v>
          </cell>
          <cell r="BY1396">
            <v>-9.7978001406718427</v>
          </cell>
          <cell r="BZ1396">
            <v>-9.9044896529909323</v>
          </cell>
          <cell r="CA1396">
            <v>-10.010438014926171</v>
          </cell>
          <cell r="CB1396">
            <v>-10.11571853619988</v>
          </cell>
          <cell r="CC1396">
            <v>-10.220392553859192</v>
          </cell>
          <cell r="CD1396">
            <v>-10.322931067338869</v>
          </cell>
          <cell r="CE1396">
            <v>-10.424803024310469</v>
          </cell>
          <cell r="CF1396">
            <v>-10.525924386833896</v>
          </cell>
          <cell r="CG1396">
            <v>-10.626256009949476</v>
          </cell>
          <cell r="CH1396">
            <v>-10.725802461622614</v>
          </cell>
          <cell r="CI1396">
            <v>-10.824600028277398</v>
          </cell>
          <cell r="CJ1396">
            <v>-10.92268481575498</v>
          </cell>
          <cell r="CK1396">
            <v>-11.031085912342997</v>
          </cell>
          <cell r="CL1396">
            <v>-11.177958949282518</v>
          </cell>
          <cell r="CM1396">
            <v>-9.8163533050520826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-9.0577684616088838E-2</v>
          </cell>
          <cell r="N1397">
            <v>-0.18932832692710733</v>
          </cell>
          <cell r="O1397">
            <v>-0.37691547628720956</v>
          </cell>
          <cell r="P1397">
            <v>-0.65219339950676192</v>
          </cell>
          <cell r="Q1397">
            <v>-0.76926574834690342</v>
          </cell>
          <cell r="R1397">
            <v>-0.64829774087048486</v>
          </cell>
          <cell r="S1397">
            <v>-0.39578297046081179</v>
          </cell>
          <cell r="T1397">
            <v>-5.7337150473391052E-2</v>
          </cell>
          <cell r="U1397">
            <v>0.34425142794174413</v>
          </cell>
          <cell r="V1397">
            <v>0.26150649404785842</v>
          </cell>
          <cell r="W1397">
            <v>9.933947871010318E-2</v>
          </cell>
          <cell r="X1397">
            <v>-6.8501113810848224E-2</v>
          </cell>
          <cell r="Y1397">
            <v>-0.21961090301808595</v>
          </cell>
          <cell r="Z1397">
            <v>-0.34640484969509222</v>
          </cell>
          <cell r="AA1397">
            <v>-0.46493441707756711</v>
          </cell>
          <cell r="AB1397">
            <v>-0.57615759894906748</v>
          </cell>
          <cell r="AC1397">
            <v>-0.65207769421693484</v>
          </cell>
          <cell r="AD1397">
            <v>-0.68266921571805694</v>
          </cell>
          <cell r="AE1397">
            <v>-0.66481574662600185</v>
          </cell>
          <cell r="AF1397">
            <v>-0.6736225786966088</v>
          </cell>
          <cell r="AG1397">
            <v>-0.74591301783447639</v>
          </cell>
          <cell r="AH1397">
            <v>-0.81747736266891691</v>
          </cell>
          <cell r="AI1397">
            <v>-0.87135640610431775</v>
          </cell>
          <cell r="AJ1397">
            <v>-0.90465058138564647</v>
          </cell>
          <cell r="AK1397">
            <v>-0.94857592426645931</v>
          </cell>
          <cell r="AL1397">
            <v>-1.0263675070287026</v>
          </cell>
          <cell r="AM1397">
            <v>-1.1135755528836166</v>
          </cell>
          <cell r="AN1397">
            <v>-1.1998246947427682</v>
          </cell>
          <cell r="AO1397">
            <v>-1.2775262201457083</v>
          </cell>
          <cell r="AP1397">
            <v>-1.3232942625160171</v>
          </cell>
          <cell r="AQ1397">
            <v>-1.3633738210411139</v>
          </cell>
          <cell r="AR1397">
            <v>-1.3986921812898956</v>
          </cell>
          <cell r="AS1397">
            <v>-1.4300049148759819</v>
          </cell>
          <cell r="AT1397">
            <v>-1.4576926232092391</v>
          </cell>
          <cell r="AU1397">
            <v>-1.4811484025200605</v>
          </cell>
          <cell r="AV1397">
            <v>-1.5011127967061499</v>
          </cell>
          <cell r="AW1397">
            <v>-1.5177519332511213</v>
          </cell>
          <cell r="AX1397">
            <v>-1.5312297649199058</v>
          </cell>
          <cell r="AY1397">
            <v>-1.5417362065308082</v>
          </cell>
          <cell r="AZ1397">
            <v>-1.5485460224772818</v>
          </cell>
          <cell r="BA1397">
            <v>-1.5527234257980305</v>
          </cell>
          <cell r="BB1397">
            <v>-1.5544607988148273</v>
          </cell>
          <cell r="BC1397">
            <v>-1.5539230091820566</v>
          </cell>
          <cell r="BD1397">
            <v>-1.5512343293847319</v>
          </cell>
          <cell r="BE1397">
            <v>-1.5482714200929171</v>
          </cell>
          <cell r="BF1397">
            <v>-1.5408652645013898</v>
          </cell>
          <cell r="BG1397">
            <v>-1.5303179568591507</v>
          </cell>
          <cell r="BH1397">
            <v>-1.5171641277447079</v>
          </cell>
          <cell r="BI1397">
            <v>-1.5017612383190548</v>
          </cell>
          <cell r="BJ1397">
            <v>-1.4833608696180667</v>
          </cell>
          <cell r="BK1397">
            <v>-1.4628474192965757</v>
          </cell>
          <cell r="BL1397">
            <v>-1.4404287315669784</v>
          </cell>
          <cell r="BM1397">
            <v>-1.4162483741070542</v>
          </cell>
          <cell r="BN1397">
            <v>-1.390416443560738</v>
          </cell>
          <cell r="BO1397">
            <v>-1.3630034060304608</v>
          </cell>
          <cell r="BP1397">
            <v>-1.334095933293078</v>
          </cell>
          <cell r="BQ1397">
            <v>-1.3037548886151384</v>
          </cell>
          <cell r="BR1397">
            <v>-1.2720300260282369</v>
          </cell>
          <cell r="BS1397">
            <v>-1.2389643934725192</v>
          </cell>
          <cell r="BT1397">
            <v>-1.2036773580430871</v>
          </cell>
          <cell r="BU1397">
            <v>-1.166884181929051</v>
          </cell>
          <cell r="BV1397">
            <v>-1.1286733477152366</v>
          </cell>
          <cell r="BW1397">
            <v>-1.0890974408252818</v>
          </cell>
          <cell r="BX1397">
            <v>-1.0481923852743158</v>
          </cell>
          <cell r="BY1397">
            <v>-1.0060138981140665</v>
          </cell>
          <cell r="BZ1397">
            <v>-0.9625666503339958</v>
          </cell>
          <cell r="CA1397">
            <v>-0.91787714542859167</v>
          </cell>
          <cell r="CB1397">
            <v>-0.87197407895371892</v>
          </cell>
          <cell r="CC1397">
            <v>-0.82488426784893543</v>
          </cell>
          <cell r="CD1397">
            <v>-0.77592536927314493</v>
          </cell>
          <cell r="CE1397">
            <v>-0.72561982149405013</v>
          </cell>
          <cell r="CF1397">
            <v>-0.67402676636061365</v>
          </cell>
          <cell r="CG1397">
            <v>-0.62117514676021113</v>
          </cell>
          <cell r="CH1397">
            <v>-0.56707920406561252</v>
          </cell>
          <cell r="CI1397">
            <v>-0.51182959701016051</v>
          </cell>
          <cell r="CJ1397">
            <v>-0.45535707460127028</v>
          </cell>
          <cell r="CK1397">
            <v>-0.39580373551715287</v>
          </cell>
          <cell r="CL1397">
            <v>-0.34556677237786992</v>
          </cell>
          <cell r="CM1397">
            <v>-0.28338703204887628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1.6646523291963256E-2</v>
          </cell>
          <cell r="N1398">
            <v>-0.12305936328135259</v>
          </cell>
          <cell r="O1398">
            <v>-0.40513858784944068</v>
          </cell>
          <cell r="P1398">
            <v>-0.80431663574737078</v>
          </cell>
          <cell r="Q1398">
            <v>-1.3036086877510789</v>
          </cell>
          <cell r="R1398">
            <v>-1.8146436666210519</v>
          </cell>
          <cell r="S1398">
            <v>-2.2904998630344786</v>
          </cell>
          <cell r="T1398">
            <v>-2.7113604346464926</v>
          </cell>
          <cell r="U1398">
            <v>-3.0708485358544535</v>
          </cell>
          <cell r="V1398">
            <v>-3.369327354351237</v>
          </cell>
          <cell r="W1398">
            <v>-3.6714522708236386</v>
          </cell>
          <cell r="X1398">
            <v>-4.0027375761828576</v>
          </cell>
          <cell r="Y1398">
            <v>-4.3621021487702416</v>
          </cell>
          <cell r="Z1398">
            <v>-4.7360857418933922</v>
          </cell>
          <cell r="AA1398">
            <v>-5.108392532739126</v>
          </cell>
          <cell r="AB1398">
            <v>-5.4662491636169204</v>
          </cell>
          <cell r="AC1398">
            <v>-5.8006549605769342</v>
          </cell>
          <cell r="AD1398">
            <v>-6.1034241574060788</v>
          </cell>
          <cell r="AE1398">
            <v>-6.3670343818369783</v>
          </cell>
          <cell r="AF1398">
            <v>-6.5854361446318954</v>
          </cell>
          <cell r="AG1398">
            <v>-6.7602473598241115</v>
          </cell>
          <cell r="AH1398">
            <v>-6.8989093259606555</v>
          </cell>
          <cell r="AI1398">
            <v>-7.0056521949881105</v>
          </cell>
          <cell r="AJ1398">
            <v>-7.0819904468163113</v>
          </cell>
          <cell r="AK1398">
            <v>-7.1285284092663108</v>
          </cell>
          <cell r="AL1398">
            <v>-7.1485348806450961</v>
          </cell>
          <cell r="AM1398">
            <v>-7.1481538058737248</v>
          </cell>
          <cell r="AN1398">
            <v>-7.1325199342021417</v>
          </cell>
          <cell r="AO1398">
            <v>-7.1055925010341632</v>
          </cell>
          <cell r="AP1398">
            <v>-7.0688173639252394</v>
          </cell>
          <cell r="AQ1398">
            <v>-7.0440221400109753</v>
          </cell>
          <cell r="AR1398">
            <v>-7.0381813650464249</v>
          </cell>
          <cell r="AS1398">
            <v>-7.051775899301993</v>
          </cell>
          <cell r="AT1398">
            <v>-7.083013953692241</v>
          </cell>
          <cell r="AU1398">
            <v>-7.1296895459953769</v>
          </cell>
          <cell r="AV1398">
            <v>-7.1897596017286407</v>
          </cell>
          <cell r="AW1398">
            <v>-7.261434067527639</v>
          </cell>
          <cell r="AX1398">
            <v>-7.3430522235289892</v>
          </cell>
          <cell r="AY1398">
            <v>-7.4329982606104679</v>
          </cell>
          <cell r="AZ1398">
            <v>-7.5296927823048421</v>
          </cell>
          <cell r="BA1398">
            <v>-7.6317655925131955</v>
          </cell>
          <cell r="BB1398">
            <v>-7.7377180769104275</v>
          </cell>
          <cell r="BC1398">
            <v>-7.8461605982686589</v>
          </cell>
          <cell r="BD1398">
            <v>-7.9558951415999779</v>
          </cell>
          <cell r="BE1398">
            <v>-8.0669282788292556</v>
          </cell>
          <cell r="BF1398">
            <v>-8.1710043159295314</v>
          </cell>
          <cell r="BG1398">
            <v>-8.2707748724935808</v>
          </cell>
          <cell r="BH1398">
            <v>-8.3687373763425157</v>
          </cell>
          <cell r="BI1398">
            <v>-8.4657581606645707</v>
          </cell>
          <cell r="BJ1398">
            <v>-8.5617484654841096</v>
          </cell>
          <cell r="BK1398">
            <v>-8.656169791860302</v>
          </cell>
          <cell r="BL1398">
            <v>-8.7486565428330554</v>
          </cell>
          <cell r="BM1398">
            <v>-8.8390346469568222</v>
          </cell>
          <cell r="BN1398">
            <v>-8.9272980145012166</v>
          </cell>
          <cell r="BO1398">
            <v>-9.013554508435595</v>
          </cell>
          <cell r="BP1398">
            <v>-9.0979761460297741</v>
          </cell>
          <cell r="BQ1398">
            <v>-9.18075669811933</v>
          </cell>
          <cell r="BR1398">
            <v>-9.2620876788661377</v>
          </cell>
          <cell r="BS1398">
            <v>-9.3421483715295466</v>
          </cell>
          <cell r="BT1398">
            <v>-9.4211974379167618</v>
          </cell>
          <cell r="BU1398">
            <v>-9.4994041708240218</v>
          </cell>
          <cell r="BV1398">
            <v>-9.576922881721849</v>
          </cell>
          <cell r="BW1398">
            <v>-9.6538675646924528</v>
          </cell>
          <cell r="BX1398">
            <v>-9.7303265402472139</v>
          </cell>
          <cell r="BY1398">
            <v>-9.8063799131269604</v>
          </cell>
          <cell r="BZ1398">
            <v>-9.8821006783432743</v>
          </cell>
          <cell r="CA1398">
            <v>-9.9575548898750306</v>
          </cell>
          <cell r="CB1398">
            <v>-10.032797712867136</v>
          </cell>
          <cell r="CC1398">
            <v>-10.107869788255798</v>
          </cell>
          <cell r="CD1398">
            <v>-10.182879541927491</v>
          </cell>
          <cell r="CE1398">
            <v>-10.257849188462288</v>
          </cell>
          <cell r="CF1398">
            <v>-10.332781171247717</v>
          </cell>
          <cell r="CG1398">
            <v>-10.407647053185832</v>
          </cell>
          <cell r="CH1398">
            <v>-10.482404106838283</v>
          </cell>
          <cell r="CI1398">
            <v>-10.557015403115177</v>
          </cell>
          <cell r="CJ1398">
            <v>-10.631442477103214</v>
          </cell>
          <cell r="CK1398">
            <v>-10.710153989250603</v>
          </cell>
          <cell r="CL1398">
            <v>-10.792943645336784</v>
          </cell>
          <cell r="CM1398">
            <v>-10.883960265075032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0.61270222878786473</v>
          </cell>
          <cell r="N1399">
            <v>0.87181028075968836</v>
          </cell>
          <cell r="O1399">
            <v>1.0135463904187292</v>
          </cell>
          <cell r="P1399">
            <v>1.114029656500648</v>
          </cell>
          <cell r="Q1399">
            <v>0.92381076599108436</v>
          </cell>
          <cell r="R1399">
            <v>0.6555836567268214</v>
          </cell>
          <cell r="S1399">
            <v>0.37301647796037507</v>
          </cell>
          <cell r="T1399">
            <v>0.10392613899117276</v>
          </cell>
          <cell r="U1399">
            <v>-0.14037316574896375</v>
          </cell>
          <cell r="V1399">
            <v>-0.12112146636845678</v>
          </cell>
          <cell r="W1399">
            <v>-4.4671458293499278E-2</v>
          </cell>
          <cell r="X1399">
            <v>1.3113776969331248E-2</v>
          </cell>
          <cell r="Y1399">
            <v>2.4047568216234438E-2</v>
          </cell>
          <cell r="Z1399">
            <v>-1.3013240957615579E-2</v>
          </cell>
          <cell r="AA1399">
            <v>-8.1483380713875952E-2</v>
          </cell>
          <cell r="AB1399">
            <v>-0.16827602925684193</v>
          </cell>
          <cell r="AC1399">
            <v>-0.27230833192867232</v>
          </cell>
          <cell r="AD1399">
            <v>-0.39100515487161536</v>
          </cell>
          <cell r="AE1399">
            <v>-0.52032053676307477</v>
          </cell>
          <cell r="AF1399">
            <v>-0.63329321590281928</v>
          </cell>
          <cell r="AG1399">
            <v>-0.71449121742042099</v>
          </cell>
          <cell r="AH1399">
            <v>-0.78277955675331023</v>
          </cell>
          <cell r="AI1399">
            <v>-0.84738357590629088</v>
          </cell>
          <cell r="AJ1399">
            <v>-0.91100037128001299</v>
          </cell>
          <cell r="AK1399">
            <v>-0.96364984285235433</v>
          </cell>
          <cell r="AL1399">
            <v>-0.99723059736637198</v>
          </cell>
          <cell r="AM1399">
            <v>-1.019292158845353</v>
          </cell>
          <cell r="AN1399">
            <v>-1.0349240265382087</v>
          </cell>
          <cell r="AO1399">
            <v>-1.0457388992889505</v>
          </cell>
          <cell r="AP1399">
            <v>-0.97142919347683598</v>
          </cell>
          <cell r="AQ1399">
            <v>-0.89274111567391179</v>
          </cell>
          <cell r="AR1399">
            <v>-0.82189598013614473</v>
          </cell>
          <cell r="AS1399">
            <v>-0.76112204244167536</v>
          </cell>
          <cell r="AT1399">
            <v>-0.7091183506201082</v>
          </cell>
          <cell r="AU1399">
            <v>-0.66400999224633939</v>
          </cell>
          <cell r="AV1399">
            <v>-0.62448140704186583</v>
          </cell>
          <cell r="AW1399">
            <v>-0.5900203588725339</v>
          </cell>
          <cell r="AX1399">
            <v>-0.56048584304427829</v>
          </cell>
          <cell r="AY1399">
            <v>-0.53581181197728256</v>
          </cell>
          <cell r="AZ1399">
            <v>-0.51516607276143045</v>
          </cell>
          <cell r="BA1399">
            <v>-0.49918305867824309</v>
          </cell>
          <cell r="BB1399">
            <v>-0.48727568662688681</v>
          </cell>
          <cell r="BC1399">
            <v>-0.47872050554571555</v>
          </cell>
          <cell r="BD1399">
            <v>-0.47280543680691123</v>
          </cell>
          <cell r="BE1399">
            <v>-0.49598591569162132</v>
          </cell>
          <cell r="BF1399">
            <v>-0.49951328215401825</v>
          </cell>
          <cell r="BG1399">
            <v>-0.49430083147923298</v>
          </cell>
          <cell r="BH1399">
            <v>-0.48760644976479917</v>
          </cell>
          <cell r="BI1399">
            <v>-0.48260064198520913</v>
          </cell>
          <cell r="BJ1399">
            <v>-0.47996416266644637</v>
          </cell>
          <cell r="BK1399">
            <v>-0.47855813651065393</v>
          </cell>
          <cell r="BL1399">
            <v>-0.4776853886986121</v>
          </cell>
          <cell r="BM1399">
            <v>-0.47680524192662554</v>
          </cell>
          <cell r="BN1399">
            <v>-0.4756108166581674</v>
          </cell>
          <cell r="BO1399">
            <v>-0.47399307238097377</v>
          </cell>
          <cell r="BP1399">
            <v>-0.47198120807493416</v>
          </cell>
          <cell r="BQ1399">
            <v>-0.46966671385677561</v>
          </cell>
          <cell r="BR1399">
            <v>-0.46715271200405972</v>
          </cell>
          <cell r="BS1399">
            <v>-0.4645304855323551</v>
          </cell>
          <cell r="BT1399">
            <v>-0.46185545920576221</v>
          </cell>
          <cell r="BU1399">
            <v>-0.45912888646704175</v>
          </cell>
          <cell r="BV1399">
            <v>-0.45650774007809369</v>
          </cell>
          <cell r="BW1399">
            <v>-0.45406414364091985</v>
          </cell>
          <cell r="BX1399">
            <v>-0.45181148473254495</v>
          </cell>
          <cell r="BY1399">
            <v>-0.44975498770806199</v>
          </cell>
          <cell r="BZ1399">
            <v>-0.44790453256781104</v>
          </cell>
          <cell r="CA1399">
            <v>-0.44628471192894592</v>
          </cell>
          <cell r="CB1399">
            <v>-0.44493046096010236</v>
          </cell>
          <cell r="CC1399">
            <v>-0.44387786537859464</v>
          </cell>
          <cell r="CD1399">
            <v>-0.44315972983951513</v>
          </cell>
          <cell r="CE1399">
            <v>-0.44276728968668522</v>
          </cell>
          <cell r="CF1399">
            <v>-0.44278780358379954</v>
          </cell>
          <cell r="CG1399">
            <v>-0.44323704254650709</v>
          </cell>
          <cell r="CH1399">
            <v>-0.44408638639042985</v>
          </cell>
          <cell r="CI1399">
            <v>-0.4453127971292492</v>
          </cell>
          <cell r="CJ1399">
            <v>-0.4468929121783427</v>
          </cell>
          <cell r="CK1399">
            <v>-0.4230370360484903</v>
          </cell>
          <cell r="CL1399">
            <v>-0.40448879276706595</v>
          </cell>
          <cell r="CM1399">
            <v>-2.2625269792914793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1.6633267205223845E-2</v>
          </cell>
          <cell r="N1400">
            <v>-0.12310161764397254</v>
          </cell>
          <cell r="O1400">
            <v>-0.40522494165505796</v>
          </cell>
          <cell r="P1400">
            <v>-0.80445990718489568</v>
          </cell>
          <cell r="Q1400">
            <v>-1.3038142408827169</v>
          </cell>
          <cell r="R1400">
            <v>-1.8149085172050827</v>
          </cell>
          <cell r="S1400">
            <v>-2.2908152603732246</v>
          </cell>
          <cell r="T1400">
            <v>-2.7117150198493478</v>
          </cell>
          <cell r="U1400">
            <v>-3.0712307114599602</v>
          </cell>
          <cell r="V1400">
            <v>-3.3697278720957069</v>
          </cell>
          <cell r="W1400">
            <v>-3.6718660157583294</v>
          </cell>
          <cell r="X1400">
            <v>-4.0031626475333315</v>
          </cell>
          <cell r="Y1400">
            <v>-4.3625383376589717</v>
          </cell>
          <cell r="Z1400">
            <v>-4.736533195211134</v>
          </cell>
          <cell r="AA1400">
            <v>-5.1088512181115764</v>
          </cell>
          <cell r="AB1400">
            <v>-5.4667187432469451</v>
          </cell>
          <cell r="AC1400">
            <v>-5.8011345974939061</v>
          </cell>
          <cell r="AD1400">
            <v>-6.1039123932537409</v>
          </cell>
          <cell r="AE1400">
            <v>-6.3675291940708645</v>
          </cell>
          <cell r="AF1400">
            <v>-6.5859358998545563</v>
          </cell>
          <cell r="AG1400">
            <v>-6.7607514836312443</v>
          </cell>
          <cell r="AH1400">
            <v>-6.8994180968442897</v>
          </cell>
          <cell r="AI1400">
            <v>-7.006165935979225</v>
          </cell>
          <cell r="AJ1400">
            <v>-7.0825096300294321</v>
          </cell>
          <cell r="AK1400">
            <v>-7.1290532923725554</v>
          </cell>
          <cell r="AL1400">
            <v>-7.1490661596530281</v>
          </cell>
          <cell r="AM1400">
            <v>-7.1486924159601788</v>
          </cell>
          <cell r="AN1400">
            <v>-7.1330670149820641</v>
          </cell>
          <cell r="AO1400">
            <v>-7.1061489338094859</v>
          </cell>
          <cell r="AP1400">
            <v>-7.0693821925359561</v>
          </cell>
          <cell r="AQ1400">
            <v>-7.0445930434437258</v>
          </cell>
          <cell r="AR1400">
            <v>-7.0387562448158576</v>
          </cell>
          <cell r="AS1400">
            <v>-7.052353252575827</v>
          </cell>
          <cell r="AT1400">
            <v>-7.0835927129501375</v>
          </cell>
          <cell r="AU1400">
            <v>-7.130269197555295</v>
          </cell>
          <cell r="AV1400">
            <v>-7.1903399508458143</v>
          </cell>
          <cell r="AW1400">
            <v>-7.2620149661671523</v>
          </cell>
          <cell r="AX1400">
            <v>-7.3436339652734217</v>
          </cell>
          <cell r="AY1400">
            <v>-7.4335809265395403</v>
          </cell>
          <cell r="AZ1400">
            <v>-7.530276366054367</v>
          </cell>
          <cell r="BA1400">
            <v>-7.6323500916436799</v>
          </cell>
          <cell r="BB1400">
            <v>-7.7383036480603407</v>
          </cell>
          <cell r="BC1400">
            <v>-7.8467473223271522</v>
          </cell>
          <cell r="BD1400">
            <v>-7.9564830015632531</v>
          </cell>
          <cell r="BE1400">
            <v>-8.0675176938964981</v>
          </cell>
          <cell r="BF1400">
            <v>-8.1715953648259454</v>
          </cell>
          <cell r="BG1400">
            <v>-8.2713674038712099</v>
          </cell>
          <cell r="BH1400">
            <v>-8.3693312801162207</v>
          </cell>
          <cell r="BI1400">
            <v>-8.4663533889137828</v>
          </cell>
          <cell r="BJ1400">
            <v>-8.5623448427634798</v>
          </cell>
          <cell r="BK1400">
            <v>-8.6567672197361833</v>
          </cell>
          <cell r="BL1400">
            <v>-8.7492549449329609</v>
          </cell>
          <cell r="BM1400">
            <v>-8.8396339972744986</v>
          </cell>
          <cell r="BN1400">
            <v>-8.927898164548564</v>
          </cell>
          <cell r="BO1400">
            <v>-9.0141554705880811</v>
          </cell>
          <cell r="BP1400">
            <v>-9.0985778593432602</v>
          </cell>
          <cell r="BQ1400">
            <v>-9.1813591250523459</v>
          </cell>
          <cell r="BR1400">
            <v>-9.2626907958524125</v>
          </cell>
          <cell r="BS1400">
            <v>-9.3427520687870196</v>
          </cell>
          <cell r="BT1400">
            <v>-9.4218015373810253</v>
          </cell>
          <cell r="BU1400">
            <v>-9.500008610328269</v>
          </cell>
          <cell r="BV1400">
            <v>-9.5775275489888294</v>
          </cell>
          <cell r="BW1400">
            <v>-9.6544724471945731</v>
          </cell>
          <cell r="BX1400">
            <v>-9.7309315410308184</v>
          </cell>
          <cell r="BY1400">
            <v>-9.8069850577716231</v>
          </cell>
          <cell r="BZ1400">
            <v>-9.8827058769205607</v>
          </cell>
          <cell r="CA1400">
            <v>-9.9581601229950962</v>
          </cell>
          <cell r="CB1400">
            <v>-10.033402955692139</v>
          </cell>
          <cell r="CC1400">
            <v>-10.108475032440245</v>
          </cell>
          <cell r="CD1400">
            <v>-10.183484658787345</v>
          </cell>
          <cell r="CE1400">
            <v>-10.258454065426193</v>
          </cell>
          <cell r="CF1400">
            <v>-10.333385741797663</v>
          </cell>
          <cell r="CG1400">
            <v>-10.408251367332877</v>
          </cell>
          <cell r="CH1400">
            <v>-10.483008103331237</v>
          </cell>
          <cell r="CI1400">
            <v>-10.557619051784318</v>
          </cell>
          <cell r="CJ1400">
            <v>-10.632045747854113</v>
          </cell>
          <cell r="CK1400">
            <v>-10.723558274780753</v>
          </cell>
          <cell r="CL1400">
            <v>-10.793501157503337</v>
          </cell>
          <cell r="CM1400">
            <v>-8.5468748732796751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-0.13173563335339145</v>
          </cell>
          <cell r="N1401">
            <v>-0.21689468127328304</v>
          </cell>
          <cell r="O1401">
            <v>-0.34904731705767134</v>
          </cell>
          <cell r="P1401">
            <v>-0.45856558445634965</v>
          </cell>
          <cell r="Q1401">
            <v>-0.49160818596620803</v>
          </cell>
          <cell r="R1401">
            <v>-0.52960664671676261</v>
          </cell>
          <cell r="S1401">
            <v>-0.56314056326786099</v>
          </cell>
          <cell r="T1401">
            <v>-0.58456559792345875</v>
          </cell>
          <cell r="U1401">
            <v>-0.59083027459664317</v>
          </cell>
          <cell r="V1401">
            <v>-0.62512260460430014</v>
          </cell>
          <cell r="W1401">
            <v>-0.59399349236397558</v>
          </cell>
          <cell r="X1401">
            <v>-0.55048951843479355</v>
          </cell>
          <cell r="Y1401">
            <v>-0.52113017386539173</v>
          </cell>
          <cell r="Z1401">
            <v>-0.51114505574936242</v>
          </cell>
          <cell r="AA1401">
            <v>-0.51498170495947182</v>
          </cell>
          <cell r="AB1401">
            <v>-0.5240505378539595</v>
          </cell>
          <cell r="AC1401">
            <v>-0.53297287520284176</v>
          </cell>
          <cell r="AD1401">
            <v>-0.5404845288088489</v>
          </cell>
          <cell r="AE1401">
            <v>-0.54581735597081238</v>
          </cell>
          <cell r="AF1401">
            <v>-0.54631267045027743</v>
          </cell>
          <cell r="AG1401">
            <v>-0.53554406429072721</v>
          </cell>
          <cell r="AH1401">
            <v>-0.51190515507267831</v>
          </cell>
          <cell r="AI1401">
            <v>-0.48042043770771814</v>
          </cell>
          <cell r="AJ1401">
            <v>-0.44366436705045587</v>
          </cell>
          <cell r="AK1401">
            <v>-0.40094406180852804</v>
          </cell>
          <cell r="AL1401">
            <v>-0.34893535710051049</v>
          </cell>
          <cell r="AM1401">
            <v>-0.28593446431789404</v>
          </cell>
          <cell r="AN1401">
            <v>-0.21274687802272929</v>
          </cell>
          <cell r="AO1401">
            <v>-0.12771074169783958</v>
          </cell>
          <cell r="AP1401">
            <v>-0.14395468340819839</v>
          </cell>
          <cell r="AQ1401">
            <v>-0.1409035028519412</v>
          </cell>
          <cell r="AR1401">
            <v>-0.13066800620717967</v>
          </cell>
          <cell r="AS1401">
            <v>-0.11694447701786626</v>
          </cell>
          <cell r="AT1401">
            <v>-0.10004357853872214</v>
          </cell>
          <cell r="AU1401">
            <v>-7.9659896309147715E-2</v>
          </cell>
          <cell r="AV1401">
            <v>-5.5716314002629552E-2</v>
          </cell>
          <cell r="AW1401">
            <v>-2.8872922256284461E-2</v>
          </cell>
          <cell r="AX1401">
            <v>-3.6414564685838258E-5</v>
          </cell>
          <cell r="AY1401">
            <v>2.9925919309903293E-2</v>
          </cell>
          <cell r="AZ1401">
            <v>6.0698149427351744E-2</v>
          </cell>
          <cell r="BA1401">
            <v>9.1480687802270033E-2</v>
          </cell>
          <cell r="BB1401">
            <v>0.12216157888107482</v>
          </cell>
          <cell r="BC1401">
            <v>0.15278615747384983</v>
          </cell>
          <cell r="BD1401">
            <v>0.18347672905263401</v>
          </cell>
          <cell r="BE1401">
            <v>0.19807224919083932</v>
          </cell>
          <cell r="BF1401">
            <v>0.22743675435481503</v>
          </cell>
          <cell r="BG1401">
            <v>0.26351657154715102</v>
          </cell>
          <cell r="BH1401">
            <v>0.30095078180913948</v>
          </cell>
          <cell r="BI1401">
            <v>0.33737843119674427</v>
          </cell>
          <cell r="BJ1401">
            <v>0.37233041404702849</v>
          </cell>
          <cell r="BK1401">
            <v>0.40711458405959799</v>
          </cell>
          <cell r="BL1401">
            <v>0.44232425067534109</v>
          </cell>
          <cell r="BM1401">
            <v>0.47833269458537053</v>
          </cell>
          <cell r="BN1401">
            <v>0.5152868413372147</v>
          </cell>
          <cell r="BO1401">
            <v>0.55317469792264262</v>
          </cell>
          <cell r="BP1401">
            <v>0.59187229473876002</v>
          </cell>
          <cell r="BQ1401">
            <v>0.63122840398042168</v>
          </cell>
          <cell r="BR1401">
            <v>0.6711009944053048</v>
          </cell>
          <cell r="BS1401">
            <v>0.71137350495191765</v>
          </cell>
          <cell r="BT1401">
            <v>0.75186717062749597</v>
          </cell>
          <cell r="BU1401">
            <v>0.79291783214807676</v>
          </cell>
          <cell r="BV1401">
            <v>0.83436274556751844</v>
          </cell>
          <cell r="BW1401">
            <v>0.87606948835499132</v>
          </cell>
          <cell r="BX1401">
            <v>0.91795789193429567</v>
          </cell>
          <cell r="BY1401">
            <v>0.95996001435105782</v>
          </cell>
          <cell r="BZ1401">
            <v>1.0020390184333428</v>
          </cell>
          <cell r="CA1401">
            <v>1.0441479818167565</v>
          </cell>
          <cell r="CB1401">
            <v>1.0862379059026095</v>
          </cell>
          <cell r="CC1401">
            <v>1.1282625017085213</v>
          </cell>
          <cell r="CD1401">
            <v>1.170102306074039</v>
          </cell>
          <cell r="CE1401">
            <v>1.212032163773924</v>
          </cell>
          <cell r="CF1401">
            <v>1.2539462236409227</v>
          </cell>
          <cell r="CG1401">
            <v>1.2957671099805168</v>
          </cell>
          <cell r="CH1401">
            <v>1.3374598661929804</v>
          </cell>
          <cell r="CI1401">
            <v>1.37896947657703</v>
          </cell>
          <cell r="CJ1401">
            <v>1.4203156160768282</v>
          </cell>
          <cell r="CK1401">
            <v>1.4493340607271588</v>
          </cell>
          <cell r="CL1401">
            <v>1.5391181903924966</v>
          </cell>
          <cell r="CM1401">
            <v>2.0870344617179182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6.3095272943458625E-2</v>
          </cell>
          <cell r="N1402">
            <v>0.14434196221384532</v>
          </cell>
          <cell r="O1402">
            <v>4.7054400145318809E-2</v>
          </cell>
          <cell r="P1402">
            <v>-0.17550318318866331</v>
          </cell>
          <cell r="Q1402">
            <v>-0.43052394277591777</v>
          </cell>
          <cell r="R1402">
            <v>-0.66272054122404889</v>
          </cell>
          <cell r="S1402">
            <v>-0.8548485920208071</v>
          </cell>
          <cell r="T1402">
            <v>-1.014397052709004</v>
          </cell>
          <cell r="U1402">
            <v>-1.1500160308889673</v>
          </cell>
          <cell r="V1402">
            <v>-1.2733875762292457</v>
          </cell>
          <cell r="W1402">
            <v>-1.3759095314904934</v>
          </cell>
          <cell r="X1402">
            <v>-1.4533296516440086</v>
          </cell>
          <cell r="Y1402">
            <v>-1.50744476390825</v>
          </cell>
          <cell r="Z1402">
            <v>-1.543035355411615</v>
          </cell>
          <cell r="AA1402">
            <v>-1.5652768458044752</v>
          </cell>
          <cell r="AB1402">
            <v>-1.5782484358987547</v>
          </cell>
          <cell r="AC1402">
            <v>-1.584459787932857</v>
          </cell>
          <cell r="AD1402">
            <v>-1.5852742919979068</v>
          </cell>
          <cell r="AE1402">
            <v>-1.581389457299609</v>
          </cell>
          <cell r="AF1402">
            <v>-1.5741381342797123</v>
          </cell>
          <cell r="AG1402">
            <v>-1.5650548217992943</v>
          </cell>
          <cell r="AH1402">
            <v>-1.5553660131499614</v>
          </cell>
          <cell r="AI1402">
            <v>-1.5462157783122765</v>
          </cell>
          <cell r="AJ1402">
            <v>-1.538536847481986</v>
          </cell>
          <cell r="AK1402">
            <v>-1.5334572094409138</v>
          </cell>
          <cell r="AL1402">
            <v>-1.5316485736418084</v>
          </cell>
          <cell r="AM1402">
            <v>-1.5336083206984652</v>
          </cell>
          <cell r="AN1402">
            <v>-1.5399500482251471</v>
          </cell>
          <cell r="AO1402">
            <v>-1.5516935071473781</v>
          </cell>
          <cell r="AP1402">
            <v>-1.5766452840930034</v>
          </cell>
          <cell r="AQ1402">
            <v>-1.6078074759142136</v>
          </cell>
          <cell r="AR1402">
            <v>-1.6393781252841078</v>
          </cell>
          <cell r="AS1402">
            <v>-1.6673824459992215</v>
          </cell>
          <cell r="AT1402">
            <v>-1.6895435142091797</v>
          </cell>
          <cell r="AU1402">
            <v>-1.7051452201752082</v>
          </cell>
          <cell r="AV1402">
            <v>-1.7139537752564715</v>
          </cell>
          <cell r="AW1402">
            <v>-1.7164413580266435</v>
          </cell>
          <cell r="AX1402">
            <v>-1.7135232095354724</v>
          </cell>
          <cell r="AY1402">
            <v>-1.7063269678111337</v>
          </cell>
          <cell r="AZ1402">
            <v>-1.6962801293971652</v>
          </cell>
          <cell r="BA1402">
            <v>-1.6843465486076514</v>
          </cell>
          <cell r="BB1402">
            <v>-1.6713258935658226</v>
          </cell>
          <cell r="BC1402">
            <v>-1.6578650963497976</v>
          </cell>
          <cell r="BD1402">
            <v>-1.6444562993739642</v>
          </cell>
          <cell r="BE1402">
            <v>-1.6367128602417513</v>
          </cell>
          <cell r="BF1402">
            <v>-1.6273551166304689</v>
          </cell>
          <cell r="BG1402">
            <v>-1.6163027159417087</v>
          </cell>
          <cell r="BH1402">
            <v>-1.6046408429121639</v>
          </cell>
          <cell r="BI1402">
            <v>-1.5933584059036443</v>
          </cell>
          <cell r="BJ1402">
            <v>-1.5836937635948067</v>
          </cell>
          <cell r="BK1402">
            <v>-1.575581922581093</v>
          </cell>
          <cell r="BL1402">
            <v>-1.5688597431068985</v>
          </cell>
          <cell r="BM1402">
            <v>-1.5633436934777589</v>
          </cell>
          <cell r="BN1402">
            <v>-1.5588710395799787</v>
          </cell>
          <cell r="BO1402">
            <v>-1.555319698042934</v>
          </cell>
          <cell r="BP1402">
            <v>-1.5526292132046593</v>
          </cell>
          <cell r="BQ1402">
            <v>-1.5507823792077602</v>
          </cell>
          <cell r="BR1402">
            <v>-1.5497885586083227</v>
          </cell>
          <cell r="BS1402">
            <v>-1.5496664699485185</v>
          </cell>
          <cell r="BT1402">
            <v>-1.5510353891588946</v>
          </cell>
          <cell r="BU1402">
            <v>-1.5535643804595156</v>
          </cell>
          <cell r="BV1402">
            <v>-1.557037815284168</v>
          </cell>
          <cell r="BW1402">
            <v>-1.5613377322035604</v>
          </cell>
          <cell r="BX1402">
            <v>-1.5663974025215022</v>
          </cell>
          <cell r="BY1402">
            <v>-1.5721808078871358</v>
          </cell>
          <cell r="BZ1402">
            <v>-1.5786485219279056</v>
          </cell>
          <cell r="CA1402">
            <v>-1.5857675683974337</v>
          </cell>
          <cell r="CB1402">
            <v>-1.5935089484036324</v>
          </cell>
          <cell r="CC1402">
            <v>-1.6018468812263431</v>
          </cell>
          <cell r="CD1402">
            <v>-1.6112595344942027</v>
          </cell>
          <cell r="CE1402">
            <v>-1.6214569726070494</v>
          </cell>
          <cell r="CF1402">
            <v>-1.6322518635891292</v>
          </cell>
          <cell r="CG1402">
            <v>-1.6435470366168992</v>
          </cell>
          <cell r="CH1402">
            <v>-1.655296798597572</v>
          </cell>
          <cell r="CI1402">
            <v>-1.6675069329297187</v>
          </cell>
          <cell r="CJ1402">
            <v>-1.6801593929682945</v>
          </cell>
          <cell r="CK1402">
            <v>-1.7046600003808421</v>
          </cell>
          <cell r="CL1402">
            <v>-1.722941741889239</v>
          </cell>
          <cell r="CM1402">
            <v>-1.2559914898320645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17.101090000000113</v>
          </cell>
          <cell r="N1403">
            <v>39.213449999999284</v>
          </cell>
          <cell r="O1403">
            <v>12.835109999999986</v>
          </cell>
          <cell r="P1403">
            <v>-48.121670000000449</v>
          </cell>
          <cell r="Q1403">
            <v>-118.67813999999998</v>
          </cell>
          <cell r="R1403">
            <v>-183.59308000000237</v>
          </cell>
          <cell r="S1403">
            <v>-237.87173999999868</v>
          </cell>
          <cell r="T1403">
            <v>-283.40938000000097</v>
          </cell>
          <cell r="U1403">
            <v>-322.50923999999941</v>
          </cell>
          <cell r="V1403">
            <v>-358.42886999999973</v>
          </cell>
          <cell r="W1403">
            <v>-388.71298000000024</v>
          </cell>
          <cell r="X1403">
            <v>-412.08675000000221</v>
          </cell>
          <cell r="Y1403">
            <v>-428.97328000000198</v>
          </cell>
          <cell r="Z1403">
            <v>-440.65628999999899</v>
          </cell>
          <cell r="AA1403">
            <v>-448.54266999999891</v>
          </cell>
          <cell r="AB1403">
            <v>-453.77187000000049</v>
          </cell>
          <cell r="AC1403">
            <v>-457.04634000000078</v>
          </cell>
          <cell r="AD1403">
            <v>-458.74619000000166</v>
          </cell>
          <cell r="AE1403">
            <v>-459.06316000000152</v>
          </cell>
          <cell r="AF1403">
            <v>-458.34218999999939</v>
          </cell>
          <cell r="AG1403">
            <v>-457.04607000000033</v>
          </cell>
          <cell r="AH1403">
            <v>-455.55017000000225</v>
          </cell>
          <cell r="AI1403">
            <v>-454.20390000000043</v>
          </cell>
          <cell r="AJ1403">
            <v>-453.29305000000022</v>
          </cell>
          <cell r="AK1403">
            <v>-453.1154400000014</v>
          </cell>
          <cell r="AL1403">
            <v>-453.89372000000003</v>
          </cell>
          <cell r="AM1403">
            <v>-455.7971400000024</v>
          </cell>
          <cell r="AN1403">
            <v>-459.02649000000019</v>
          </cell>
          <cell r="AO1403">
            <v>-463.90391000000091</v>
          </cell>
          <cell r="AP1403">
            <v>-472.81159999999727</v>
          </cell>
          <cell r="AQ1403">
            <v>-483.67349000000104</v>
          </cell>
          <cell r="AR1403">
            <v>-494.73982999999862</v>
          </cell>
          <cell r="AS1403">
            <v>-504.78988000000027</v>
          </cell>
          <cell r="AT1403">
            <v>-513.10424000000057</v>
          </cell>
          <cell r="AU1403">
            <v>-519.37502999999924</v>
          </cell>
          <cell r="AV1403">
            <v>-523.51609000000099</v>
          </cell>
          <cell r="AW1403">
            <v>-525.66398000000117</v>
          </cell>
          <cell r="AX1403">
            <v>-526.09492999999929</v>
          </cell>
          <cell r="AY1403">
            <v>-525.15398999999888</v>
          </cell>
          <cell r="AZ1403">
            <v>-523.21426000000065</v>
          </cell>
          <cell r="BA1403">
            <v>-520.59703000000081</v>
          </cell>
          <cell r="BB1403">
            <v>-517.57445000000007</v>
          </cell>
          <cell r="BC1403">
            <v>-514.36679999999978</v>
          </cell>
          <cell r="BD1403">
            <v>-511.14127000000008</v>
          </cell>
          <cell r="BE1403">
            <v>-509.40273999999772</v>
          </cell>
          <cell r="BF1403">
            <v>-507.00880999999936</v>
          </cell>
          <cell r="BG1403">
            <v>-503.96315999999933</v>
          </cell>
          <cell r="BH1403">
            <v>-500.63495999999941</v>
          </cell>
          <cell r="BI1403">
            <v>-497.36651999999958</v>
          </cell>
          <cell r="BJ1403">
            <v>-494.49021999999968</v>
          </cell>
          <cell r="BK1403">
            <v>-492.02649000000019</v>
          </cell>
          <cell r="BL1403">
            <v>-489.95776000000114</v>
          </cell>
          <cell r="BM1403">
            <v>-488.24901999999929</v>
          </cell>
          <cell r="BN1403">
            <v>-486.86295999999857</v>
          </cell>
          <cell r="BO1403">
            <v>-485.76948999999877</v>
          </cell>
          <cell r="BP1403">
            <v>-484.95319999999992</v>
          </cell>
          <cell r="BQ1403">
            <v>-484.40963000000193</v>
          </cell>
          <cell r="BR1403">
            <v>-484.14103999999861</v>
          </cell>
          <cell r="BS1403">
            <v>-484.15165999999954</v>
          </cell>
          <cell r="BT1403">
            <v>-484.5648199999996</v>
          </cell>
          <cell r="BU1403">
            <v>-485.29262000000017</v>
          </cell>
          <cell r="BV1403">
            <v>-486.28443000000334</v>
          </cell>
          <cell r="BW1403">
            <v>-487.51596000000063</v>
          </cell>
          <cell r="BX1403">
            <v>-488.97456999999849</v>
          </cell>
          <cell r="BY1403">
            <v>-490.65311999999903</v>
          </cell>
          <cell r="BZ1403">
            <v>-492.54194999999891</v>
          </cell>
          <cell r="CA1403">
            <v>-494.63205999999991</v>
          </cell>
          <cell r="CB1403">
            <v>-496.91482000000178</v>
          </cell>
          <cell r="CC1403">
            <v>-499.38205999999991</v>
          </cell>
          <cell r="CD1403">
            <v>-502.13296000000264</v>
          </cell>
          <cell r="CE1403">
            <v>-505.08857999999964</v>
          </cell>
          <cell r="CF1403">
            <v>-508.20316999999704</v>
          </cell>
          <cell r="CG1403">
            <v>-511.45615999999791</v>
          </cell>
          <cell r="CH1403">
            <v>-514.83981999999742</v>
          </cell>
          <cell r="CI1403">
            <v>-518.35788999999932</v>
          </cell>
          <cell r="CJ1403">
            <v>-522.00719000000026</v>
          </cell>
          <cell r="CK1403">
            <v>-529.39241000000038</v>
          </cell>
          <cell r="CL1403">
            <v>-534.80502999999953</v>
          </cell>
          <cell r="CM1403">
            <v>-387.75373000000036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-4.6204880000000337E-2</v>
          </cell>
          <cell r="N1404">
            <v>-0.10191521000000037</v>
          </cell>
          <cell r="O1404">
            <v>-2.4483480000001001E-2</v>
          </cell>
          <cell r="P1404">
            <v>0.13558692999999788</v>
          </cell>
          <cell r="Q1404">
            <v>0.3087933600000009</v>
          </cell>
          <cell r="R1404">
            <v>0.45902509999999896</v>
          </cell>
          <cell r="S1404">
            <v>0.57847474999999926</v>
          </cell>
          <cell r="T1404">
            <v>0.67568745999999902</v>
          </cell>
          <cell r="U1404">
            <v>0.7578911100000002</v>
          </cell>
          <cell r="V1404">
            <v>0.83364617999999857</v>
          </cell>
          <cell r="W1404">
            <v>0.89585815000000069</v>
          </cell>
          <cell r="X1404">
            <v>0.94154255999999992</v>
          </cell>
          <cell r="Y1404">
            <v>0.97232201999999934</v>
          </cell>
          <cell r="Z1404">
            <v>0.99174092000000047</v>
          </cell>
          <cell r="AA1404">
            <v>1.0033261599999996</v>
          </cell>
          <cell r="AB1404">
            <v>1.0096979299999989</v>
          </cell>
          <cell r="AC1404">
            <v>1.0123134800000002</v>
          </cell>
          <cell r="AD1404">
            <v>1.0118720899999989</v>
          </cell>
          <cell r="AE1404">
            <v>1.0086822600000003</v>
          </cell>
          <cell r="AF1404">
            <v>1.0035484900000016</v>
          </cell>
          <cell r="AG1404">
            <v>0.99752277999999994</v>
          </cell>
          <cell r="AH1404">
            <v>0.99139898000000093</v>
          </cell>
          <cell r="AI1404">
            <v>0.98590763000000048</v>
          </cell>
          <cell r="AJ1404">
            <v>0.98162122000000074</v>
          </cell>
          <cell r="AK1404">
            <v>0.97919575999999986</v>
          </cell>
          <cell r="AL1404">
            <v>0.9790503699999995</v>
          </cell>
          <cell r="AM1404">
            <v>0.98148791000000069</v>
          </cell>
          <cell r="AN1404">
            <v>0.98691027000000076</v>
          </cell>
          <cell r="AO1404">
            <v>0.99602202999999889</v>
          </cell>
          <cell r="AP1404">
            <v>1.0147285999999991</v>
          </cell>
          <cell r="AQ1404">
            <v>1.0371458400000004</v>
          </cell>
          <cell r="AR1404">
            <v>1.0591323300000011</v>
          </cell>
          <cell r="AS1404">
            <v>1.0781215900000003</v>
          </cell>
          <cell r="AT1404">
            <v>1.0927952799999987</v>
          </cell>
          <cell r="AU1404">
            <v>1.1028047499999998</v>
          </cell>
          <cell r="AV1404">
            <v>1.1081601800000007</v>
          </cell>
          <cell r="AW1404">
            <v>1.1093156199999996</v>
          </cell>
          <cell r="AX1404">
            <v>1.1069779500000001</v>
          </cell>
          <cell r="AY1404">
            <v>1.1019539000000009</v>
          </cell>
          <cell r="AZ1404">
            <v>1.0950941000000005</v>
          </cell>
          <cell r="BA1404">
            <v>1.0870988499999998</v>
          </cell>
          <cell r="BB1404">
            <v>1.078499949999999</v>
          </cell>
          <cell r="BC1404">
            <v>1.0697166799999991</v>
          </cell>
          <cell r="BD1404">
            <v>1.0610575400000002</v>
          </cell>
          <cell r="BE1404">
            <v>1.0575935999999995</v>
          </cell>
          <cell r="BF1404">
            <v>1.0522409799999992</v>
          </cell>
          <cell r="BG1404">
            <v>1.0453661700000005</v>
          </cell>
          <cell r="BH1404">
            <v>1.0379933000000008</v>
          </cell>
          <cell r="BI1404">
            <v>1.0309145999999991</v>
          </cell>
          <cell r="BJ1404">
            <v>1.0249202400000004</v>
          </cell>
          <cell r="BK1404">
            <v>1.0199196100000001</v>
          </cell>
          <cell r="BL1404">
            <v>1.0157988699999996</v>
          </cell>
          <cell r="BM1404">
            <v>1.0124397799999989</v>
          </cell>
          <cell r="BN1404">
            <v>1.0097414499999999</v>
          </cell>
          <cell r="BO1404">
            <v>1.0076321099999994</v>
          </cell>
          <cell r="BP1404">
            <v>1.0060807800000002</v>
          </cell>
          <cell r="BQ1404">
            <v>1.0050828600000006</v>
          </cell>
          <cell r="BR1404">
            <v>1.0046482199999998</v>
          </cell>
          <cell r="BS1404">
            <v>1.0047897200000002</v>
          </cell>
          <cell r="BT1404">
            <v>1.0058646200000008</v>
          </cell>
          <cell r="BU1404">
            <v>1.0076235500000004</v>
          </cell>
          <cell r="BV1404">
            <v>1.0099365599999994</v>
          </cell>
          <cell r="BW1404">
            <v>1.0127468299999998</v>
          </cell>
          <cell r="BX1404">
            <v>1.0160267799999998</v>
          </cell>
          <cell r="BY1404">
            <v>1.01976238</v>
          </cell>
          <cell r="BZ1404">
            <v>1.0239323799999991</v>
          </cell>
          <cell r="CA1404">
            <v>1.0285175800000004</v>
          </cell>
          <cell r="CB1404">
            <v>1.0335002199999999</v>
          </cell>
          <cell r="CC1404">
            <v>1.0388637700000007</v>
          </cell>
          <cell r="CD1404">
            <v>1.0448932899999999</v>
          </cell>
          <cell r="CE1404">
            <v>1.051370439999999</v>
          </cell>
          <cell r="CF1404">
            <v>1.0581813600000003</v>
          </cell>
          <cell r="CG1404">
            <v>1.0652800299999987</v>
          </cell>
          <cell r="CH1404">
            <v>1.0726512399999999</v>
          </cell>
          <cell r="CI1404">
            <v>1.0803077599999988</v>
          </cell>
          <cell r="CJ1404">
            <v>1.0882414100000002</v>
          </cell>
          <cell r="CK1404">
            <v>1.1020338000000005</v>
          </cell>
          <cell r="CL1404">
            <v>1.1167894500000011</v>
          </cell>
          <cell r="CM1404">
            <v>1.1603692999999997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0.1350418623574271</v>
          </cell>
          <cell r="N1405">
            <v>0.22058475242463516</v>
          </cell>
          <cell r="O1405">
            <v>6.1314656940673548E-2</v>
          </cell>
          <cell r="P1405">
            <v>-4.6465486658818153E-2</v>
          </cell>
          <cell r="Q1405">
            <v>-0.11141739586076962</v>
          </cell>
          <cell r="R1405">
            <v>-0.15482246843986947</v>
          </cell>
          <cell r="S1405">
            <v>-0.18238531041009642</v>
          </cell>
          <cell r="T1405">
            <v>-0.21515633708972004</v>
          </cell>
          <cell r="U1405">
            <v>-0.25374731749576751</v>
          </cell>
          <cell r="V1405">
            <v>-0.22894808479185652</v>
          </cell>
          <cell r="W1405">
            <v>-0.22260493383736318</v>
          </cell>
          <cell r="X1405">
            <v>-0.23018007185159339</v>
          </cell>
          <cell r="Y1405">
            <v>-0.23977564831802778</v>
          </cell>
          <cell r="Z1405">
            <v>-0.24442036196524394</v>
          </cell>
          <cell r="AA1405">
            <v>-0.23885468239642701</v>
          </cell>
          <cell r="AB1405">
            <v>-0.22522760712972364</v>
          </cell>
          <cell r="AC1405">
            <v>-0.20920898578244904</v>
          </cell>
          <cell r="AD1405">
            <v>-0.19168626617205137</v>
          </cell>
          <cell r="AE1405">
            <v>-0.17246367315892769</v>
          </cell>
          <cell r="AF1405">
            <v>-0.14179040912304131</v>
          </cell>
          <cell r="AG1405">
            <v>-0.10083937102490712</v>
          </cell>
          <cell r="AH1405">
            <v>-6.4003519846405829E-2</v>
          </cell>
          <cell r="AI1405">
            <v>-3.161761133930914E-2</v>
          </cell>
          <cell r="AJ1405">
            <v>-2.1715188885234118E-3</v>
          </cell>
          <cell r="AK1405">
            <v>2.8859243513991439E-2</v>
          </cell>
          <cell r="AL1405">
            <v>6.2187059748199623E-2</v>
          </cell>
          <cell r="AM1405">
            <v>9.0719329215428746E-2</v>
          </cell>
          <cell r="AN1405">
            <v>0.11136098053017729</v>
          </cell>
          <cell r="AO1405">
            <v>0.11926778056683979</v>
          </cell>
          <cell r="AP1405">
            <v>0.13108390756779165</v>
          </cell>
          <cell r="AQ1405">
            <v>0.13696497588830142</v>
          </cell>
          <cell r="AR1405">
            <v>0.13903994486092092</v>
          </cell>
          <cell r="AS1405">
            <v>0.13922832977907776</v>
          </cell>
          <cell r="AT1405">
            <v>0.13842339269511639</v>
          </cell>
          <cell r="AU1405">
            <v>0.13655171627684098</v>
          </cell>
          <cell r="AV1405">
            <v>0.1343134248097051</v>
          </cell>
          <cell r="AW1405">
            <v>0.13192452582816844</v>
          </cell>
          <cell r="AX1405">
            <v>0.12965404865454849</v>
          </cell>
          <cell r="AY1405">
            <v>0.12774440874600071</v>
          </cell>
          <cell r="AZ1405">
            <v>0.12563233958397568</v>
          </cell>
          <cell r="BA1405">
            <v>0.12415903401948279</v>
          </cell>
          <cell r="BB1405">
            <v>0.12328835737677266</v>
          </cell>
          <cell r="BC1405">
            <v>0.12296383699966738</v>
          </cell>
          <cell r="BD1405">
            <v>0.12309124683465913</v>
          </cell>
          <cell r="BE1405">
            <v>0.12673188197045315</v>
          </cell>
          <cell r="BF1405">
            <v>0.12925253428653116</v>
          </cell>
          <cell r="BG1405">
            <v>0.13099423773819996</v>
          </cell>
          <cell r="BH1405">
            <v>0.13259508393522068</v>
          </cell>
          <cell r="BI1405">
            <v>0.13443290947180475</v>
          </cell>
          <cell r="BJ1405">
            <v>0.13566661531079069</v>
          </cell>
          <cell r="BK1405">
            <v>0.13717766701282522</v>
          </cell>
          <cell r="BL1405">
            <v>0.13874879818217903</v>
          </cell>
          <cell r="BM1405">
            <v>0.14027662405079327</v>
          </cell>
          <cell r="BN1405">
            <v>0.14170846155603586</v>
          </cell>
          <cell r="BO1405">
            <v>0.14304573225670533</v>
          </cell>
          <cell r="BP1405">
            <v>0.14428303671417206</v>
          </cell>
          <cell r="BQ1405">
            <v>0.14545178514584531</v>
          </cell>
          <cell r="BR1405">
            <v>0.14658463366999827</v>
          </cell>
          <cell r="BS1405">
            <v>0.1477092748978141</v>
          </cell>
          <cell r="BT1405">
            <v>0.14783586033370114</v>
          </cell>
          <cell r="BU1405">
            <v>0.14803308913820706</v>
          </cell>
          <cell r="BV1405">
            <v>0.14822290050364745</v>
          </cell>
          <cell r="BW1405">
            <v>0.14841392557044722</v>
          </cell>
          <cell r="BX1405">
            <v>0.14861207013810726</v>
          </cell>
          <cell r="BY1405">
            <v>0.14879118679587072</v>
          </cell>
          <cell r="BZ1405">
            <v>0.14897106369675836</v>
          </cell>
          <cell r="CA1405">
            <v>0.14914183684722862</v>
          </cell>
          <cell r="CB1405">
            <v>0.14929970449334867</v>
          </cell>
          <cell r="CC1405">
            <v>0.14944400956718226</v>
          </cell>
          <cell r="CD1405">
            <v>0.14873799752324898</v>
          </cell>
          <cell r="CE1405">
            <v>0.14807307499839642</v>
          </cell>
          <cell r="CF1405">
            <v>0.14737854150238347</v>
          </cell>
          <cell r="CG1405">
            <v>0.14665681136900327</v>
          </cell>
          <cell r="CH1405">
            <v>0.14590880391563438</v>
          </cell>
          <cell r="CI1405">
            <v>0.14506288030523015</v>
          </cell>
          <cell r="CJ1405">
            <v>0.14418822514150062</v>
          </cell>
          <cell r="CK1405">
            <v>0.17016776778007162</v>
          </cell>
          <cell r="CL1405">
            <v>0.13365338924307102</v>
          </cell>
          <cell r="CM1405">
            <v>0.49911622385223559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0.16348057103972372</v>
          </cell>
          <cell r="N1406">
            <v>0.32315398070904311</v>
          </cell>
          <cell r="O1406">
            <v>0.48090725881693025</v>
          </cell>
          <cell r="P1406">
            <v>0.6311896088207184</v>
          </cell>
          <cell r="Q1406">
            <v>0.7675666473069569</v>
          </cell>
          <cell r="R1406">
            <v>0.88903125165021113</v>
          </cell>
          <cell r="S1406">
            <v>0.99587545081205908</v>
          </cell>
          <cell r="T1406">
            <v>1.0885794410317291</v>
          </cell>
          <cell r="U1406">
            <v>1.1673912122195196</v>
          </cell>
          <cell r="V1406">
            <v>1.1508362132618513</v>
          </cell>
          <cell r="W1406">
            <v>1.1467521551096047</v>
          </cell>
          <cell r="X1406">
            <v>1.1502602133962379</v>
          </cell>
          <cell r="Y1406">
            <v>1.1570879996299008</v>
          </cell>
          <cell r="Z1406">
            <v>1.1645201832989691</v>
          </cell>
          <cell r="AA1406">
            <v>1.1705792531980836</v>
          </cell>
          <cell r="AB1406">
            <v>1.1749956721627721</v>
          </cell>
          <cell r="AC1406">
            <v>1.1776058390686515</v>
          </cell>
          <cell r="AD1406">
            <v>1.1784644762596694</v>
          </cell>
          <cell r="AE1406">
            <v>1.1776309229625657</v>
          </cell>
          <cell r="AF1406">
            <v>1.1748663069640171</v>
          </cell>
          <cell r="AG1406">
            <v>1.170569577332943</v>
          </cell>
          <cell r="AH1406">
            <v>1.1653496792164189</v>
          </cell>
          <cell r="AI1406">
            <v>1.1593736054150916</v>
          </cell>
          <cell r="AJ1406">
            <v>1.152872913797194</v>
          </cell>
          <cell r="AK1406">
            <v>1.1460549316253028</v>
          </cell>
          <cell r="AL1406">
            <v>1.1398006469688773</v>
          </cell>
          <cell r="AM1406">
            <v>1.1356256407925405</v>
          </cell>
          <cell r="AN1406">
            <v>1.1361767754868857</v>
          </cell>
          <cell r="AO1406">
            <v>1.1470606069723548</v>
          </cell>
          <cell r="AP1406">
            <v>1.1134128981210611</v>
          </cell>
          <cell r="AQ1406">
            <v>1.0863724750542623</v>
          </cell>
          <cell r="AR1406">
            <v>1.0653159613376948</v>
          </cell>
          <cell r="AS1406">
            <v>1.0484885278883016</v>
          </cell>
          <cell r="AT1406">
            <v>1.0346279749331382</v>
          </cell>
          <cell r="AU1406">
            <v>1.0228234912076497</v>
          </cell>
          <cell r="AV1406">
            <v>1.0126711724945481</v>
          </cell>
          <cell r="AW1406">
            <v>1.0038964553816083</v>
          </cell>
          <cell r="AX1406">
            <v>0.99630168341416603</v>
          </cell>
          <cell r="AY1406">
            <v>0.98975298102238329</v>
          </cell>
          <cell r="AZ1406">
            <v>0.98404661638278779</v>
          </cell>
          <cell r="BA1406">
            <v>0.97921289662943156</v>
          </cell>
          <cell r="BB1406">
            <v>0.9752489185316493</v>
          </cell>
          <cell r="BC1406">
            <v>0.97210944165296875</v>
          </cell>
          <cell r="BD1406">
            <v>0.96974343302311583</v>
          </cell>
          <cell r="BE1406">
            <v>0.96769756160068421</v>
          </cell>
          <cell r="BF1406">
            <v>0.96610311579458952</v>
          </cell>
          <cell r="BG1406">
            <v>0.96534484085807426</v>
          </cell>
          <cell r="BH1406">
            <v>0.96527408140013404</v>
          </cell>
          <cell r="BI1406">
            <v>0.96576974311825392</v>
          </cell>
          <cell r="BJ1406">
            <v>0.96656730328126694</v>
          </cell>
          <cell r="BK1406">
            <v>0.96778136056924069</v>
          </cell>
          <cell r="BL1406">
            <v>0.96945111331680622</v>
          </cell>
          <cell r="BM1406">
            <v>0.97154880964981671</v>
          </cell>
          <cell r="BN1406">
            <v>0.97403841872035979</v>
          </cell>
          <cell r="BO1406">
            <v>0.9768789919675811</v>
          </cell>
          <cell r="BP1406">
            <v>0.9800446322893237</v>
          </cell>
          <cell r="BQ1406">
            <v>0.98350047374631955</v>
          </cell>
          <cell r="BR1406">
            <v>0.98721435058568685</v>
          </cell>
          <cell r="BS1406">
            <v>0.99115589551329231</v>
          </cell>
          <cell r="BT1406">
            <v>0.9951183747246567</v>
          </cell>
          <cell r="BU1406">
            <v>0.99923462462185841</v>
          </cell>
          <cell r="BV1406">
            <v>1.0035550134211748</v>
          </cell>
          <cell r="BW1406">
            <v>1.0080662847517114</v>
          </cell>
          <cell r="BX1406">
            <v>1.0127482922669375</v>
          </cell>
          <cell r="BY1406">
            <v>1.0175909301366286</v>
          </cell>
          <cell r="BZ1406">
            <v>1.0225688814119367</v>
          </cell>
          <cell r="CA1406">
            <v>1.0276718882711076</v>
          </cell>
          <cell r="CB1406">
            <v>1.0328883338815609</v>
          </cell>
          <cell r="CC1406">
            <v>1.0382071404291804</v>
          </cell>
          <cell r="CD1406">
            <v>1.0434858643679046</v>
          </cell>
          <cell r="CE1406">
            <v>1.0488311705421993</v>
          </cell>
          <cell r="CF1406">
            <v>1.0542899066352658</v>
          </cell>
          <cell r="CG1406">
            <v>1.0598592757635423</v>
          </cell>
          <cell r="CH1406">
            <v>1.0655311614433509</v>
          </cell>
          <cell r="CI1406">
            <v>1.0713193600171589</v>
          </cell>
          <cell r="CJ1406">
            <v>1.0771910834269782</v>
          </cell>
          <cell r="CK1406">
            <v>1.0789884355451465</v>
          </cell>
          <cell r="CL1406">
            <v>1.0844683175511838</v>
          </cell>
          <cell r="CM1406">
            <v>1.0553667103214612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-0.17028193686274909</v>
          </cell>
          <cell r="N1407">
            <v>-0.26974739999115549</v>
          </cell>
          <cell r="O1407">
            <v>-0.21556685355487853</v>
          </cell>
          <cell r="P1407">
            <v>-9.0866163594282429E-2</v>
          </cell>
          <cell r="Q1407">
            <v>8.9553360667675441E-2</v>
          </cell>
          <cell r="R1407">
            <v>0.26023546607040826</v>
          </cell>
          <cell r="S1407">
            <v>0.40488790509546002</v>
          </cell>
          <cell r="T1407">
            <v>0.52747981667739841</v>
          </cell>
          <cell r="U1407">
            <v>0.63247579810050558</v>
          </cell>
          <cell r="V1407">
            <v>0.69517315567803784</v>
          </cell>
          <cell r="W1407">
            <v>0.73863035895668683</v>
          </cell>
          <cell r="X1407">
            <v>0.77589848252744253</v>
          </cell>
          <cell r="Y1407">
            <v>0.81221413687496868</v>
          </cell>
          <cell r="Z1407">
            <v>0.84828581376154355</v>
          </cell>
          <cell r="AA1407">
            <v>0.88154444629708684</v>
          </cell>
          <cell r="AB1407">
            <v>0.9105751155838292</v>
          </cell>
          <cell r="AC1407">
            <v>0.93607515498835148</v>
          </cell>
          <cell r="AD1407">
            <v>0.95825962786933827</v>
          </cell>
          <cell r="AE1407">
            <v>0.97679324890932584</v>
          </cell>
          <cell r="AF1407">
            <v>0.98730728577908278</v>
          </cell>
          <cell r="AG1407">
            <v>0.98779126547757323</v>
          </cell>
          <cell r="AH1407">
            <v>0.98327119747207847</v>
          </cell>
          <cell r="AI1407">
            <v>0.97676532979944874</v>
          </cell>
          <cell r="AJ1407">
            <v>0.96955475227246712</v>
          </cell>
          <cell r="AK1407">
            <v>0.96054604521404041</v>
          </cell>
          <cell r="AL1407">
            <v>0.94855937551432157</v>
          </cell>
          <cell r="AM1407">
            <v>0.93585869897190521</v>
          </cell>
          <cell r="AN1407">
            <v>0.92456867164600054</v>
          </cell>
          <cell r="AO1407">
            <v>0.91667258782882155</v>
          </cell>
          <cell r="AP1407">
            <v>0.90255626509392006</v>
          </cell>
          <cell r="AQ1407">
            <v>0.89174674032041712</v>
          </cell>
          <cell r="AR1407">
            <v>0.8834167841342444</v>
          </cell>
          <cell r="AS1407">
            <v>0.8758351551271073</v>
          </cell>
          <cell r="AT1407">
            <v>0.86757175549995125</v>
          </cell>
          <cell r="AU1407">
            <v>0.85821408185089654</v>
          </cell>
          <cell r="AV1407">
            <v>0.84737400106032146</v>
          </cell>
          <cell r="AW1407">
            <v>0.83534505461270547</v>
          </cell>
          <cell r="AX1407">
            <v>0.82264406360425435</v>
          </cell>
          <cell r="AY1407">
            <v>0.80981308972926724</v>
          </cell>
          <cell r="AZ1407">
            <v>0.7976860097273919</v>
          </cell>
          <cell r="BA1407">
            <v>0.78638537020628807</v>
          </cell>
          <cell r="BB1407">
            <v>0.77598200894164093</v>
          </cell>
          <cell r="BC1407">
            <v>0.76645118689901315</v>
          </cell>
          <cell r="BD1407">
            <v>0.75771764763551075</v>
          </cell>
          <cell r="BE1407">
            <v>0.75499434289787104</v>
          </cell>
          <cell r="BF1407">
            <v>0.7466868582490922</v>
          </cell>
          <cell r="BG1407">
            <v>0.73658596918472896</v>
          </cell>
          <cell r="BH1407">
            <v>0.7266112939516487</v>
          </cell>
          <cell r="BI1407">
            <v>0.71756666822093473</v>
          </cell>
          <cell r="BJ1407">
            <v>0.71023707490637855</v>
          </cell>
          <cell r="BK1407">
            <v>0.70390274519431029</v>
          </cell>
          <cell r="BL1407">
            <v>0.69821892215151959</v>
          </cell>
          <cell r="BM1407">
            <v>0.69293619505675497</v>
          </cell>
          <cell r="BN1407">
            <v>0.68790779864459517</v>
          </cell>
          <cell r="BO1407">
            <v>0.68306258825489363</v>
          </cell>
          <cell r="BP1407">
            <v>0.67840707005629297</v>
          </cell>
          <cell r="BQ1407">
            <v>0.67397327279783559</v>
          </cell>
          <cell r="BR1407">
            <v>0.6698030069740839</v>
          </cell>
          <cell r="BS1407">
            <v>0.66593459831644197</v>
          </cell>
          <cell r="BT1407">
            <v>0.66304155659992259</v>
          </cell>
          <cell r="BU1407">
            <v>0.66069436010808091</v>
          </cell>
          <cell r="BV1407">
            <v>0.65880507859423554</v>
          </cell>
          <cell r="BW1407">
            <v>0.6573207319795018</v>
          </cell>
          <cell r="BX1407">
            <v>0.65620324701685351</v>
          </cell>
          <cell r="BY1407">
            <v>0.65543906680881103</v>
          </cell>
          <cell r="BZ1407">
            <v>0.65499713339696708</v>
          </cell>
          <cell r="CA1407">
            <v>0.65486101724632773</v>
          </cell>
          <cell r="CB1407">
            <v>0.65501861749351487</v>
          </cell>
          <cell r="CC1407">
            <v>0.6554596533596585</v>
          </cell>
          <cell r="CD1407">
            <v>0.65670324297464011</v>
          </cell>
          <cell r="CE1407">
            <v>0.65838694388556085</v>
          </cell>
          <cell r="CF1407">
            <v>0.66041789685930175</v>
          </cell>
          <cell r="CG1407">
            <v>0.66273896770614715</v>
          </cell>
          <cell r="CH1407">
            <v>0.66531189567797344</v>
          </cell>
          <cell r="CI1407">
            <v>0.66815469294400409</v>
          </cell>
          <cell r="CJ1407">
            <v>0.67122311524764566</v>
          </cell>
          <cell r="CK1407">
            <v>0.68042019366768447</v>
          </cell>
          <cell r="CL1407">
            <v>0.68385040624077864</v>
          </cell>
          <cell r="CM1407">
            <v>0.748409686582029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-0.16466219222075543</v>
          </cell>
          <cell r="N1408">
            <v>-0.42957738567407089</v>
          </cell>
          <cell r="O1408">
            <v>-0.39992608946254199</v>
          </cell>
          <cell r="P1408">
            <v>-0.28952264466776056</v>
          </cell>
          <cell r="Q1408">
            <v>-0.13592515282642229</v>
          </cell>
          <cell r="R1408">
            <v>8.25520601323744E-2</v>
          </cell>
          <cell r="S1408">
            <v>0.27883356160978079</v>
          </cell>
          <cell r="T1408">
            <v>0.45160851016556525</v>
          </cell>
          <cell r="U1408">
            <v>0.60447079512484647</v>
          </cell>
          <cell r="V1408">
            <v>0.71469650882555957</v>
          </cell>
          <cell r="W1408">
            <v>0.72598835578610088</v>
          </cell>
          <cell r="X1408">
            <v>0.73466563474106139</v>
          </cell>
          <cell r="Y1408">
            <v>0.75986501772177595</v>
          </cell>
          <cell r="Z1408">
            <v>0.80331997226852292</v>
          </cell>
          <cell r="AA1408">
            <v>0.85859455234197357</v>
          </cell>
          <cell r="AB1408">
            <v>0.91749557702387186</v>
          </cell>
          <cell r="AC1408">
            <v>0.97707259179727335</v>
          </cell>
          <cell r="AD1408">
            <v>1.0384647091308998</v>
          </cell>
          <cell r="AE1408">
            <v>1.1012642867260183</v>
          </cell>
          <cell r="AF1408">
            <v>1.1604547287226319</v>
          </cell>
          <cell r="AG1408">
            <v>1.2054132680450178</v>
          </cell>
          <cell r="AH1408">
            <v>1.237573981551094</v>
          </cell>
          <cell r="AI1408">
            <v>1.2675656971610141</v>
          </cell>
          <cell r="AJ1408">
            <v>1.2981053124336561</v>
          </cell>
          <cell r="AK1408">
            <v>1.3277705231786403</v>
          </cell>
          <cell r="AL1408">
            <v>1.3509813615258999</v>
          </cell>
          <cell r="AM1408">
            <v>1.3673677236960711</v>
          </cell>
          <cell r="AN1408">
            <v>1.3822452321524432</v>
          </cell>
          <cell r="AO1408">
            <v>1.3989642860862419</v>
          </cell>
          <cell r="AP1408">
            <v>1.4092779744973138</v>
          </cell>
          <cell r="AQ1408">
            <v>1.3956421971359447</v>
          </cell>
          <cell r="AR1408">
            <v>1.3889623980945169</v>
          </cell>
          <cell r="AS1408">
            <v>1.3865262835177126</v>
          </cell>
          <cell r="AT1408">
            <v>1.3855115638356321</v>
          </cell>
          <cell r="AU1408">
            <v>1.3846395243191909</v>
          </cell>
          <cell r="AV1408">
            <v>1.3826394435711833</v>
          </cell>
          <cell r="AW1408">
            <v>1.3794692206826269</v>
          </cell>
          <cell r="AX1408">
            <v>1.3758042276763138</v>
          </cell>
          <cell r="AY1408">
            <v>1.3723795567414738</v>
          </cell>
          <cell r="AZ1408">
            <v>1.3703548135134254</v>
          </cell>
          <cell r="BA1408">
            <v>1.3691925289697877</v>
          </cell>
          <cell r="BB1408">
            <v>1.3691125348204798</v>
          </cell>
          <cell r="BC1408">
            <v>1.3701021607982837</v>
          </cell>
          <cell r="BD1408">
            <v>1.3721002641965767</v>
          </cell>
          <cell r="BE1408">
            <v>1.3807330345870961</v>
          </cell>
          <cell r="BF1408">
            <v>1.3929145332648545</v>
          </cell>
          <cell r="BG1408">
            <v>1.3958252569487253</v>
          </cell>
          <cell r="BH1408">
            <v>1.3967241409614164</v>
          </cell>
          <cell r="BI1408">
            <v>1.3983713848258823</v>
          </cell>
          <cell r="BJ1408">
            <v>1.4024855173340549</v>
          </cell>
          <cell r="BK1408">
            <v>1.407784608546496</v>
          </cell>
          <cell r="BL1408">
            <v>1.4133436709520337</v>
          </cell>
          <cell r="BM1408">
            <v>1.4189786852076089</v>
          </cell>
          <cell r="BN1408">
            <v>1.4246289141155097</v>
          </cell>
          <cell r="BO1408">
            <v>1.4303009077919755</v>
          </cell>
          <cell r="BP1408">
            <v>1.4360740388651552</v>
          </cell>
          <cell r="BQ1408">
            <v>1.4420404869070425</v>
          </cell>
          <cell r="BR1408">
            <v>1.4482903365891198</v>
          </cell>
          <cell r="BS1408">
            <v>1.4548943012437567</v>
          </cell>
          <cell r="BT1408">
            <v>1.4628392553133343</v>
          </cell>
          <cell r="BU1408">
            <v>1.471037340735257</v>
          </cell>
          <cell r="BV1408">
            <v>1.4791805535283624</v>
          </cell>
          <cell r="BW1408">
            <v>1.4874595150350396</v>
          </cell>
          <cell r="BX1408">
            <v>1.4960397891992259</v>
          </cell>
          <cell r="BY1408">
            <v>1.5050331794517118</v>
          </cell>
          <cell r="BZ1408">
            <v>1.5144581877035788</v>
          </cell>
          <cell r="CA1408">
            <v>1.5243119916527894</v>
          </cell>
          <cell r="CB1408">
            <v>1.5345784476171034</v>
          </cell>
          <cell r="CC1408">
            <v>1.5452398812050985</v>
          </cell>
          <cell r="CD1408">
            <v>1.5570444410280202</v>
          </cell>
          <cell r="CE1408">
            <v>1.5691014839600799</v>
          </cell>
          <cell r="CF1408">
            <v>1.5811634669115942</v>
          </cell>
          <cell r="CG1408">
            <v>1.5933639800675925</v>
          </cell>
          <cell r="CH1408">
            <v>1.6058265529300719</v>
          </cell>
          <cell r="CI1408">
            <v>1.6186788105575525</v>
          </cell>
          <cell r="CJ1408">
            <v>1.6319053882819956</v>
          </cell>
          <cell r="CK1408">
            <v>1.6518072381706945</v>
          </cell>
          <cell r="CL1408">
            <v>1.6591732888656321</v>
          </cell>
          <cell r="CM1408">
            <v>1.677256399652157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0.16058569697663394</v>
          </cell>
          <cell r="N1409">
            <v>3.7329013272691114E-2</v>
          </cell>
          <cell r="O1409">
            <v>0.44119560937521118</v>
          </cell>
          <cell r="P1409">
            <v>1.1159998886633771</v>
          </cell>
          <cell r="Q1409">
            <v>1.8161582877092464</v>
          </cell>
          <cell r="R1409">
            <v>2.6602965848299798</v>
          </cell>
          <cell r="S1409">
            <v>3.5991390731173523</v>
          </cell>
          <cell r="T1409">
            <v>4.6154125626415077</v>
          </cell>
          <cell r="U1409">
            <v>5.6803830725490556</v>
          </cell>
          <cell r="V1409">
            <v>6.8331700371374371</v>
          </cell>
          <cell r="W1409">
            <v>7.9866133293932107</v>
          </cell>
          <cell r="X1409">
            <v>9.1199920609718497</v>
          </cell>
          <cell r="Y1409">
            <v>10.234161776343953</v>
          </cell>
          <cell r="Z1409">
            <v>11.336427355339907</v>
          </cell>
          <cell r="AA1409">
            <v>12.430677466728547</v>
          </cell>
          <cell r="AB1409">
            <v>13.516903478982201</v>
          </cell>
          <cell r="AC1409">
            <v>14.588826378733245</v>
          </cell>
          <cell r="AD1409">
            <v>15.636832498954201</v>
          </cell>
          <cell r="AE1409">
            <v>16.650689741334524</v>
          </cell>
          <cell r="AF1409">
            <v>17.625039089498618</v>
          </cell>
          <cell r="AG1409">
            <v>18.553969564207961</v>
          </cell>
          <cell r="AH1409">
            <v>19.434924407656705</v>
          </cell>
          <cell r="AI1409">
            <v>20.265812345685053</v>
          </cell>
          <cell r="AJ1409">
            <v>21.047307491897136</v>
          </cell>
          <cell r="AK1409">
            <v>21.787311212157245</v>
          </cell>
          <cell r="AL1409">
            <v>22.48717059651042</v>
          </cell>
          <cell r="AM1409">
            <v>23.15306931181351</v>
          </cell>
          <cell r="AN1409">
            <v>23.79446106534553</v>
          </cell>
          <cell r="AO1409">
            <v>24.429910510588471</v>
          </cell>
          <cell r="AP1409">
            <v>25.133063840093573</v>
          </cell>
          <cell r="AQ1409">
            <v>25.829925883203408</v>
          </cell>
          <cell r="AR1409">
            <v>26.51665878023821</v>
          </cell>
          <cell r="AS1409">
            <v>27.192797828506809</v>
          </cell>
          <cell r="AT1409">
            <v>27.857782222198789</v>
          </cell>
          <cell r="AU1409">
            <v>28.51829680443101</v>
          </cell>
          <cell r="AV1409">
            <v>29.167493968647108</v>
          </cell>
          <cell r="AW1409">
            <v>29.803580500887584</v>
          </cell>
          <cell r="AX1409">
            <v>30.42523237306942</v>
          </cell>
          <cell r="AY1409">
            <v>31.031892404994043</v>
          </cell>
          <cell r="AZ1409">
            <v>31.63472300842367</v>
          </cell>
          <cell r="BA1409">
            <v>32.227054798961504</v>
          </cell>
          <cell r="BB1409">
            <v>32.809181288124712</v>
          </cell>
          <cell r="BC1409">
            <v>33.381163646303833</v>
          </cell>
          <cell r="BD1409">
            <v>33.943056215752044</v>
          </cell>
          <cell r="BE1409">
            <v>34.523974460053154</v>
          </cell>
          <cell r="BF1409">
            <v>35.087826377523946</v>
          </cell>
          <cell r="BG1409">
            <v>35.645175926232355</v>
          </cell>
          <cell r="BH1409">
            <v>36.192491062678499</v>
          </cell>
          <cell r="BI1409">
            <v>36.728582396627083</v>
          </cell>
          <cell r="BJ1409">
            <v>37.2700625330042</v>
          </cell>
          <cell r="BK1409">
            <v>37.807477519477352</v>
          </cell>
          <cell r="BL1409">
            <v>38.34067086351218</v>
          </cell>
          <cell r="BM1409">
            <v>38.868800199749607</v>
          </cell>
          <cell r="BN1409">
            <v>39.391001073904519</v>
          </cell>
          <cell r="BO1409">
            <v>39.906402427309004</v>
          </cell>
          <cell r="BP1409">
            <v>40.414616008994521</v>
          </cell>
          <cell r="BQ1409">
            <v>40.915324990604553</v>
          </cell>
          <cell r="BR1409">
            <v>41.408391894994637</v>
          </cell>
          <cell r="BS1409">
            <v>41.893815177357752</v>
          </cell>
          <cell r="BT1409">
            <v>42.387701906592</v>
          </cell>
          <cell r="BU1409">
            <v>42.879883763100345</v>
          </cell>
          <cell r="BV1409">
            <v>43.369983816851331</v>
          </cell>
          <cell r="BW1409">
            <v>43.857350476871829</v>
          </cell>
          <cell r="BX1409">
            <v>44.34154386879807</v>
          </cell>
          <cell r="BY1409">
            <v>44.822565686033556</v>
          </cell>
          <cell r="BZ1409">
            <v>45.300138378784972</v>
          </cell>
          <cell r="CA1409">
            <v>45.774214363137197</v>
          </cell>
          <cell r="CB1409">
            <v>46.244756744655092</v>
          </cell>
          <cell r="CC1409">
            <v>46.711740686401001</v>
          </cell>
          <cell r="CD1409">
            <v>47.187824925471759</v>
          </cell>
          <cell r="CE1409">
            <v>47.664810838634963</v>
          </cell>
          <cell r="CF1409">
            <v>48.142290455388739</v>
          </cell>
          <cell r="CG1409">
            <v>48.619635802339502</v>
          </cell>
          <cell r="CH1409">
            <v>49.096396737084881</v>
          </cell>
          <cell r="CI1409">
            <v>49.572979967617904</v>
          </cell>
          <cell r="CJ1409">
            <v>50.048752702436971</v>
          </cell>
          <cell r="CK1409">
            <v>50.548391976334607</v>
          </cell>
          <cell r="CL1409">
            <v>51.062218507015665</v>
          </cell>
          <cell r="CM1409">
            <v>49.023021929456924</v>
          </cell>
        </row>
        <row r="1410">
          <cell r="C1410" t="str">
            <v>PIB</v>
          </cell>
          <cell r="E1410" t="str">
            <v>GDP_2</v>
          </cell>
          <cell r="F1410">
            <v>2154906.8289999999</v>
          </cell>
          <cell r="G1410">
            <v>2167384.8199999998</v>
          </cell>
          <cell r="H1410">
            <v>2189925.9279999998</v>
          </cell>
          <cell r="I1410">
            <v>2216451.1630000002</v>
          </cell>
          <cell r="J1410">
            <v>2244005.4139999999</v>
          </cell>
          <cell r="K1410">
            <v>2272670.2859999998</v>
          </cell>
          <cell r="L1410">
            <v>2300178.7969999998</v>
          </cell>
          <cell r="M1410">
            <v>2327205.4029999999</v>
          </cell>
          <cell r="N1410">
            <v>2354163.9180000001</v>
          </cell>
          <cell r="O1410">
            <v>2381331.06</v>
          </cell>
          <cell r="P1410">
            <v>2408920.7379999999</v>
          </cell>
          <cell r="Q1410">
            <v>2436797.068</v>
          </cell>
          <cell r="R1410">
            <v>2465308.34</v>
          </cell>
          <cell r="S1410">
            <v>2494522.804</v>
          </cell>
          <cell r="T1410">
            <v>2524477.878</v>
          </cell>
          <cell r="U1410">
            <v>2555186.9840000002</v>
          </cell>
          <cell r="V1410">
            <v>2587753.1690000002</v>
          </cell>
          <cell r="W1410">
            <v>2622013.2719999999</v>
          </cell>
          <cell r="X1410">
            <v>2657426.2420000001</v>
          </cell>
          <cell r="Y1410">
            <v>2693524.6979999999</v>
          </cell>
          <cell r="Z1410">
            <v>2730008.19</v>
          </cell>
          <cell r="AA1410">
            <v>2766768.7289999998</v>
          </cell>
          <cell r="AB1410">
            <v>2803782.5180000002</v>
          </cell>
          <cell r="AC1410">
            <v>2841063.5210000002</v>
          </cell>
          <cell r="AD1410">
            <v>2878630.656</v>
          </cell>
          <cell r="AE1410">
            <v>2916510.469</v>
          </cell>
          <cell r="AF1410">
            <v>2954340.2579999999</v>
          </cell>
          <cell r="AG1410">
            <v>2992543.2140000002</v>
          </cell>
          <cell r="AH1410">
            <v>3031193.69</v>
          </cell>
          <cell r="AI1410">
            <v>3070364.503</v>
          </cell>
          <cell r="AJ1410">
            <v>3110117.3679999998</v>
          </cell>
          <cell r="AK1410">
            <v>3149927.2919999999</v>
          </cell>
          <cell r="AL1410">
            <v>3190324.6290000002</v>
          </cell>
          <cell r="AM1410">
            <v>3231328.551</v>
          </cell>
          <cell r="AN1410">
            <v>3272940.2059999998</v>
          </cell>
          <cell r="AO1410">
            <v>3315144.8640000001</v>
          </cell>
          <cell r="AP1410">
            <v>3357934.91</v>
          </cell>
          <cell r="AQ1410">
            <v>3401511.4750000001</v>
          </cell>
          <cell r="AR1410">
            <v>3445878.8309999998</v>
          </cell>
          <cell r="AS1410">
            <v>3491025.17</v>
          </cell>
          <cell r="AT1410">
            <v>3536899.6510000001</v>
          </cell>
          <cell r="AU1410">
            <v>3582655.16</v>
          </cell>
          <cell r="AV1410">
            <v>3628910.199</v>
          </cell>
          <cell r="AW1410">
            <v>3675637.08</v>
          </cell>
          <cell r="AX1410">
            <v>3722821.591</v>
          </cell>
          <cell r="AY1410">
            <v>3770453.7239999999</v>
          </cell>
          <cell r="AZ1410">
            <v>3817535.5610000002</v>
          </cell>
          <cell r="BA1410">
            <v>3864952.1529999999</v>
          </cell>
          <cell r="BB1410">
            <v>3912747.5970000001</v>
          </cell>
          <cell r="BC1410">
            <v>3960956.7250000001</v>
          </cell>
          <cell r="BD1410">
            <v>4009602.3879999998</v>
          </cell>
          <cell r="BE1410">
            <v>4055038.4049999998</v>
          </cell>
          <cell r="BF1410">
            <v>4101412.2689999999</v>
          </cell>
          <cell r="BG1410">
            <v>4147304.5630000001</v>
          </cell>
          <cell r="BH1410">
            <v>4192995.9559999998</v>
          </cell>
          <cell r="BI1410">
            <v>4238771.82</v>
          </cell>
          <cell r="BJ1410">
            <v>4283363.977</v>
          </cell>
          <cell r="BK1410">
            <v>4328086.6050000004</v>
          </cell>
          <cell r="BL1410">
            <v>4373026.1770000001</v>
          </cell>
          <cell r="BM1410">
            <v>4418255.8119999999</v>
          </cell>
          <cell r="BN1410">
            <v>4463825.0350000001</v>
          </cell>
          <cell r="BO1410">
            <v>4509780.7659999998</v>
          </cell>
          <cell r="BP1410">
            <v>4556131.1359999999</v>
          </cell>
          <cell r="BQ1410">
            <v>4602885.8940000003</v>
          </cell>
          <cell r="BR1410">
            <v>4650047.034</v>
          </cell>
          <cell r="BS1410">
            <v>4697611.3940000003</v>
          </cell>
          <cell r="BT1410">
            <v>4744214.318</v>
          </cell>
          <cell r="BU1410">
            <v>4791046.2889999999</v>
          </cell>
          <cell r="BV1410">
            <v>4838151.84</v>
          </cell>
          <cell r="BW1410">
            <v>4885573.0149999997</v>
          </cell>
          <cell r="BX1410">
            <v>4933335.8760000002</v>
          </cell>
          <cell r="BY1410">
            <v>4981436.8339999998</v>
          </cell>
          <cell r="BZ1410">
            <v>5029905.682</v>
          </cell>
          <cell r="CA1410">
            <v>5078754.63</v>
          </cell>
          <cell r="CB1410">
            <v>5127994.7609999999</v>
          </cell>
          <cell r="CC1410">
            <v>5177635.3119999999</v>
          </cell>
          <cell r="CD1410">
            <v>5226621.3380000005</v>
          </cell>
          <cell r="CE1410">
            <v>5275894.4620000003</v>
          </cell>
          <cell r="CF1410">
            <v>5325497.0449999999</v>
          </cell>
          <cell r="CG1410">
            <v>5375467.4390000002</v>
          </cell>
          <cell r="CH1410">
            <v>5425829.7889999999</v>
          </cell>
          <cell r="CI1410">
            <v>5476541.2920000004</v>
          </cell>
          <cell r="CJ1410">
            <v>5527662.1969999997</v>
          </cell>
          <cell r="CK1410">
            <v>5579204.7690000003</v>
          </cell>
          <cell r="CL1410">
            <v>5631180.659</v>
          </cell>
          <cell r="CM1410">
            <v>5683599.8619999997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4.6405723708176083E-8</v>
          </cell>
          <cell r="G1411">
            <v>0</v>
          </cell>
          <cell r="H1411">
            <v>4.5663650638516629E-8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0</v>
          </cell>
          <cell r="CG1411">
            <v>0</v>
          </cell>
          <cell r="CH1411">
            <v>0</v>
          </cell>
          <cell r="CI1411">
            <v>0</v>
          </cell>
          <cell r="CJ1411">
            <v>0</v>
          </cell>
          <cell r="CK1411">
            <v>0</v>
          </cell>
          <cell r="CL1411">
            <v>0</v>
          </cell>
          <cell r="CM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1188550.635</v>
          </cell>
          <cell r="G1412">
            <v>1222721.507</v>
          </cell>
          <cell r="H1412">
            <v>1253965.27</v>
          </cell>
          <cell r="I1412">
            <v>1286055.348</v>
          </cell>
          <cell r="J1412">
            <v>1318670.581</v>
          </cell>
          <cell r="K1412">
            <v>1351327.5190000001</v>
          </cell>
          <cell r="L1412">
            <v>1387761.368</v>
          </cell>
          <cell r="M1412">
            <v>1428891.125</v>
          </cell>
          <cell r="N1412">
            <v>1473013.1769999999</v>
          </cell>
          <cell r="O1412">
            <v>1520174.06</v>
          </cell>
          <cell r="P1412">
            <v>1570110.2139999999</v>
          </cell>
          <cell r="Q1412">
            <v>1622717.8089999999</v>
          </cell>
          <cell r="R1412">
            <v>1677659.1</v>
          </cell>
          <cell r="S1412">
            <v>1734607.4790000001</v>
          </cell>
          <cell r="T1412">
            <v>1793363.933</v>
          </cell>
          <cell r="U1412">
            <v>1853815.2949999999</v>
          </cell>
          <cell r="V1412">
            <v>1913660.6089999999</v>
          </cell>
          <cell r="W1412">
            <v>1971290.2420000001</v>
          </cell>
          <cell r="X1412">
            <v>2029231.774</v>
          </cell>
          <cell r="Y1412">
            <v>2088085.953</v>
          </cell>
          <cell r="Z1412">
            <v>2148168.9980000001</v>
          </cell>
          <cell r="AA1412">
            <v>2209611.8309999998</v>
          </cell>
          <cell r="AB1412">
            <v>2272424.9789999998</v>
          </cell>
          <cell r="AC1412">
            <v>2336695.4730000002</v>
          </cell>
          <cell r="AD1412">
            <v>2402732.0830000001</v>
          </cell>
          <cell r="AE1412">
            <v>2470936.6460000002</v>
          </cell>
          <cell r="AF1412">
            <v>2541663.0269999998</v>
          </cell>
          <cell r="AG1412">
            <v>2615121.86</v>
          </cell>
          <cell r="AH1412">
            <v>2691510.5410000002</v>
          </cell>
          <cell r="AI1412">
            <v>2770985.335</v>
          </cell>
          <cell r="AJ1412">
            <v>2853594.2209999999</v>
          </cell>
          <cell r="AK1412">
            <v>2939440.574</v>
          </cell>
          <cell r="AL1412">
            <v>3028494.8620000002</v>
          </cell>
          <cell r="AM1412">
            <v>3120762.3420000002</v>
          </cell>
          <cell r="AN1412">
            <v>3216328.5750000002</v>
          </cell>
          <cell r="AO1412">
            <v>3315260.4360000002</v>
          </cell>
          <cell r="AP1412">
            <v>3417778.1069999998</v>
          </cell>
          <cell r="AQ1412">
            <v>3524816.673</v>
          </cell>
          <cell r="AR1412">
            <v>3635410.13</v>
          </cell>
          <cell r="AS1412">
            <v>3749532.3259999999</v>
          </cell>
          <cell r="AT1412">
            <v>3867249.838</v>
          </cell>
          <cell r="AU1412">
            <v>3988642.2779999999</v>
          </cell>
          <cell r="AV1412">
            <v>4113590.3849999998</v>
          </cell>
          <cell r="AW1412">
            <v>4242021.9950000001</v>
          </cell>
          <cell r="AX1412">
            <v>4373977.6770000001</v>
          </cell>
          <cell r="AY1412">
            <v>4509515.7240000004</v>
          </cell>
          <cell r="AZ1412">
            <v>4648880.409</v>
          </cell>
          <cell r="BA1412">
            <v>4791676.977</v>
          </cell>
          <cell r="BB1412">
            <v>4937838.2659999998</v>
          </cell>
          <cell r="BC1412">
            <v>5087491.4550000001</v>
          </cell>
          <cell r="BD1412">
            <v>5240792.3260000004</v>
          </cell>
          <cell r="BE1412">
            <v>5390125.6059999997</v>
          </cell>
          <cell r="BF1412">
            <v>5543929.6380000003</v>
          </cell>
          <cell r="BG1412">
            <v>5701934.1919999998</v>
          </cell>
          <cell r="BH1412">
            <v>5863551.8810000001</v>
          </cell>
          <cell r="BI1412">
            <v>6028753.3540000003</v>
          </cell>
          <cell r="BJ1412">
            <v>6197708.4740000004</v>
          </cell>
          <cell r="BK1412">
            <v>6370384.1289999997</v>
          </cell>
          <cell r="BL1412">
            <v>6546788.0889999997</v>
          </cell>
          <cell r="BM1412">
            <v>6727130.6610000003</v>
          </cell>
          <cell r="BN1412">
            <v>6911641.9960000003</v>
          </cell>
          <cell r="BO1412">
            <v>7100548.8650000002</v>
          </cell>
          <cell r="BP1412">
            <v>7294080.2929999996</v>
          </cell>
          <cell r="BQ1412">
            <v>7492472.2850000001</v>
          </cell>
          <cell r="BR1412">
            <v>7695971.5889999997</v>
          </cell>
          <cell r="BS1412">
            <v>7904833.6449999996</v>
          </cell>
          <cell r="BT1412">
            <v>8119316.267</v>
          </cell>
          <cell r="BU1412">
            <v>8339223.0870000003</v>
          </cell>
          <cell r="BV1412">
            <v>8564565.6099999994</v>
          </cell>
          <cell r="BW1412">
            <v>8795640.4729999993</v>
          </cell>
          <cell r="BX1412">
            <v>9032789.1779999994</v>
          </cell>
          <cell r="BY1412">
            <v>9276344.7469999995</v>
          </cell>
          <cell r="BZ1412">
            <v>9526613.7290000003</v>
          </cell>
          <cell r="CA1412">
            <v>9783886.5869999994</v>
          </cell>
          <cell r="CB1412">
            <v>10048447.98</v>
          </cell>
          <cell r="CC1412">
            <v>10320585.449999999</v>
          </cell>
          <cell r="CD1412">
            <v>10600589.92</v>
          </cell>
          <cell r="CE1412">
            <v>10888348.140000001</v>
          </cell>
          <cell r="CF1412">
            <v>11183952.67</v>
          </cell>
          <cell r="CG1412">
            <v>11487755.25</v>
          </cell>
          <cell r="CH1412">
            <v>11800155.880000001</v>
          </cell>
          <cell r="CI1412">
            <v>12121556.73</v>
          </cell>
          <cell r="CJ1412">
            <v>12452331.18</v>
          </cell>
          <cell r="CK1412">
            <v>12792844.25</v>
          </cell>
          <cell r="CL1412">
            <v>13143461.859999999</v>
          </cell>
          <cell r="CM1412">
            <v>13504558.199999999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1009372.823</v>
          </cell>
          <cell r="G1413">
            <v>1028604.64</v>
          </cell>
          <cell r="H1413">
            <v>1049998.6129999999</v>
          </cell>
          <cell r="I1413">
            <v>1072372.9099999999</v>
          </cell>
          <cell r="J1413">
            <v>1094799.5330000001</v>
          </cell>
          <cell r="K1413">
            <v>1117688.01</v>
          </cell>
          <cell r="L1413">
            <v>1142132.905</v>
          </cell>
          <cell r="M1413">
            <v>1168238.298</v>
          </cell>
          <cell r="N1413">
            <v>1196532.1740000001</v>
          </cell>
          <cell r="O1413">
            <v>1227266.83</v>
          </cell>
          <cell r="P1413">
            <v>1260575.264</v>
          </cell>
          <cell r="Q1413">
            <v>1296323.2649999999</v>
          </cell>
          <cell r="R1413">
            <v>1334401.0970000001</v>
          </cell>
          <cell r="S1413">
            <v>1374617.2579999999</v>
          </cell>
          <cell r="T1413">
            <v>1416766.406</v>
          </cell>
          <cell r="U1413">
            <v>1460650.4979999999</v>
          </cell>
          <cell r="V1413">
            <v>1504932.6310000001</v>
          </cell>
          <cell r="W1413">
            <v>1549864.0889999999</v>
          </cell>
          <cell r="X1413">
            <v>1595238.004</v>
          </cell>
          <cell r="Y1413">
            <v>1640998.5930000001</v>
          </cell>
          <cell r="Z1413">
            <v>1687194.1070000001</v>
          </cell>
          <cell r="AA1413">
            <v>1733922.0649999999</v>
          </cell>
          <cell r="AB1413">
            <v>1781319.9650000001</v>
          </cell>
          <cell r="AC1413">
            <v>1829576.3459999999</v>
          </cell>
          <cell r="AD1413">
            <v>1878941.108</v>
          </cell>
          <cell r="AE1413">
            <v>1929704.203</v>
          </cell>
          <cell r="AF1413">
            <v>1981996.8540000001</v>
          </cell>
          <cell r="AG1413">
            <v>2036172.0009999999</v>
          </cell>
          <cell r="AH1413">
            <v>2092569.585</v>
          </cell>
          <cell r="AI1413">
            <v>2151466.7439999999</v>
          </cell>
          <cell r="AJ1413">
            <v>2213106.0299999998</v>
          </cell>
          <cell r="AK1413">
            <v>2277401.1570000001</v>
          </cell>
          <cell r="AL1413">
            <v>2344544.2689999999</v>
          </cell>
          <cell r="AM1413">
            <v>2414667.3119999999</v>
          </cell>
          <cell r="AN1413">
            <v>2487870.3849999998</v>
          </cell>
          <cell r="AO1413">
            <v>2564226.173</v>
          </cell>
          <cell r="AP1413">
            <v>2644136.787</v>
          </cell>
          <cell r="AQ1413">
            <v>2727771.7149999999</v>
          </cell>
          <cell r="AR1413">
            <v>2815203.878</v>
          </cell>
          <cell r="AS1413">
            <v>2906444.8960000002</v>
          </cell>
          <cell r="AT1413">
            <v>3001480.6439999999</v>
          </cell>
          <cell r="AU1413">
            <v>3099829.7510000002</v>
          </cell>
          <cell r="AV1413">
            <v>3201528.432</v>
          </cell>
          <cell r="AW1413">
            <v>3306573.0989999999</v>
          </cell>
          <cell r="AX1413">
            <v>3414969.466</v>
          </cell>
          <cell r="AY1413">
            <v>3526735.9330000002</v>
          </cell>
          <cell r="AZ1413">
            <v>3641299.0240000002</v>
          </cell>
          <cell r="BA1413">
            <v>3758719.0860000001</v>
          </cell>
          <cell r="BB1413">
            <v>3879084.696</v>
          </cell>
          <cell r="BC1413">
            <v>4002492.321</v>
          </cell>
          <cell r="BD1413">
            <v>4129048.1540000001</v>
          </cell>
          <cell r="BE1413">
            <v>4254564.8389999997</v>
          </cell>
          <cell r="BF1413">
            <v>4384189.6710000001</v>
          </cell>
          <cell r="BG1413">
            <v>4516945.2989999996</v>
          </cell>
          <cell r="BH1413">
            <v>4652749.2240000004</v>
          </cell>
          <cell r="BI1413">
            <v>4791748.5520000001</v>
          </cell>
          <cell r="BJ1413">
            <v>4933027.4340000004</v>
          </cell>
          <cell r="BK1413">
            <v>5076998.3310000002</v>
          </cell>
          <cell r="BL1413">
            <v>5223925.4840000002</v>
          </cell>
          <cell r="BM1413">
            <v>5374062.8909999998</v>
          </cell>
          <cell r="BN1413">
            <v>5527653.7589999996</v>
          </cell>
          <cell r="BO1413">
            <v>5684943.8650000002</v>
          </cell>
          <cell r="BP1413">
            <v>5846159.2390000001</v>
          </cell>
          <cell r="BQ1413">
            <v>6011524.7460000003</v>
          </cell>
          <cell r="BR1413">
            <v>6181264.5959999999</v>
          </cell>
          <cell r="BS1413">
            <v>6355603.9950000001</v>
          </cell>
          <cell r="BT1413">
            <v>6533490.8449999997</v>
          </cell>
          <cell r="BU1413">
            <v>6715346.8590000002</v>
          </cell>
          <cell r="BV1413">
            <v>6901455.0949999997</v>
          </cell>
          <cell r="BW1413">
            <v>7092094.1660000002</v>
          </cell>
          <cell r="BX1413">
            <v>7287538.7560000001</v>
          </cell>
          <cell r="BY1413">
            <v>7488040.9340000004</v>
          </cell>
          <cell r="BZ1413">
            <v>7693873.5619999999</v>
          </cell>
          <cell r="CA1413">
            <v>7905303.7300000004</v>
          </cell>
          <cell r="CB1413">
            <v>8122596.5020000003</v>
          </cell>
          <cell r="CC1413">
            <v>8346015.585</v>
          </cell>
          <cell r="CD1413">
            <v>8574631.6400000006</v>
          </cell>
          <cell r="CE1413">
            <v>8808895.6549999993</v>
          </cell>
          <cell r="CF1413">
            <v>9049125.6689999998</v>
          </cell>
          <cell r="CG1413">
            <v>9295636.5879999995</v>
          </cell>
          <cell r="CH1413">
            <v>9548741.3670000006</v>
          </cell>
          <cell r="CI1413">
            <v>9808685.4199999999</v>
          </cell>
          <cell r="CJ1413">
            <v>10075796.880000001</v>
          </cell>
          <cell r="CK1413">
            <v>10350392.65</v>
          </cell>
          <cell r="CL1413">
            <v>10632790.42</v>
          </cell>
          <cell r="CM1413">
            <v>10923308.85</v>
          </cell>
        </row>
        <row r="1414">
          <cell r="C1414" t="str">
            <v>Solde public</v>
          </cell>
          <cell r="E1414" t="str">
            <v>Bal_G_tot_VAL_2</v>
          </cell>
          <cell r="F1414">
            <v>-77591.367159999994</v>
          </cell>
          <cell r="G1414">
            <v>-88650.853480000005</v>
          </cell>
          <cell r="H1414">
            <v>-94068.101349999997</v>
          </cell>
          <cell r="I1414">
            <v>-99080.477310000002</v>
          </cell>
          <cell r="J1414">
            <v>-104315.06299999999</v>
          </cell>
          <cell r="K1414">
            <v>-108867.76979999999</v>
          </cell>
          <cell r="L1414">
            <v>-115413.33560000001</v>
          </cell>
          <cell r="M1414">
            <v>-124667.0327</v>
          </cell>
          <cell r="N1414">
            <v>-134261.85769999999</v>
          </cell>
          <cell r="O1414">
            <v>-143974.99170000001</v>
          </cell>
          <cell r="P1414">
            <v>-153403.96299999999</v>
          </cell>
          <cell r="Q1414">
            <v>-162593.3579</v>
          </cell>
          <cell r="R1414">
            <v>-171327.1495</v>
          </cell>
          <cell r="S1414">
            <v>-179493.00940000001</v>
          </cell>
          <cell r="T1414">
            <v>-187125.66450000001</v>
          </cell>
          <cell r="U1414">
            <v>-194336.6514</v>
          </cell>
          <cell r="V1414">
            <v>-200183.0007</v>
          </cell>
          <cell r="W1414">
            <v>-202872.02540000001</v>
          </cell>
          <cell r="X1414">
            <v>-205296.0411</v>
          </cell>
          <cell r="Y1414">
            <v>-208124.82860000001</v>
          </cell>
          <cell r="Z1414">
            <v>-211606.1189</v>
          </cell>
          <cell r="AA1414">
            <v>-215740.68700000001</v>
          </cell>
          <cell r="AB1414">
            <v>-220368.90100000001</v>
          </cell>
          <cell r="AC1414">
            <v>-225364.56880000001</v>
          </cell>
          <cell r="AD1414">
            <v>-230768.18849999999</v>
          </cell>
          <cell r="AE1414">
            <v>-236671.24669999999</v>
          </cell>
          <cell r="AF1414">
            <v>-243271.41519999999</v>
          </cell>
          <cell r="AG1414">
            <v>-250391.53049999999</v>
          </cell>
          <cell r="AH1414">
            <v>-257863.0514</v>
          </cell>
          <cell r="AI1414">
            <v>-265547.533</v>
          </cell>
          <cell r="AJ1414">
            <v>-273239.75660000002</v>
          </cell>
          <cell r="AK1414">
            <v>-281128.9952</v>
          </cell>
          <cell r="AL1414">
            <v>-288983.72080000001</v>
          </cell>
          <cell r="AM1414">
            <v>-296678.97200000001</v>
          </cell>
          <cell r="AN1414">
            <v>-304208.18310000002</v>
          </cell>
          <cell r="AO1414">
            <v>-311573.84639999998</v>
          </cell>
          <cell r="AP1414">
            <v>-318602.21189999999</v>
          </cell>
          <cell r="AQ1414">
            <v>-326075.73910000001</v>
          </cell>
          <cell r="AR1414">
            <v>-332933.24609999999</v>
          </cell>
          <cell r="AS1414">
            <v>-339167.76199999999</v>
          </cell>
          <cell r="AT1414">
            <v>-344891.13789999997</v>
          </cell>
          <cell r="AU1414">
            <v>-350689.9143</v>
          </cell>
          <cell r="AV1414">
            <v>-356404.84480000002</v>
          </cell>
          <cell r="AW1414">
            <v>-361971.5453</v>
          </cell>
          <cell r="AX1414">
            <v>-367432.28289999999</v>
          </cell>
          <cell r="AY1414">
            <v>-372832.2487</v>
          </cell>
          <cell r="AZ1414">
            <v>-378992.23009999999</v>
          </cell>
          <cell r="BA1414">
            <v>-385419.12469999999</v>
          </cell>
          <cell r="BB1414">
            <v>-391943.84749999997</v>
          </cell>
          <cell r="BC1414">
            <v>-398592.21960000001</v>
          </cell>
          <cell r="BD1414">
            <v>-405407.64620000002</v>
          </cell>
          <cell r="BE1414">
            <v>-408953.85859999998</v>
          </cell>
          <cell r="BF1414">
            <v>-412685.36619999999</v>
          </cell>
          <cell r="BG1414">
            <v>-417300.02350000001</v>
          </cell>
          <cell r="BH1414">
            <v>-422248.7856</v>
          </cell>
          <cell r="BI1414">
            <v>-427338.49200000003</v>
          </cell>
          <cell r="BJ1414">
            <v>-433647.80560000002</v>
          </cell>
          <cell r="BK1414">
            <v>-440670.17359999998</v>
          </cell>
          <cell r="BL1414">
            <v>-448113.47210000001</v>
          </cell>
          <cell r="BM1414">
            <v>-455912.96289999998</v>
          </cell>
          <cell r="BN1414">
            <v>-464037.78149999998</v>
          </cell>
          <cell r="BO1414">
            <v>-472452.65509999997</v>
          </cell>
          <cell r="BP1414">
            <v>-481146.07709999999</v>
          </cell>
          <cell r="BQ1414">
            <v>-490115.25890000002</v>
          </cell>
          <cell r="BR1414">
            <v>-499368.94910000003</v>
          </cell>
          <cell r="BS1414">
            <v>-508923.15789999999</v>
          </cell>
          <cell r="BT1414">
            <v>-520072.77279999998</v>
          </cell>
          <cell r="BU1414">
            <v>-532119.94039999996</v>
          </cell>
          <cell r="BV1414">
            <v>-544748.22959999996</v>
          </cell>
          <cell r="BW1414">
            <v>-557946.61060000001</v>
          </cell>
          <cell r="BX1414">
            <v>-571753.39469999995</v>
          </cell>
          <cell r="BY1414">
            <v>-586219.11690000002</v>
          </cell>
          <cell r="BZ1414">
            <v>-601344.51489999995</v>
          </cell>
          <cell r="CA1414">
            <v>-617119.97900000005</v>
          </cell>
          <cell r="CB1414">
            <v>-633532.59710000001</v>
          </cell>
          <cell r="CC1414">
            <v>-650574.36159999995</v>
          </cell>
          <cell r="CD1414">
            <v>-669434.05669999996</v>
          </cell>
          <cell r="CE1414">
            <v>-689456.55660000001</v>
          </cell>
          <cell r="CF1414">
            <v>-710358.24620000005</v>
          </cell>
          <cell r="CG1414">
            <v>-732131.99490000005</v>
          </cell>
          <cell r="CH1414">
            <v>-754821.24800000002</v>
          </cell>
          <cell r="CI1414">
            <v>-778536.98179999995</v>
          </cell>
          <cell r="CJ1414">
            <v>-803273.12150000001</v>
          </cell>
          <cell r="CK1414">
            <v>-829026.75919999997</v>
          </cell>
          <cell r="CL1414">
            <v>-855795.26329999999</v>
          </cell>
          <cell r="CM1414">
            <v>-883583.41489999997</v>
          </cell>
        </row>
        <row r="1415">
          <cell r="C1415" t="str">
            <v>Dette publique</v>
          </cell>
          <cell r="E1415" t="str">
            <v>DEBT_G_VAL_2</v>
          </cell>
          <cell r="F1415">
            <v>2109320.2740000002</v>
          </cell>
          <cell r="G1415">
            <v>2197971.1269999999</v>
          </cell>
          <cell r="H1415">
            <v>2292039.2280000001</v>
          </cell>
          <cell r="I1415">
            <v>2391119.7059999998</v>
          </cell>
          <cell r="J1415">
            <v>2495434.7689999999</v>
          </cell>
          <cell r="K1415">
            <v>2604302.5380000002</v>
          </cell>
          <cell r="L1415">
            <v>2719715.8739999998</v>
          </cell>
          <cell r="M1415">
            <v>2844382.9070000001</v>
          </cell>
          <cell r="N1415">
            <v>2978644.7650000001</v>
          </cell>
          <cell r="O1415">
            <v>3122619.7560000001</v>
          </cell>
          <cell r="P1415">
            <v>3276023.719</v>
          </cell>
          <cell r="Q1415">
            <v>3438617.077</v>
          </cell>
          <cell r="R1415">
            <v>3609944.227</v>
          </cell>
          <cell r="S1415">
            <v>3789437.236</v>
          </cell>
          <cell r="T1415">
            <v>3976562.9010000001</v>
          </cell>
          <cell r="U1415">
            <v>4170899.5520000001</v>
          </cell>
          <cell r="V1415">
            <v>4371082.5530000003</v>
          </cell>
          <cell r="W1415">
            <v>4573954.5779999997</v>
          </cell>
          <cell r="X1415">
            <v>4779250.6189999999</v>
          </cell>
          <cell r="Y1415">
            <v>4987375.4479999999</v>
          </cell>
          <cell r="Z1415">
            <v>5198981.5669999998</v>
          </cell>
          <cell r="AA1415">
            <v>5414722.2539999997</v>
          </cell>
          <cell r="AB1415">
            <v>5635091.1550000003</v>
          </cell>
          <cell r="AC1415">
            <v>5860455.7240000004</v>
          </cell>
          <cell r="AD1415">
            <v>6091223.9119999995</v>
          </cell>
          <cell r="AE1415">
            <v>6327895.159</v>
          </cell>
          <cell r="AF1415">
            <v>6571166.574</v>
          </cell>
          <cell r="AG1415">
            <v>6821558.1040000003</v>
          </cell>
          <cell r="AH1415">
            <v>7079421.1560000004</v>
          </cell>
          <cell r="AI1415">
            <v>7344968.6890000002</v>
          </cell>
          <cell r="AJ1415">
            <v>7618208.4450000003</v>
          </cell>
          <cell r="AK1415">
            <v>7899337.4409999996</v>
          </cell>
          <cell r="AL1415">
            <v>8188321.1610000003</v>
          </cell>
          <cell r="AM1415">
            <v>8485000.1329999994</v>
          </cell>
          <cell r="AN1415">
            <v>8789208.3159999996</v>
          </cell>
          <cell r="AO1415">
            <v>9100782.1630000006</v>
          </cell>
          <cell r="AP1415">
            <v>9419384.375</v>
          </cell>
          <cell r="AQ1415">
            <v>9745460.1140000001</v>
          </cell>
          <cell r="AR1415">
            <v>10078393.359999999</v>
          </cell>
          <cell r="AS1415">
            <v>10417561.119999999</v>
          </cell>
          <cell r="AT1415">
            <v>10762452.26</v>
          </cell>
          <cell r="AU1415">
            <v>11113142.17</v>
          </cell>
          <cell r="AV1415">
            <v>11469547.02</v>
          </cell>
          <cell r="AW1415">
            <v>11831518.560000001</v>
          </cell>
          <cell r="AX1415">
            <v>12198950.85</v>
          </cell>
          <cell r="AY1415">
            <v>12571783.1</v>
          </cell>
          <cell r="AZ1415">
            <v>12950775.33</v>
          </cell>
          <cell r="BA1415">
            <v>13336194.449999999</v>
          </cell>
          <cell r="BB1415">
            <v>13728138.300000001</v>
          </cell>
          <cell r="BC1415">
            <v>14126730.52</v>
          </cell>
          <cell r="BD1415">
            <v>14532138.16</v>
          </cell>
          <cell r="BE1415">
            <v>14941092.02</v>
          </cell>
          <cell r="BF1415">
            <v>15353777.390000001</v>
          </cell>
          <cell r="BG1415">
            <v>15771077.41</v>
          </cell>
          <cell r="BH1415">
            <v>16193326.199999999</v>
          </cell>
          <cell r="BI1415">
            <v>16620664.689999999</v>
          </cell>
          <cell r="BJ1415">
            <v>17054312.5</v>
          </cell>
          <cell r="BK1415">
            <v>17494982.670000002</v>
          </cell>
          <cell r="BL1415">
            <v>17943096.140000001</v>
          </cell>
          <cell r="BM1415">
            <v>18399009.100000001</v>
          </cell>
          <cell r="BN1415">
            <v>18863046.890000001</v>
          </cell>
          <cell r="BO1415">
            <v>19335499.539999999</v>
          </cell>
          <cell r="BP1415">
            <v>19816645.620000001</v>
          </cell>
          <cell r="BQ1415">
            <v>20306760.879999999</v>
          </cell>
          <cell r="BR1415">
            <v>20806129.829999998</v>
          </cell>
          <cell r="BS1415">
            <v>21315052.98</v>
          </cell>
          <cell r="BT1415">
            <v>21835125.760000002</v>
          </cell>
          <cell r="BU1415">
            <v>22367245.699999999</v>
          </cell>
          <cell r="BV1415">
            <v>22911993.93</v>
          </cell>
          <cell r="BW1415">
            <v>23469940.539999999</v>
          </cell>
          <cell r="BX1415">
            <v>24041693.93</v>
          </cell>
          <cell r="BY1415">
            <v>24627913.050000001</v>
          </cell>
          <cell r="BZ1415">
            <v>25229257.559999999</v>
          </cell>
          <cell r="CA1415">
            <v>25846377.539999999</v>
          </cell>
          <cell r="CB1415">
            <v>26479910.140000001</v>
          </cell>
          <cell r="CC1415">
            <v>27130484.5</v>
          </cell>
          <cell r="CD1415">
            <v>27799918.559999999</v>
          </cell>
          <cell r="CE1415">
            <v>28489375.109999999</v>
          </cell>
          <cell r="CF1415">
            <v>29199733.359999999</v>
          </cell>
          <cell r="CG1415">
            <v>29931865.359999999</v>
          </cell>
          <cell r="CH1415">
            <v>30686686.600000001</v>
          </cell>
          <cell r="CI1415">
            <v>31465223.59</v>
          </cell>
          <cell r="CJ1415">
            <v>32268496.710000001</v>
          </cell>
          <cell r="CK1415">
            <v>33097523.469999999</v>
          </cell>
          <cell r="CL1415">
            <v>33953318.729999997</v>
          </cell>
          <cell r="CM1415">
            <v>34836902.140000001</v>
          </cell>
        </row>
        <row r="1434">
          <cell r="F1434">
            <v>27151.279330000001</v>
          </cell>
          <cell r="G1434">
            <v>26971.857810000001</v>
          </cell>
          <cell r="H1434">
            <v>26873.744930000001</v>
          </cell>
          <cell r="I1434">
            <v>26856.495760000002</v>
          </cell>
          <cell r="J1434">
            <v>26889.45434</v>
          </cell>
          <cell r="K1434">
            <v>26955.226159999998</v>
          </cell>
          <cell r="L1434">
            <v>27035.576949999999</v>
          </cell>
          <cell r="M1434">
            <v>27120.70046</v>
          </cell>
          <cell r="N1434">
            <v>27206.261340000001</v>
          </cell>
          <cell r="O1434">
            <v>27290.007829999999</v>
          </cell>
          <cell r="P1434">
            <v>27371.135989999999</v>
          </cell>
          <cell r="Q1434">
            <v>27447.300940000001</v>
          </cell>
          <cell r="R1434">
            <v>27519.347839999999</v>
          </cell>
          <cell r="S1434">
            <v>27588.312010000001</v>
          </cell>
          <cell r="T1434">
            <v>27655.29364</v>
          </cell>
          <cell r="U1434">
            <v>27721.381570000001</v>
          </cell>
          <cell r="V1434">
            <v>27789.236199999999</v>
          </cell>
          <cell r="W1434">
            <v>27862.634300000002</v>
          </cell>
          <cell r="X1434">
            <v>27942.577969999998</v>
          </cell>
          <cell r="Y1434">
            <v>28028.008379999999</v>
          </cell>
          <cell r="Z1434">
            <v>28117.100890000002</v>
          </cell>
          <cell r="AA1434">
            <v>28207.26165</v>
          </cell>
          <cell r="AB1434">
            <v>28297.840339999999</v>
          </cell>
          <cell r="AC1434">
            <v>28388.51626</v>
          </cell>
          <cell r="AD1434">
            <v>28479.223239999999</v>
          </cell>
          <cell r="AE1434">
            <v>28570.038929999999</v>
          </cell>
          <cell r="AF1434">
            <v>28658.682550000001</v>
          </cell>
          <cell r="AG1434">
            <v>28746.152669999999</v>
          </cell>
          <cell r="AH1434">
            <v>28833.386719999999</v>
          </cell>
          <cell r="AI1434">
            <v>28920.991099999999</v>
          </cell>
          <cell r="AJ1434">
            <v>29009.312979999999</v>
          </cell>
          <cell r="AK1434">
            <v>29095.50432</v>
          </cell>
          <cell r="AL1434">
            <v>29180.431530000002</v>
          </cell>
          <cell r="AM1434">
            <v>29264.773219999999</v>
          </cell>
          <cell r="AN1434">
            <v>29348.855299999999</v>
          </cell>
          <cell r="AO1434">
            <v>29432.716</v>
          </cell>
          <cell r="AP1434">
            <v>29515.645840000001</v>
          </cell>
          <cell r="AQ1434">
            <v>29599.12543</v>
          </cell>
          <cell r="AR1434">
            <v>29683.76642</v>
          </cell>
          <cell r="AS1434">
            <v>29769.601050000001</v>
          </cell>
          <cell r="AT1434">
            <v>29856.296470000001</v>
          </cell>
          <cell r="AU1434">
            <v>29939.909250000001</v>
          </cell>
          <cell r="AV1434">
            <v>30020.83683</v>
          </cell>
          <cell r="AW1434">
            <v>30099.558229999999</v>
          </cell>
          <cell r="AX1434">
            <v>30176.4323</v>
          </cell>
          <cell r="AY1434">
            <v>30251.713510000001</v>
          </cell>
          <cell r="AZ1434">
            <v>30321.588489999998</v>
          </cell>
          <cell r="BA1434">
            <v>30387.3554</v>
          </cell>
          <cell r="BB1434">
            <v>30450.320680000001</v>
          </cell>
          <cell r="BC1434">
            <v>30511.486939999999</v>
          </cell>
          <cell r="BD1434">
            <v>30571.549719999999</v>
          </cell>
          <cell r="BE1434">
            <v>30614.122490000002</v>
          </cell>
          <cell r="BF1434">
            <v>30648.37976</v>
          </cell>
          <cell r="BG1434">
            <v>30676.035179999999</v>
          </cell>
          <cell r="BH1434">
            <v>30698.555950000002</v>
          </cell>
          <cell r="BI1434">
            <v>30717.614249999999</v>
          </cell>
          <cell r="BJ1434">
            <v>30729.363239999999</v>
          </cell>
          <cell r="BK1434">
            <v>30736.212609999999</v>
          </cell>
          <cell r="BL1434">
            <v>30740.224679999999</v>
          </cell>
          <cell r="BM1434">
            <v>30742.82461</v>
          </cell>
          <cell r="BN1434">
            <v>30744.903340000001</v>
          </cell>
          <cell r="BO1434">
            <v>30747.00475</v>
          </cell>
          <cell r="BP1434">
            <v>30749.368289999999</v>
          </cell>
          <cell r="BQ1434">
            <v>30752.05762</v>
          </cell>
          <cell r="BR1434">
            <v>30755.02622</v>
          </cell>
          <cell r="BS1434">
            <v>30758.162049999999</v>
          </cell>
          <cell r="BT1434">
            <v>30756.812610000001</v>
          </cell>
          <cell r="BU1434">
            <v>30752.075209999999</v>
          </cell>
          <cell r="BV1434">
            <v>30745.097699999998</v>
          </cell>
          <cell r="BW1434">
            <v>30736.731680000001</v>
          </cell>
          <cell r="BX1434">
            <v>30727.5334</v>
          </cell>
          <cell r="BY1434">
            <v>30717.78789</v>
          </cell>
          <cell r="BZ1434">
            <v>30707.686799999999</v>
          </cell>
          <cell r="CA1434">
            <v>30697.332630000001</v>
          </cell>
          <cell r="CB1434">
            <v>30686.77075</v>
          </cell>
          <cell r="CC1434">
            <v>30676.010910000001</v>
          </cell>
          <cell r="CD1434">
            <v>30661.869439999999</v>
          </cell>
          <cell r="CE1434">
            <v>30645.203320000001</v>
          </cell>
          <cell r="CF1434">
            <v>30626.891930000002</v>
          </cell>
          <cell r="CG1434">
            <v>30607.589940000002</v>
          </cell>
          <cell r="CH1434">
            <v>30587.728640000001</v>
          </cell>
          <cell r="CI1434">
            <v>30567.443299999999</v>
          </cell>
          <cell r="CJ1434">
            <v>30546.90164</v>
          </cell>
          <cell r="CK1434">
            <v>30526.208699999999</v>
          </cell>
          <cell r="CL1434">
            <v>30505.4221</v>
          </cell>
          <cell r="CM1434">
            <v>30484.567709999999</v>
          </cell>
        </row>
        <row r="1435">
          <cell r="F1435">
            <v>756.74975900000004</v>
          </cell>
          <cell r="G1435">
            <v>747.54262830000005</v>
          </cell>
          <cell r="H1435">
            <v>737.70990849999998</v>
          </cell>
          <cell r="I1435">
            <v>730.91818820000003</v>
          </cell>
          <cell r="J1435">
            <v>728.21915999999999</v>
          </cell>
          <cell r="K1435">
            <v>729.35183870000003</v>
          </cell>
          <cell r="L1435">
            <v>733.31950389999997</v>
          </cell>
          <cell r="M1435">
            <v>738.66423729999997</v>
          </cell>
          <cell r="N1435">
            <v>743.99269570000001</v>
          </cell>
          <cell r="O1435">
            <v>748.14976809999996</v>
          </cell>
          <cell r="P1435">
            <v>750.38836289999995</v>
          </cell>
          <cell r="Q1435">
            <v>750.15327179999997</v>
          </cell>
          <cell r="R1435">
            <v>747.62006269999995</v>
          </cell>
          <cell r="S1435">
            <v>743.21648700000003</v>
          </cell>
          <cell r="T1435">
            <v>737.5035302</v>
          </cell>
          <cell r="U1435">
            <v>731.06081389999997</v>
          </cell>
          <cell r="V1435">
            <v>723.94540700000005</v>
          </cell>
          <cell r="W1435">
            <v>716.71839260000002</v>
          </cell>
          <cell r="X1435">
            <v>709.79080690000001</v>
          </cell>
          <cell r="Y1435">
            <v>703.39938989999996</v>
          </cell>
          <cell r="Z1435">
            <v>697.62431930000002</v>
          </cell>
          <cell r="AA1435">
            <v>692.15741390000005</v>
          </cell>
          <cell r="AB1435">
            <v>687.01843289999999</v>
          </cell>
          <cell r="AC1435">
            <v>682.14959929999998</v>
          </cell>
          <cell r="AD1435">
            <v>677.46605150000005</v>
          </cell>
          <cell r="AE1435">
            <v>672.88570709999999</v>
          </cell>
          <cell r="AF1435">
            <v>668.14996870000004</v>
          </cell>
          <cell r="AG1435">
            <v>663.30671740000003</v>
          </cell>
          <cell r="AH1435">
            <v>658.40193120000004</v>
          </cell>
          <cell r="AI1435">
            <v>653.47738340000001</v>
          </cell>
          <cell r="AJ1435">
            <v>648.57136749999995</v>
          </cell>
          <cell r="AK1435">
            <v>643.53269339999997</v>
          </cell>
          <cell r="AL1435">
            <v>638.46453659999997</v>
          </cell>
          <cell r="AM1435">
            <v>633.4377088</v>
          </cell>
          <cell r="AN1435">
            <v>628.49340549999999</v>
          </cell>
          <cell r="AO1435">
            <v>623.64821240000003</v>
          </cell>
          <cell r="AP1435">
            <v>618.73539500000004</v>
          </cell>
          <cell r="AQ1435">
            <v>613.80540110000004</v>
          </cell>
          <cell r="AR1435">
            <v>608.89083719999996</v>
          </cell>
          <cell r="AS1435">
            <v>604.01058060000003</v>
          </cell>
          <cell r="AT1435">
            <v>599.17393040000002</v>
          </cell>
          <cell r="AU1435">
            <v>594.23262399999999</v>
          </cell>
          <cell r="AV1435">
            <v>589.25064499999996</v>
          </cell>
          <cell r="AW1435">
            <v>584.27523310000004</v>
          </cell>
          <cell r="AX1435">
            <v>579.33853980000004</v>
          </cell>
          <cell r="AY1435">
            <v>574.46041479999997</v>
          </cell>
          <cell r="AZ1435">
            <v>569.48226739999996</v>
          </cell>
          <cell r="BA1435">
            <v>564.48471640000002</v>
          </cell>
          <cell r="BB1435">
            <v>559.5258523</v>
          </cell>
          <cell r="BC1435">
            <v>554.64353519999997</v>
          </cell>
          <cell r="BD1435">
            <v>549.85895970000001</v>
          </cell>
          <cell r="BE1435">
            <v>544.99716439999997</v>
          </cell>
          <cell r="BF1435">
            <v>540.02690789999997</v>
          </cell>
          <cell r="BG1435">
            <v>534.96709639999995</v>
          </cell>
          <cell r="BH1435">
            <v>529.85245010000006</v>
          </cell>
          <cell r="BI1435">
            <v>524.720775</v>
          </cell>
          <cell r="BJ1435">
            <v>519.41448939999998</v>
          </cell>
          <cell r="BK1435">
            <v>514.04585259999999</v>
          </cell>
          <cell r="BL1435">
            <v>508.70061509999999</v>
          </cell>
          <cell r="BM1435">
            <v>503.43805459999999</v>
          </cell>
          <cell r="BN1435">
            <v>498.2942994</v>
          </cell>
          <cell r="BO1435">
            <v>493.28586760000002</v>
          </cell>
          <cell r="BP1435">
            <v>488.41618620000003</v>
          </cell>
          <cell r="BQ1435">
            <v>483.67823270000002</v>
          </cell>
          <cell r="BR1435">
            <v>479.05844239999999</v>
          </cell>
          <cell r="BS1435">
            <v>474.5399615</v>
          </cell>
          <cell r="BT1435">
            <v>469.95081399999998</v>
          </cell>
          <cell r="BU1435">
            <v>465.34450020000003</v>
          </cell>
          <cell r="BV1435">
            <v>460.76037400000001</v>
          </cell>
          <cell r="BW1435">
            <v>456.224603</v>
          </cell>
          <cell r="BX1435">
            <v>451.7526057</v>
          </cell>
          <cell r="BY1435">
            <v>447.35252800000001</v>
          </cell>
          <cell r="BZ1435">
            <v>443.02556019999997</v>
          </cell>
          <cell r="CA1435">
            <v>438.76956740000003</v>
          </cell>
          <cell r="CB1435">
            <v>434.58044460000002</v>
          </cell>
          <cell r="CC1435">
            <v>430.45314560000003</v>
          </cell>
          <cell r="CD1435">
            <v>426.28151359999998</v>
          </cell>
          <cell r="CE1435">
            <v>422.10684500000002</v>
          </cell>
          <cell r="CF1435">
            <v>417.95951280000003</v>
          </cell>
          <cell r="CG1435">
            <v>413.85951039999998</v>
          </cell>
          <cell r="CH1435">
            <v>409.81817539999997</v>
          </cell>
          <cell r="CI1435">
            <v>405.84199960000001</v>
          </cell>
          <cell r="CJ1435">
            <v>401.93003090000002</v>
          </cell>
          <cell r="CK1435">
            <v>398.0790533</v>
          </cell>
          <cell r="CL1435">
            <v>394.28448120000002</v>
          </cell>
          <cell r="CM1435">
            <v>390.5411636</v>
          </cell>
        </row>
        <row r="1438">
          <cell r="F1438">
            <v>4308.5157040000004</v>
          </cell>
          <cell r="G1438">
            <v>4326.370876</v>
          </cell>
          <cell r="H1438">
            <v>4381.9232110000003</v>
          </cell>
          <cell r="I1438">
            <v>4429.7958150000004</v>
          </cell>
          <cell r="J1438">
            <v>4455.3725169999998</v>
          </cell>
          <cell r="K1438">
            <v>4462.7616459999999</v>
          </cell>
          <cell r="L1438">
            <v>4458.4571669999996</v>
          </cell>
          <cell r="M1438">
            <v>4449.1436750000003</v>
          </cell>
          <cell r="N1438">
            <v>4438.8966309999996</v>
          </cell>
          <cell r="O1438">
            <v>4429.6650129999998</v>
          </cell>
          <cell r="P1438">
            <v>4422.1476009999997</v>
          </cell>
          <cell r="Q1438">
            <v>4415.8738069999999</v>
          </cell>
          <cell r="R1438">
            <v>4410.7891200000004</v>
          </cell>
          <cell r="S1438">
            <v>4406.7195510000001</v>
          </cell>
          <cell r="T1438">
            <v>4403.4899750000004</v>
          </cell>
          <cell r="U1438">
            <v>4401.0188959999996</v>
          </cell>
          <cell r="V1438">
            <v>4399.91633</v>
          </cell>
          <cell r="W1438">
            <v>4400.4752010000002</v>
          </cell>
          <cell r="X1438">
            <v>4402.5041819999997</v>
          </cell>
          <cell r="Y1438">
            <v>4405.5696600000001</v>
          </cell>
          <cell r="Z1438">
            <v>4409.25864</v>
          </cell>
          <cell r="AA1438">
            <v>4413.0973569999996</v>
          </cell>
          <cell r="AB1438">
            <v>4417.0140439999996</v>
          </cell>
          <cell r="AC1438">
            <v>4420.9593590000004</v>
          </cell>
          <cell r="AD1438">
            <v>4424.9032370000004</v>
          </cell>
          <cell r="AE1438">
            <v>4428.8920330000001</v>
          </cell>
          <cell r="AF1438">
            <v>4432.421711</v>
          </cell>
          <cell r="AG1438">
            <v>4435.7651340000002</v>
          </cell>
          <cell r="AH1438">
            <v>4439.2280849999997</v>
          </cell>
          <cell r="AI1438">
            <v>4443.0915189999996</v>
          </cell>
          <cell r="AJ1438">
            <v>4447.6318799999999</v>
          </cell>
          <cell r="AK1438">
            <v>4452.3211940000001</v>
          </cell>
          <cell r="AL1438">
            <v>4457.4901650000002</v>
          </cell>
          <cell r="AM1438">
            <v>4463.3164299999999</v>
          </cell>
          <cell r="AN1438">
            <v>4469.8420219999998</v>
          </cell>
          <cell r="AO1438">
            <v>4477.0264360000001</v>
          </cell>
          <cell r="AP1438">
            <v>4482.0291070000003</v>
          </cell>
          <cell r="AQ1438">
            <v>4488.4844270000003</v>
          </cell>
          <cell r="AR1438">
            <v>4496.9973380000001</v>
          </cell>
          <cell r="AS1438">
            <v>4507.0975760000001</v>
          </cell>
          <cell r="AT1438">
            <v>4518.1612930000001</v>
          </cell>
          <cell r="AU1438">
            <v>4528.8382410000004</v>
          </cell>
          <cell r="AV1438">
            <v>4539.0917799999997</v>
          </cell>
          <cell r="AW1438">
            <v>4548.9767229999998</v>
          </cell>
          <cell r="AX1438">
            <v>4558.5609979999999</v>
          </cell>
          <cell r="AY1438">
            <v>4567.9031580000001</v>
          </cell>
          <cell r="AZ1438">
            <v>4576.6638489999996</v>
          </cell>
          <cell r="BA1438">
            <v>4584.5332109999999</v>
          </cell>
          <cell r="BB1438">
            <v>4591.6889209999999</v>
          </cell>
          <cell r="BC1438">
            <v>4598.3938399999997</v>
          </cell>
          <cell r="BD1438">
            <v>4604.8576089999997</v>
          </cell>
          <cell r="BE1438">
            <v>4584.6915090000002</v>
          </cell>
          <cell r="BF1438">
            <v>4567.701137</v>
          </cell>
          <cell r="BG1438">
            <v>4558.4341869999998</v>
          </cell>
          <cell r="BH1438">
            <v>4555.1997030000002</v>
          </cell>
          <cell r="BI1438">
            <v>4555.5542400000004</v>
          </cell>
          <cell r="BJ1438">
            <v>4556.1573369999996</v>
          </cell>
          <cell r="BK1438">
            <v>4556.4798840000003</v>
          </cell>
          <cell r="BL1438">
            <v>4556.3174909999998</v>
          </cell>
          <cell r="BM1438">
            <v>4555.6386819999998</v>
          </cell>
          <cell r="BN1438">
            <v>4554.4948839999997</v>
          </cell>
          <cell r="BO1438">
            <v>4552.9747100000004</v>
          </cell>
          <cell r="BP1438">
            <v>4551.1521240000002</v>
          </cell>
          <cell r="BQ1438">
            <v>4549.0842270000003</v>
          </cell>
          <cell r="BR1438">
            <v>4546.8073130000002</v>
          </cell>
          <cell r="BS1438">
            <v>4544.3384040000001</v>
          </cell>
          <cell r="BT1438">
            <v>4540.5606420000004</v>
          </cell>
          <cell r="BU1438">
            <v>4535.8672269999997</v>
          </cell>
          <cell r="BV1438">
            <v>4530.5882019999999</v>
          </cell>
          <cell r="BW1438">
            <v>4524.9441200000001</v>
          </cell>
          <cell r="BX1438">
            <v>4519.0647330000002</v>
          </cell>
          <cell r="BY1438">
            <v>4513.0068499999998</v>
          </cell>
          <cell r="BZ1438">
            <v>4506.8066129999997</v>
          </cell>
          <cell r="CA1438">
            <v>4500.4809320000004</v>
          </cell>
          <cell r="CB1438">
            <v>4494.0370309999998</v>
          </cell>
          <cell r="CC1438">
            <v>4487.4777000000004</v>
          </cell>
          <cell r="CD1438">
            <v>4480.017879</v>
          </cell>
          <cell r="CE1438">
            <v>4471.940791</v>
          </cell>
          <cell r="CF1438">
            <v>4463.4863599999999</v>
          </cell>
          <cell r="CG1438">
            <v>4454.8170929999997</v>
          </cell>
          <cell r="CH1438">
            <v>4446.0302979999997</v>
          </cell>
          <cell r="CI1438">
            <v>4437.1478930000003</v>
          </cell>
          <cell r="CJ1438">
            <v>4428.204839</v>
          </cell>
          <cell r="CK1438">
            <v>4419.2204739999997</v>
          </cell>
          <cell r="CL1438">
            <v>4410.2048020000002</v>
          </cell>
          <cell r="CM1438">
            <v>4401.1628819999996</v>
          </cell>
        </row>
        <row r="1448">
          <cell r="F1448">
            <v>1760.446778</v>
          </cell>
          <cell r="G1448">
            <v>1815.015752</v>
          </cell>
          <cell r="H1448">
            <v>1895.896146</v>
          </cell>
          <cell r="I1448">
            <v>1959.3435609999999</v>
          </cell>
          <cell r="J1448">
            <v>1993.424784</v>
          </cell>
          <cell r="K1448">
            <v>2003.983827</v>
          </cell>
          <cell r="L1448">
            <v>2000.3327360000001</v>
          </cell>
          <cell r="M1448">
            <v>1990.204737</v>
          </cell>
          <cell r="N1448">
            <v>1978.467619</v>
          </cell>
          <cell r="O1448">
            <v>1967.7279960000001</v>
          </cell>
          <cell r="P1448">
            <v>1959.1690590000001</v>
          </cell>
          <cell r="Q1448">
            <v>1953.0603390000001</v>
          </cell>
          <cell r="R1448">
            <v>1949.424076</v>
          </cell>
          <cell r="S1448">
            <v>1948.043185</v>
          </cell>
          <cell r="T1448">
            <v>1948.565918</v>
          </cell>
          <cell r="U1448">
            <v>1950.6374639999999</v>
          </cell>
          <cell r="V1448">
            <v>1954.239984</v>
          </cell>
          <cell r="W1448">
            <v>1959.1931750000001</v>
          </cell>
          <cell r="X1448">
            <v>1965.0813450000001</v>
          </cell>
          <cell r="Y1448">
            <v>1971.406446</v>
          </cell>
          <cell r="Z1448">
            <v>1977.7647460000001</v>
          </cell>
          <cell r="AA1448">
            <v>1983.789843</v>
          </cell>
          <cell r="AB1448">
            <v>1989.4006629999999</v>
          </cell>
          <cell r="AC1448">
            <v>1994.5404289999999</v>
          </cell>
          <cell r="AD1448">
            <v>1999.1571329999999</v>
          </cell>
          <cell r="AE1448">
            <v>2003.274985</v>
          </cell>
          <cell r="AF1448">
            <v>2006.8223479999999</v>
          </cell>
          <cell r="AG1448">
            <v>2009.8643830000001</v>
          </cell>
          <cell r="AH1448">
            <v>2012.576049</v>
          </cell>
          <cell r="AI1448">
            <v>2015.207181</v>
          </cell>
          <cell r="AJ1448">
            <v>2018.0595960000001</v>
          </cell>
          <cell r="AK1448">
            <v>2021.232035</v>
          </cell>
          <cell r="AL1448">
            <v>2024.8670099999999</v>
          </cell>
          <cell r="AM1448">
            <v>2029.0408</v>
          </cell>
          <cell r="AN1448">
            <v>2033.7672399999999</v>
          </cell>
          <cell r="AO1448">
            <v>2039.0249349999999</v>
          </cell>
          <cell r="AP1448">
            <v>2042.0915050000001</v>
          </cell>
          <cell r="AQ1448">
            <v>2046.3446690000001</v>
          </cell>
          <cell r="AR1448">
            <v>2052.3588850000001</v>
          </cell>
          <cell r="AS1448">
            <v>2059.74665</v>
          </cell>
          <cell r="AT1448">
            <v>2067.9898029999999</v>
          </cell>
          <cell r="AU1448">
            <v>2076.5095209999999</v>
          </cell>
          <cell r="AV1448">
            <v>2085.0313339999998</v>
          </cell>
          <cell r="AW1448">
            <v>2093.4402009999999</v>
          </cell>
          <cell r="AX1448">
            <v>2101.695013</v>
          </cell>
          <cell r="AY1448">
            <v>2109.785742</v>
          </cell>
          <cell r="AZ1448">
            <v>2118.1683440000002</v>
          </cell>
          <cell r="BA1448">
            <v>2126.1326570000001</v>
          </cell>
          <cell r="BB1448">
            <v>2133.579804</v>
          </cell>
          <cell r="BC1448">
            <v>2140.59845</v>
          </cell>
          <cell r="BD1448">
            <v>2147.2976610000001</v>
          </cell>
          <cell r="BE1448">
            <v>2128.8786730000002</v>
          </cell>
          <cell r="BF1448">
            <v>2113.9975899999999</v>
          </cell>
          <cell r="BG1448">
            <v>2106.763833</v>
          </cell>
          <cell r="BH1448">
            <v>2105.428805</v>
          </cell>
          <cell r="BI1448">
            <v>2107.576728</v>
          </cell>
          <cell r="BJ1448">
            <v>2110.9406760000002</v>
          </cell>
          <cell r="BK1448">
            <v>2114.5377410000001</v>
          </cell>
          <cell r="BL1448">
            <v>2117.8476270000001</v>
          </cell>
          <cell r="BM1448">
            <v>2120.6460769999999</v>
          </cell>
          <cell r="BN1448">
            <v>2122.876479</v>
          </cell>
          <cell r="BO1448">
            <v>2124.5653619999998</v>
          </cell>
          <cell r="BP1448">
            <v>2125.7719550000002</v>
          </cell>
          <cell r="BQ1448">
            <v>2126.5597050000001</v>
          </cell>
          <cell r="BR1448">
            <v>2126.9844029999999</v>
          </cell>
          <cell r="BS1448">
            <v>2127.0904340000002</v>
          </cell>
          <cell r="BT1448">
            <v>2126.6980659999999</v>
          </cell>
          <cell r="BU1448">
            <v>2125.824087</v>
          </cell>
          <cell r="BV1448">
            <v>2124.5493350000002</v>
          </cell>
          <cell r="BW1448">
            <v>2122.9526049999999</v>
          </cell>
          <cell r="BX1448">
            <v>2121.092498</v>
          </cell>
          <cell r="BY1448">
            <v>2119.0077000000001</v>
          </cell>
          <cell r="BZ1448">
            <v>2116.723117</v>
          </cell>
          <cell r="CA1448">
            <v>2114.2572850000001</v>
          </cell>
          <cell r="CB1448">
            <v>2111.6253860000002</v>
          </cell>
          <cell r="CC1448">
            <v>2108.8408810000001</v>
          </cell>
          <cell r="CD1448">
            <v>2105.7689089999999</v>
          </cell>
          <cell r="CE1448">
            <v>2102.4150979999999</v>
          </cell>
          <cell r="CF1448">
            <v>2098.8334340000001</v>
          </cell>
          <cell r="CG1448">
            <v>2095.078501</v>
          </cell>
          <cell r="CH1448">
            <v>2091.191785</v>
          </cell>
          <cell r="CI1448">
            <v>2087.2000039999998</v>
          </cell>
          <cell r="CJ1448">
            <v>2083.1194099999998</v>
          </cell>
          <cell r="CK1448">
            <v>2078.9639189999998</v>
          </cell>
          <cell r="CL1448">
            <v>2074.745805</v>
          </cell>
          <cell r="CM1448">
            <v>2070.4762310000001</v>
          </cell>
        </row>
        <row r="1450">
          <cell r="F1450">
            <v>858.38749210000003</v>
          </cell>
          <cell r="G1450">
            <v>845.20979780000005</v>
          </cell>
          <cell r="H1450">
            <v>832.48117779999995</v>
          </cell>
          <cell r="I1450">
            <v>822.33736969999995</v>
          </cell>
          <cell r="J1450">
            <v>815.08973930000002</v>
          </cell>
          <cell r="K1450">
            <v>810.44481089999999</v>
          </cell>
          <cell r="L1450">
            <v>807.42638350000004</v>
          </cell>
          <cell r="M1450">
            <v>805.43011860000001</v>
          </cell>
          <cell r="N1450">
            <v>804.02817549999997</v>
          </cell>
          <cell r="O1450">
            <v>802.93561620000003</v>
          </cell>
          <cell r="P1450">
            <v>801.97861</v>
          </cell>
          <cell r="Q1450">
            <v>800.960329</v>
          </cell>
          <cell r="R1450">
            <v>799.83159720000003</v>
          </cell>
          <cell r="S1450">
            <v>798.5722988</v>
          </cell>
          <cell r="T1450">
            <v>797.19092860000001</v>
          </cell>
          <cell r="U1450">
            <v>795.71816699999999</v>
          </cell>
          <cell r="V1450">
            <v>794.37485949999996</v>
          </cell>
          <cell r="W1450">
            <v>793.34197319999998</v>
          </cell>
          <cell r="X1450">
            <v>792.67480520000004</v>
          </cell>
          <cell r="Y1450">
            <v>792.3441196</v>
          </cell>
          <cell r="Z1450">
            <v>792.28685670000004</v>
          </cell>
          <cell r="AA1450">
            <v>792.42225610000003</v>
          </cell>
          <cell r="AB1450">
            <v>792.7133662</v>
          </cell>
          <cell r="AC1450">
            <v>793.13963820000004</v>
          </cell>
          <cell r="AD1450">
            <v>793.69599489999996</v>
          </cell>
          <cell r="AE1450">
            <v>794.38351829999999</v>
          </cell>
          <cell r="AF1450">
            <v>795.11041009999997</v>
          </cell>
          <cell r="AG1450">
            <v>795.91495740000005</v>
          </cell>
          <cell r="AH1450">
            <v>796.82270640000002</v>
          </cell>
          <cell r="AI1450">
            <v>797.83654530000001</v>
          </cell>
          <cell r="AJ1450">
            <v>798.94473319999997</v>
          </cell>
          <cell r="AK1450">
            <v>800.00902929999995</v>
          </cell>
          <cell r="AL1450">
            <v>801.05505670000002</v>
          </cell>
          <cell r="AM1450">
            <v>802.09933190000004</v>
          </cell>
          <cell r="AN1450">
            <v>803.14665909999997</v>
          </cell>
          <cell r="AO1450">
            <v>804.19346959999996</v>
          </cell>
          <cell r="AP1450">
            <v>805.32054840000001</v>
          </cell>
          <cell r="AQ1450">
            <v>806.54019689999996</v>
          </cell>
          <cell r="AR1450">
            <v>807.84709380000004</v>
          </cell>
          <cell r="AS1450">
            <v>809.22559030000002</v>
          </cell>
          <cell r="AT1450">
            <v>810.65287490000003</v>
          </cell>
          <cell r="AU1450">
            <v>811.96223520000001</v>
          </cell>
          <cell r="AV1450">
            <v>813.18335809999996</v>
          </cell>
          <cell r="AW1450">
            <v>814.34035849999998</v>
          </cell>
          <cell r="AX1450">
            <v>815.44903980000004</v>
          </cell>
          <cell r="AY1450">
            <v>816.51989019999996</v>
          </cell>
          <cell r="AZ1450">
            <v>817.37658810000005</v>
          </cell>
          <cell r="BA1450">
            <v>818.10164870000006</v>
          </cell>
          <cell r="BB1450">
            <v>818.75683140000001</v>
          </cell>
          <cell r="BC1450">
            <v>819.38213110000004</v>
          </cell>
          <cell r="BD1450">
            <v>820.00207609999995</v>
          </cell>
          <cell r="BE1450">
            <v>820.62318800000003</v>
          </cell>
          <cell r="BF1450">
            <v>821.04480009999997</v>
          </cell>
          <cell r="BG1450">
            <v>821.2368371</v>
          </cell>
          <cell r="BH1450">
            <v>821.25083949999998</v>
          </cell>
          <cell r="BI1450">
            <v>821.15617299999997</v>
          </cell>
          <cell r="BJ1450">
            <v>820.79482889999997</v>
          </cell>
          <cell r="BK1450">
            <v>820.28359550000005</v>
          </cell>
          <cell r="BL1450">
            <v>819.70801700000004</v>
          </cell>
          <cell r="BM1450">
            <v>819.12090760000001</v>
          </cell>
          <cell r="BN1450">
            <v>818.55145189999996</v>
          </cell>
          <cell r="BO1450">
            <v>818.0153838</v>
          </cell>
          <cell r="BP1450">
            <v>817.5166878</v>
          </cell>
          <cell r="BQ1450">
            <v>817.05392470000004</v>
          </cell>
          <cell r="BR1450">
            <v>816.62265600000001</v>
          </cell>
          <cell r="BS1450">
            <v>816.21689730000003</v>
          </cell>
          <cell r="BT1450">
            <v>815.64067350000005</v>
          </cell>
          <cell r="BU1450">
            <v>814.95886280000002</v>
          </cell>
          <cell r="BV1450">
            <v>814.22255289999998</v>
          </cell>
          <cell r="BW1450">
            <v>813.46423909999999</v>
          </cell>
          <cell r="BX1450">
            <v>812.70235769999999</v>
          </cell>
          <cell r="BY1450">
            <v>811.9437878</v>
          </cell>
          <cell r="BZ1450">
            <v>811.19290720000004</v>
          </cell>
          <cell r="CA1450">
            <v>810.45081100000004</v>
          </cell>
          <cell r="CB1450">
            <v>809.71672769999998</v>
          </cell>
          <cell r="CC1450">
            <v>808.98891089999995</v>
          </cell>
          <cell r="CD1450">
            <v>808.13118589999999</v>
          </cell>
          <cell r="CE1450">
            <v>807.191912</v>
          </cell>
          <cell r="CF1450">
            <v>806.20925690000001</v>
          </cell>
          <cell r="CG1450">
            <v>805.2077812</v>
          </cell>
          <cell r="CH1450">
            <v>804.20169129999999</v>
          </cell>
          <cell r="CI1450">
            <v>803.19226760000004</v>
          </cell>
          <cell r="CJ1450">
            <v>802.1846597</v>
          </cell>
          <cell r="CK1450">
            <v>801.18126389999998</v>
          </cell>
          <cell r="CL1450">
            <v>800.18265559999998</v>
          </cell>
          <cell r="CM1450">
            <v>799.18835609999996</v>
          </cell>
        </row>
        <row r="1455">
          <cell r="F1455">
            <v>21127.298480000001</v>
          </cell>
          <cell r="G1455">
            <v>20952.290779999999</v>
          </cell>
          <cell r="H1455">
            <v>20820.990470000001</v>
          </cell>
          <cell r="I1455">
            <v>20772.65683</v>
          </cell>
          <cell r="J1455">
            <v>20789.91403</v>
          </cell>
          <cell r="K1455">
            <v>20851.767609999999</v>
          </cell>
          <cell r="L1455">
            <v>20935.461029999999</v>
          </cell>
          <cell r="M1455">
            <v>21026.574949999998</v>
          </cell>
          <cell r="N1455">
            <v>21118.527750000001</v>
          </cell>
          <cell r="O1455">
            <v>21208.563200000001</v>
          </cell>
          <cell r="P1455">
            <v>21296.093369999999</v>
          </cell>
          <cell r="Q1455">
            <v>21380.002530000002</v>
          </cell>
          <cell r="R1455">
            <v>21461.039209999999</v>
          </cell>
          <cell r="S1455">
            <v>21539.983560000001</v>
          </cell>
          <cell r="T1455">
            <v>21617.521710000001</v>
          </cell>
          <cell r="U1455">
            <v>21694.196489999998</v>
          </cell>
          <cell r="V1455">
            <v>21771.83352</v>
          </cell>
          <cell r="W1455">
            <v>21853.09981</v>
          </cell>
          <cell r="X1455">
            <v>21938.685409999998</v>
          </cell>
          <cell r="Y1455">
            <v>22027.752390000001</v>
          </cell>
          <cell r="Z1455">
            <v>22118.884760000001</v>
          </cell>
          <cell r="AA1455">
            <v>22210.385320000001</v>
          </cell>
          <cell r="AB1455">
            <v>22301.7042</v>
          </cell>
          <cell r="AC1455">
            <v>22392.662049999999</v>
          </cell>
          <cell r="AD1455">
            <v>22483.324069999999</v>
          </cell>
          <cell r="AE1455">
            <v>22573.810829999999</v>
          </cell>
          <cell r="AF1455">
            <v>22662.715059999999</v>
          </cell>
          <cell r="AG1455">
            <v>22750.674019999999</v>
          </cell>
          <cell r="AH1455">
            <v>22838.247169999999</v>
          </cell>
          <cell r="AI1455">
            <v>22925.71689</v>
          </cell>
          <cell r="AJ1455">
            <v>23013.129679999998</v>
          </cell>
          <cell r="AK1455">
            <v>23098.47104</v>
          </cell>
          <cell r="AL1455">
            <v>23182.143690000001</v>
          </cell>
          <cell r="AM1455">
            <v>23264.558239999998</v>
          </cell>
          <cell r="AN1455">
            <v>23345.950649999999</v>
          </cell>
          <cell r="AO1455">
            <v>23426.38537</v>
          </cell>
          <cell r="AP1455">
            <v>23507.974389999999</v>
          </cell>
          <cell r="AQ1455">
            <v>23588.53874</v>
          </cell>
          <cell r="AR1455">
            <v>23668.082299999998</v>
          </cell>
          <cell r="AS1455">
            <v>23747.11996</v>
          </cell>
          <cell r="AT1455">
            <v>23825.96574</v>
          </cell>
          <cell r="AU1455">
            <v>23902.359990000001</v>
          </cell>
          <cell r="AV1455">
            <v>23976.641800000001</v>
          </cell>
          <cell r="AW1455">
            <v>24049.161700000001</v>
          </cell>
          <cell r="AX1455">
            <v>24120.160390000001</v>
          </cell>
          <cell r="AY1455">
            <v>24189.801360000001</v>
          </cell>
          <cell r="AZ1455">
            <v>24254.958490000001</v>
          </cell>
          <cell r="BA1455">
            <v>24317.070240000001</v>
          </cell>
          <cell r="BB1455">
            <v>24377.13983</v>
          </cell>
          <cell r="BC1455">
            <v>24435.824769999999</v>
          </cell>
          <cell r="BD1455">
            <v>24493.561949999999</v>
          </cell>
          <cell r="BE1455">
            <v>24560.544959999999</v>
          </cell>
          <cell r="BF1455">
            <v>24616.367620000001</v>
          </cell>
          <cell r="BG1455">
            <v>24658.19989</v>
          </cell>
          <cell r="BH1455">
            <v>24689.108909999999</v>
          </cell>
          <cell r="BI1455">
            <v>24713.099440000002</v>
          </cell>
          <cell r="BJ1455">
            <v>24729.99552</v>
          </cell>
          <cell r="BK1455">
            <v>24742.499110000001</v>
          </cell>
          <cell r="BL1455">
            <v>24752.698820000001</v>
          </cell>
          <cell r="BM1455">
            <v>24761.934410000002</v>
          </cell>
          <cell r="BN1455">
            <v>24770.976979999999</v>
          </cell>
          <cell r="BO1455">
            <v>24780.247589999999</v>
          </cell>
          <cell r="BP1455">
            <v>24789.903050000001</v>
          </cell>
          <cell r="BQ1455">
            <v>24799.957760000001</v>
          </cell>
          <cell r="BR1455">
            <v>24810.34664</v>
          </cell>
          <cell r="BS1455">
            <v>24820.963459999999</v>
          </cell>
          <cell r="BT1455">
            <v>24828.65598</v>
          </cell>
          <cell r="BU1455">
            <v>24834.005730000001</v>
          </cell>
          <cell r="BV1455">
            <v>24837.736079999999</v>
          </cell>
          <cell r="BW1455">
            <v>24840.41647</v>
          </cell>
          <cell r="BX1455">
            <v>24842.437580000002</v>
          </cell>
          <cell r="BY1455">
            <v>24844.01124</v>
          </cell>
          <cell r="BZ1455">
            <v>24845.286680000001</v>
          </cell>
          <cell r="CA1455">
            <v>24846.3501</v>
          </cell>
          <cell r="CB1455">
            <v>24847.244299999998</v>
          </cell>
          <cell r="CC1455">
            <v>24847.982960000001</v>
          </cell>
          <cell r="CD1455">
            <v>24846.420389999999</v>
          </cell>
          <cell r="CE1455">
            <v>24843.037670000002</v>
          </cell>
          <cell r="CF1455">
            <v>24838.4028</v>
          </cell>
          <cell r="CG1455">
            <v>24832.961200000002</v>
          </cell>
          <cell r="CH1455">
            <v>24827.019769999999</v>
          </cell>
          <cell r="CI1455">
            <v>24820.683059999999</v>
          </cell>
          <cell r="CJ1455">
            <v>24814.07921</v>
          </cell>
          <cell r="CK1455">
            <v>24807.29437</v>
          </cell>
          <cell r="CL1455">
            <v>24800.379970000002</v>
          </cell>
          <cell r="CM1455">
            <v>24793.362280000001</v>
          </cell>
        </row>
        <row r="1458">
          <cell r="F1458">
            <v>43.135625480000002</v>
          </cell>
          <cell r="G1458">
            <v>43.373816009999999</v>
          </cell>
          <cell r="H1458">
            <v>43.820733930000003</v>
          </cell>
          <cell r="I1458">
            <v>44.227129779999999</v>
          </cell>
          <cell r="J1458">
            <v>44.565237400000001</v>
          </cell>
          <cell r="K1458">
            <v>44.840939779999999</v>
          </cell>
          <cell r="L1458">
            <v>45.015933140000001</v>
          </cell>
          <cell r="M1458">
            <v>45.084884549999998</v>
          </cell>
          <cell r="N1458">
            <v>45.045203069999999</v>
          </cell>
          <cell r="O1458">
            <v>44.907534470000002</v>
          </cell>
          <cell r="P1458">
            <v>44.688390349999999</v>
          </cell>
          <cell r="Q1458">
            <v>44.398987550000001</v>
          </cell>
          <cell r="R1458">
            <v>44.05472571</v>
          </cell>
          <cell r="S1458">
            <v>43.667568170000003</v>
          </cell>
          <cell r="T1458">
            <v>43.247322029999999</v>
          </cell>
          <cell r="U1458">
            <v>42.802519089999997</v>
          </cell>
          <cell r="V1458">
            <v>42.309971640000001</v>
          </cell>
          <cell r="W1458">
            <v>41.824942659999998</v>
          </cell>
          <cell r="X1458">
            <v>41.375052269999998</v>
          </cell>
          <cell r="Y1458">
            <v>40.967960929999997</v>
          </cell>
          <cell r="Z1458">
            <v>40.601284270000001</v>
          </cell>
          <cell r="AA1458">
            <v>40.27183462</v>
          </cell>
          <cell r="AB1458">
            <v>39.970651740000001</v>
          </cell>
          <cell r="AC1458">
            <v>39.690079099999998</v>
          </cell>
          <cell r="AD1458">
            <v>39.424356639999999</v>
          </cell>
          <cell r="AE1458">
            <v>39.169452100000001</v>
          </cell>
          <cell r="AF1458">
            <v>38.92188625</v>
          </cell>
          <cell r="AG1458">
            <v>38.679706660000001</v>
          </cell>
          <cell r="AH1458">
            <v>38.441709770000003</v>
          </cell>
          <cell r="AI1458">
            <v>38.20669934</v>
          </cell>
          <cell r="AJ1458">
            <v>37.973688070000001</v>
          </cell>
          <cell r="AK1458">
            <v>37.740043829999998</v>
          </cell>
          <cell r="AL1458">
            <v>37.505725490000003</v>
          </cell>
          <cell r="AM1458">
            <v>37.27122877</v>
          </cell>
          <cell r="AN1458">
            <v>37.037185890000003</v>
          </cell>
          <cell r="AO1458">
            <v>36.804285530000001</v>
          </cell>
          <cell r="AP1458">
            <v>36.67618307</v>
          </cell>
          <cell r="AQ1458">
            <v>36.610726470000003</v>
          </cell>
          <cell r="AR1458">
            <v>36.582878020000003</v>
          </cell>
          <cell r="AS1458">
            <v>36.577777869999998</v>
          </cell>
          <cell r="AT1458">
            <v>36.586780300000001</v>
          </cell>
          <cell r="AU1458">
            <v>36.601911610000002</v>
          </cell>
          <cell r="AV1458">
            <v>36.621185879999999</v>
          </cell>
          <cell r="AW1458">
            <v>36.644132200000001</v>
          </cell>
          <cell r="AX1458">
            <v>36.670849050000001</v>
          </cell>
          <cell r="AY1458">
            <v>36.701670679999999</v>
          </cell>
          <cell r="AZ1458">
            <v>36.733034580000002</v>
          </cell>
          <cell r="BA1458">
            <v>36.766150760000002</v>
          </cell>
          <cell r="BB1458">
            <v>36.802363939999999</v>
          </cell>
          <cell r="BC1458">
            <v>36.84275074</v>
          </cell>
          <cell r="BD1458">
            <v>36.888113850000003</v>
          </cell>
          <cell r="BE1458">
            <v>36.92668244</v>
          </cell>
          <cell r="BF1458">
            <v>36.963512719999997</v>
          </cell>
          <cell r="BG1458">
            <v>37.002299489999999</v>
          </cell>
          <cell r="BH1458">
            <v>37.044652710000001</v>
          </cell>
          <cell r="BI1458">
            <v>37.091373750000002</v>
          </cell>
          <cell r="BJ1458">
            <v>37.137844370000003</v>
          </cell>
          <cell r="BK1458">
            <v>37.185573599999998</v>
          </cell>
          <cell r="BL1458">
            <v>37.236192430000003</v>
          </cell>
          <cell r="BM1458">
            <v>37.290873900000001</v>
          </cell>
          <cell r="BN1458">
            <v>37.350383290000003</v>
          </cell>
          <cell r="BO1458">
            <v>37.415283469999999</v>
          </cell>
          <cell r="BP1458">
            <v>37.485778160000002</v>
          </cell>
          <cell r="BQ1458">
            <v>37.561920190000002</v>
          </cell>
          <cell r="BR1458">
            <v>37.643661690000002</v>
          </cell>
          <cell r="BS1458">
            <v>37.73088886</v>
          </cell>
          <cell r="BT1458">
            <v>37.818902989999998</v>
          </cell>
          <cell r="BU1458">
            <v>37.908546880000003</v>
          </cell>
          <cell r="BV1458">
            <v>38.000872309999998</v>
          </cell>
          <cell r="BW1458">
            <v>38.096668309999998</v>
          </cell>
          <cell r="BX1458">
            <v>38.196484439999999</v>
          </cell>
          <cell r="BY1458">
            <v>38.300538789999997</v>
          </cell>
          <cell r="BZ1458">
            <v>38.4091047</v>
          </cell>
          <cell r="CA1458">
            <v>38.52233657</v>
          </cell>
          <cell r="CB1458">
            <v>38.640301880000003</v>
          </cell>
          <cell r="CC1458">
            <v>38.763012369999998</v>
          </cell>
          <cell r="CD1458">
            <v>38.887145869999998</v>
          </cell>
          <cell r="CE1458">
            <v>39.013442310000002</v>
          </cell>
          <cell r="CF1458">
            <v>39.142765220000001</v>
          </cell>
          <cell r="CG1458">
            <v>39.275775150000001</v>
          </cell>
          <cell r="CH1458">
            <v>39.412947979999998</v>
          </cell>
          <cell r="CI1458">
            <v>39.554184650000003</v>
          </cell>
          <cell r="CJ1458">
            <v>39.699860819999998</v>
          </cell>
          <cell r="CK1458">
            <v>39.850223139999997</v>
          </cell>
          <cell r="CL1458">
            <v>40.00541939</v>
          </cell>
          <cell r="CM1458">
            <v>40.165531100000003</v>
          </cell>
        </row>
        <row r="1463">
          <cell r="F1463">
            <v>57.192263349999998</v>
          </cell>
          <cell r="G1463">
            <v>57.069909029999998</v>
          </cell>
          <cell r="H1463">
            <v>56.819422959999997</v>
          </cell>
          <cell r="I1463">
            <v>56.560432820000003</v>
          </cell>
          <cell r="J1463">
            <v>56.293647049999997</v>
          </cell>
          <cell r="K1463">
            <v>56.059313250000002</v>
          </cell>
          <cell r="L1463">
            <v>55.89693106</v>
          </cell>
          <cell r="M1463">
            <v>55.802596770000001</v>
          </cell>
          <cell r="N1463">
            <v>55.770885839999998</v>
          </cell>
          <cell r="O1463">
            <v>55.786691859999998</v>
          </cell>
          <cell r="P1463">
            <v>55.839657559999999</v>
          </cell>
          <cell r="Q1463">
            <v>55.912019229999999</v>
          </cell>
          <cell r="R1463">
            <v>56.013126970000002</v>
          </cell>
          <cell r="S1463">
            <v>56.15255046</v>
          </cell>
          <cell r="T1463">
            <v>56.34017566</v>
          </cell>
          <cell r="U1463">
            <v>56.584685309999998</v>
          </cell>
          <cell r="V1463">
            <v>56.856118950000003</v>
          </cell>
          <cell r="W1463">
            <v>57.173983049999997</v>
          </cell>
          <cell r="X1463">
            <v>57.547716379999997</v>
          </cell>
          <cell r="Y1463">
            <v>57.974859330000001</v>
          </cell>
          <cell r="Z1463">
            <v>58.445023159999998</v>
          </cell>
          <cell r="AA1463">
            <v>58.927465730000002</v>
          </cell>
          <cell r="AB1463">
            <v>59.41964857</v>
          </cell>
          <cell r="AC1463">
            <v>59.915533320000002</v>
          </cell>
          <cell r="AD1463">
            <v>60.409527760000003</v>
          </cell>
          <cell r="AE1463">
            <v>60.897387330000001</v>
          </cell>
          <cell r="AF1463">
            <v>61.363520340000001</v>
          </cell>
          <cell r="AG1463">
            <v>61.812140990000003</v>
          </cell>
          <cell r="AH1463">
            <v>62.245117749999999</v>
          </cell>
          <cell r="AI1463">
            <v>62.662057429999997</v>
          </cell>
          <cell r="AJ1463">
            <v>63.061632179999997</v>
          </cell>
          <cell r="AK1463">
            <v>63.430317440000003</v>
          </cell>
          <cell r="AL1463">
            <v>63.772357800000002</v>
          </cell>
          <cell r="AM1463">
            <v>64.090283099999994</v>
          </cell>
          <cell r="AN1463">
            <v>64.385378470000006</v>
          </cell>
          <cell r="AO1463">
            <v>64.658225049999999</v>
          </cell>
          <cell r="AP1463">
            <v>64.910209420000001</v>
          </cell>
          <cell r="AQ1463">
            <v>65.145942020000007</v>
          </cell>
          <cell r="AR1463">
            <v>65.365973949999997</v>
          </cell>
          <cell r="AS1463">
            <v>65.569570580000004</v>
          </cell>
          <cell r="AT1463">
            <v>65.755846820000002</v>
          </cell>
          <cell r="AU1463">
            <v>65.914254839999998</v>
          </cell>
          <cell r="AV1463">
            <v>66.048070499999994</v>
          </cell>
          <cell r="AW1463">
            <v>66.160092270000007</v>
          </cell>
          <cell r="AX1463">
            <v>66.252482689999994</v>
          </cell>
          <cell r="AY1463">
            <v>66.327010990000005</v>
          </cell>
          <cell r="AZ1463">
            <v>66.374261759999996</v>
          </cell>
          <cell r="BA1463">
            <v>66.399432509999997</v>
          </cell>
          <cell r="BB1463">
            <v>66.40687939</v>
          </cell>
          <cell r="BC1463">
            <v>66.399904699999993</v>
          </cell>
          <cell r="BD1463">
            <v>66.381016070000001</v>
          </cell>
          <cell r="BE1463">
            <v>66.338992390000001</v>
          </cell>
          <cell r="BF1463">
            <v>66.275774069999997</v>
          </cell>
          <cell r="BG1463">
            <v>66.194877329999997</v>
          </cell>
          <cell r="BH1463">
            <v>66.099392350000002</v>
          </cell>
          <cell r="BI1463">
            <v>65.992240530000004</v>
          </cell>
          <cell r="BJ1463">
            <v>65.863215890000006</v>
          </cell>
          <cell r="BK1463">
            <v>65.718590640000002</v>
          </cell>
          <cell r="BL1463">
            <v>65.563547319999998</v>
          </cell>
          <cell r="BM1463">
            <v>65.40167563</v>
          </cell>
          <cell r="BN1463">
            <v>65.235345429999995</v>
          </cell>
          <cell r="BO1463">
            <v>65.065919879999996</v>
          </cell>
          <cell r="BP1463">
            <v>64.894458180000001</v>
          </cell>
          <cell r="BQ1463">
            <v>64.72155377</v>
          </cell>
          <cell r="BR1463">
            <v>64.547507679999995</v>
          </cell>
          <cell r="BS1463">
            <v>64.372439900000003</v>
          </cell>
          <cell r="BT1463">
            <v>64.185598909999996</v>
          </cell>
          <cell r="BU1463">
            <v>63.990334820000001</v>
          </cell>
          <cell r="BV1463">
            <v>63.789622719999997</v>
          </cell>
          <cell r="BW1463">
            <v>63.585576189999998</v>
          </cell>
          <cell r="BX1463">
            <v>63.379638110000002</v>
          </cell>
          <cell r="BY1463">
            <v>63.172943330000003</v>
          </cell>
          <cell r="BZ1463">
            <v>62.965932299999999</v>
          </cell>
          <cell r="CA1463">
            <v>62.758881690000003</v>
          </cell>
          <cell r="CB1463">
            <v>62.55193955</v>
          </cell>
          <cell r="CC1463">
            <v>62.345179219999999</v>
          </cell>
          <cell r="CD1463">
            <v>62.131331709999998</v>
          </cell>
          <cell r="CE1463">
            <v>61.912653740000003</v>
          </cell>
          <cell r="CF1463">
            <v>61.691229810000003</v>
          </cell>
          <cell r="CG1463">
            <v>61.468577430000003</v>
          </cell>
          <cell r="CH1463">
            <v>61.245749879999998</v>
          </cell>
          <cell r="CI1463">
            <v>61.023889879999999</v>
          </cell>
          <cell r="CJ1463">
            <v>60.803046549999998</v>
          </cell>
          <cell r="CK1463">
            <v>60.58331493</v>
          </cell>
          <cell r="CL1463">
            <v>60.364778180000002</v>
          </cell>
          <cell r="CM1463">
            <v>60.147493179999998</v>
          </cell>
        </row>
        <row r="1473">
          <cell r="F1473">
            <v>27151.279330000001</v>
          </cell>
          <cell r="G1473">
            <v>26971.857810000001</v>
          </cell>
          <cell r="H1473">
            <v>26873.744930000001</v>
          </cell>
          <cell r="I1473">
            <v>26856.495760000002</v>
          </cell>
          <cell r="J1473">
            <v>26889.45434</v>
          </cell>
          <cell r="K1473">
            <v>26955.226159999998</v>
          </cell>
          <cell r="L1473">
            <v>27035.576949999999</v>
          </cell>
          <cell r="M1473">
            <v>27103.59937</v>
          </cell>
          <cell r="N1473">
            <v>27167.047890000002</v>
          </cell>
          <cell r="O1473">
            <v>27277.172719999999</v>
          </cell>
          <cell r="P1473">
            <v>27419.257659999999</v>
          </cell>
          <cell r="Q1473">
            <v>27565.979080000001</v>
          </cell>
          <cell r="R1473">
            <v>27702.940920000001</v>
          </cell>
          <cell r="S1473">
            <v>27826.18375</v>
          </cell>
          <cell r="T1473">
            <v>27938.703020000001</v>
          </cell>
          <cell r="U1473">
            <v>28043.890810000001</v>
          </cell>
          <cell r="V1473">
            <v>28147.665069999999</v>
          </cell>
          <cell r="W1473">
            <v>28251.347280000002</v>
          </cell>
          <cell r="X1473">
            <v>28354.664720000001</v>
          </cell>
          <cell r="Y1473">
            <v>28456.981660000001</v>
          </cell>
          <cell r="Z1473">
            <v>28557.757180000001</v>
          </cell>
          <cell r="AA1473">
            <v>28655.804319999999</v>
          </cell>
          <cell r="AB1473">
            <v>28751.612209999999</v>
          </cell>
          <cell r="AC1473">
            <v>28845.562600000001</v>
          </cell>
          <cell r="AD1473">
            <v>28937.969430000001</v>
          </cell>
          <cell r="AE1473">
            <v>29029.10209</v>
          </cell>
          <cell r="AF1473">
            <v>29117.024740000001</v>
          </cell>
          <cell r="AG1473">
            <v>29203.19874</v>
          </cell>
          <cell r="AH1473">
            <v>29288.936890000001</v>
          </cell>
          <cell r="AI1473">
            <v>29375.195</v>
          </cell>
          <cell r="AJ1473">
            <v>29462.606029999999</v>
          </cell>
          <cell r="AK1473">
            <v>29548.619760000001</v>
          </cell>
          <cell r="AL1473">
            <v>29634.325250000002</v>
          </cell>
          <cell r="AM1473">
            <v>29720.570360000002</v>
          </cell>
          <cell r="AN1473">
            <v>29807.881789999999</v>
          </cell>
          <cell r="AO1473">
            <v>29896.619910000001</v>
          </cell>
          <cell r="AP1473">
            <v>29988.457439999998</v>
          </cell>
          <cell r="AQ1473">
            <v>30082.798920000001</v>
          </cell>
          <cell r="AR1473">
            <v>30178.506249999999</v>
          </cell>
          <cell r="AS1473">
            <v>30274.390930000001</v>
          </cell>
          <cell r="AT1473">
            <v>30369.400710000002</v>
          </cell>
          <cell r="AU1473">
            <v>30459.28428</v>
          </cell>
          <cell r="AV1473">
            <v>30544.352920000001</v>
          </cell>
          <cell r="AW1473">
            <v>30625.22221</v>
          </cell>
          <cell r="AX1473">
            <v>30702.52723</v>
          </cell>
          <cell r="AY1473">
            <v>30776.8675</v>
          </cell>
          <cell r="AZ1473">
            <v>30844.802749999999</v>
          </cell>
          <cell r="BA1473">
            <v>30907.952430000001</v>
          </cell>
          <cell r="BB1473">
            <v>30967.895130000001</v>
          </cell>
          <cell r="BC1473">
            <v>31025.853739999999</v>
          </cell>
          <cell r="BD1473">
            <v>31082.690989999999</v>
          </cell>
          <cell r="BE1473">
            <v>31123.525229999999</v>
          </cell>
          <cell r="BF1473">
            <v>31155.388569999999</v>
          </cell>
          <cell r="BG1473">
            <v>31179.998339999998</v>
          </cell>
          <cell r="BH1473">
            <v>31199.190910000001</v>
          </cell>
          <cell r="BI1473">
            <v>31214.980769999998</v>
          </cell>
          <cell r="BJ1473">
            <v>31223.853459999998</v>
          </cell>
          <cell r="BK1473">
            <v>31228.239099999999</v>
          </cell>
          <cell r="BL1473">
            <v>31230.18244</v>
          </cell>
          <cell r="BM1473">
            <v>31231.073629999999</v>
          </cell>
          <cell r="BN1473">
            <v>31231.766299999999</v>
          </cell>
          <cell r="BO1473">
            <v>31232.774239999999</v>
          </cell>
          <cell r="BP1473">
            <v>31234.321489999998</v>
          </cell>
          <cell r="BQ1473">
            <v>31236.467250000002</v>
          </cell>
          <cell r="BR1473">
            <v>31239.167259999998</v>
          </cell>
          <cell r="BS1473">
            <v>31242.313709999999</v>
          </cell>
          <cell r="BT1473">
            <v>31241.37743</v>
          </cell>
          <cell r="BU1473">
            <v>31237.367829999999</v>
          </cell>
          <cell r="BV1473">
            <v>31231.382130000002</v>
          </cell>
          <cell r="BW1473">
            <v>31224.247640000001</v>
          </cell>
          <cell r="BX1473">
            <v>31216.507969999999</v>
          </cell>
          <cell r="BY1473">
            <v>31208.441009999999</v>
          </cell>
          <cell r="BZ1473">
            <v>31200.228749999998</v>
          </cell>
          <cell r="CA1473">
            <v>31191.964690000001</v>
          </cell>
          <cell r="CB1473">
            <v>31183.685570000001</v>
          </cell>
          <cell r="CC1473">
            <v>31175.392970000001</v>
          </cell>
          <cell r="CD1473">
            <v>31164.002400000001</v>
          </cell>
          <cell r="CE1473">
            <v>31150.2919</v>
          </cell>
          <cell r="CF1473">
            <v>31135.095099999999</v>
          </cell>
          <cell r="CG1473">
            <v>31119.0461</v>
          </cell>
          <cell r="CH1473">
            <v>31102.568459999999</v>
          </cell>
          <cell r="CI1473">
            <v>31085.801189999998</v>
          </cell>
          <cell r="CJ1473">
            <v>31068.90883</v>
          </cell>
          <cell r="CK1473">
            <v>31055.60111</v>
          </cell>
          <cell r="CL1473">
            <v>31040.227129999999</v>
          </cell>
          <cell r="CM1473">
            <v>30872.32144</v>
          </cell>
        </row>
        <row r="1474">
          <cell r="F1474">
            <v>756.74975900000004</v>
          </cell>
          <cell r="G1474">
            <v>747.54262830000005</v>
          </cell>
          <cell r="H1474">
            <v>737.70990849999998</v>
          </cell>
          <cell r="I1474">
            <v>730.91818820000003</v>
          </cell>
          <cell r="J1474">
            <v>728.21915999999999</v>
          </cell>
          <cell r="K1474">
            <v>729.35183870000003</v>
          </cell>
          <cell r="L1474">
            <v>733.31950389999997</v>
          </cell>
          <cell r="M1474">
            <v>737.96460009999998</v>
          </cell>
          <cell r="N1474">
            <v>742.25820280000005</v>
          </cell>
          <cell r="O1474">
            <v>747.12988270000005</v>
          </cell>
          <cell r="P1474">
            <v>751.2210642</v>
          </cell>
          <cell r="Q1474">
            <v>752.93641620000005</v>
          </cell>
          <cell r="R1474">
            <v>751.8274298</v>
          </cell>
          <cell r="S1474">
            <v>748.15924589999997</v>
          </cell>
          <cell r="T1474">
            <v>742.64841390000004</v>
          </cell>
          <cell r="U1474">
            <v>736.0509912</v>
          </cell>
          <cell r="V1474">
            <v>728.75575739999999</v>
          </cell>
          <cell r="W1474">
            <v>721.35182840000004</v>
          </cell>
          <cell r="X1474">
            <v>714.20751319999999</v>
          </cell>
          <cell r="Y1474">
            <v>707.51488040000004</v>
          </cell>
          <cell r="Z1474">
            <v>701.33647819999999</v>
          </cell>
          <cell r="AA1474">
            <v>695.37817070000006</v>
          </cell>
          <cell r="AB1474">
            <v>689.6929586</v>
          </cell>
          <cell r="AC1474">
            <v>684.25645680000002</v>
          </cell>
          <cell r="AD1474">
            <v>679.0115763</v>
          </cell>
          <cell r="AE1474">
            <v>673.89548630000002</v>
          </cell>
          <cell r="AF1474">
            <v>668.67277230000002</v>
          </cell>
          <cell r="AG1474">
            <v>663.40728539999998</v>
          </cell>
          <cell r="AH1474">
            <v>658.13829610000005</v>
          </cell>
          <cell r="AI1474">
            <v>652.89040460000001</v>
          </cell>
          <cell r="AJ1474">
            <v>647.68289340000001</v>
          </cell>
          <cell r="AK1474">
            <v>642.35459089999995</v>
          </cell>
          <cell r="AL1474">
            <v>637.00290619999998</v>
          </cell>
          <cell r="AM1474">
            <v>631.69168630000001</v>
          </cell>
          <cell r="AN1474">
            <v>626.45657070000004</v>
          </cell>
          <cell r="AO1474">
            <v>621.3127604</v>
          </cell>
          <cell r="AP1474">
            <v>616.23101389999999</v>
          </cell>
          <cell r="AQ1474">
            <v>611.31296789999999</v>
          </cell>
          <cell r="AR1474">
            <v>606.57895689999998</v>
          </cell>
          <cell r="AS1474">
            <v>602.00371870000004</v>
          </cell>
          <cell r="AT1474">
            <v>597.54430579999996</v>
          </cell>
          <cell r="AU1474">
            <v>593.00653980000004</v>
          </cell>
          <cell r="AV1474">
            <v>588.41594689999999</v>
          </cell>
          <cell r="AW1474">
            <v>583.79374329999996</v>
          </cell>
          <cell r="AX1474">
            <v>579.15776389999996</v>
          </cell>
          <cell r="AY1474">
            <v>574.52344909999999</v>
          </cell>
          <cell r="AZ1474">
            <v>569.73716130000003</v>
          </cell>
          <cell r="BA1474">
            <v>564.88602500000002</v>
          </cell>
          <cell r="BB1474">
            <v>560.03788910000003</v>
          </cell>
          <cell r="BC1474">
            <v>555.24138689999995</v>
          </cell>
          <cell r="BD1474">
            <v>550.52782279999997</v>
          </cell>
          <cell r="BE1474">
            <v>545.72273659999996</v>
          </cell>
          <cell r="BF1474">
            <v>540.8088616</v>
          </cell>
          <cell r="BG1474">
            <v>535.81142399999999</v>
          </cell>
          <cell r="BH1474">
            <v>530.7662785</v>
          </cell>
          <cell r="BI1474">
            <v>525.70992049999995</v>
          </cell>
          <cell r="BJ1474">
            <v>520.48423749999995</v>
          </cell>
          <cell r="BK1474">
            <v>515.19813569999997</v>
          </cell>
          <cell r="BL1474">
            <v>509.93491490000002</v>
          </cell>
          <cell r="BM1474">
            <v>504.75225829999999</v>
          </cell>
          <cell r="BN1474">
            <v>499.68548709999999</v>
          </cell>
          <cell r="BO1474">
            <v>494.75097499999998</v>
          </cell>
          <cell r="BP1474">
            <v>489.95253969999999</v>
          </cell>
          <cell r="BQ1474">
            <v>485.28388339999998</v>
          </cell>
          <cell r="BR1474">
            <v>480.7323131</v>
          </cell>
          <cell r="BS1474">
            <v>476.28182409999999</v>
          </cell>
          <cell r="BT1474">
            <v>471.76198770000002</v>
          </cell>
          <cell r="BU1474">
            <v>467.2256453</v>
          </cell>
          <cell r="BV1474">
            <v>462.71167489999999</v>
          </cell>
          <cell r="BW1474">
            <v>458.24589370000001</v>
          </cell>
          <cell r="BX1474">
            <v>453.84347350000002</v>
          </cell>
          <cell r="BY1474">
            <v>449.51239040000002</v>
          </cell>
          <cell r="BZ1474">
            <v>445.25370600000002</v>
          </cell>
          <cell r="CA1474">
            <v>441.0651848</v>
          </cell>
          <cell r="CB1474">
            <v>436.94264420000002</v>
          </cell>
          <cell r="CC1474">
            <v>432.88097950000002</v>
          </cell>
          <cell r="CD1474">
            <v>428.77422589999998</v>
          </cell>
          <cell r="CE1474">
            <v>424.66307760000001</v>
          </cell>
          <cell r="CF1474">
            <v>420.57758890000002</v>
          </cell>
          <cell r="CG1474">
            <v>416.53767140000002</v>
          </cell>
          <cell r="CH1474">
            <v>412.55475910000001</v>
          </cell>
          <cell r="CI1474">
            <v>408.63553880000001</v>
          </cell>
          <cell r="CJ1474">
            <v>404.77931109999997</v>
          </cell>
          <cell r="CK1474">
            <v>400.5974458</v>
          </cell>
          <cell r="CL1474">
            <v>397.45316330000003</v>
          </cell>
          <cell r="CM1474">
            <v>397.52613270000001</v>
          </cell>
        </row>
        <row r="1477">
          <cell r="F1477">
            <v>4308.5157040000004</v>
          </cell>
          <cell r="G1477">
            <v>4326.370876</v>
          </cell>
          <cell r="H1477">
            <v>4381.9232110000003</v>
          </cell>
          <cell r="I1477">
            <v>4429.7958150000004</v>
          </cell>
          <cell r="J1477">
            <v>4455.3725169999998</v>
          </cell>
          <cell r="K1477">
            <v>4462.7616459999999</v>
          </cell>
          <cell r="L1477">
            <v>4458.4571669999996</v>
          </cell>
          <cell r="M1477">
            <v>4442.1956579999996</v>
          </cell>
          <cell r="N1477">
            <v>4425.7401040000004</v>
          </cell>
          <cell r="O1477">
            <v>4425.9205760000004</v>
          </cell>
          <cell r="P1477">
            <v>4438.5781729999999</v>
          </cell>
          <cell r="Q1477">
            <v>4455.752614</v>
          </cell>
          <cell r="R1477">
            <v>4469.9330879999998</v>
          </cell>
          <cell r="S1477">
            <v>4478.833533</v>
          </cell>
          <cell r="T1477">
            <v>4483.7441319999998</v>
          </cell>
          <cell r="U1477">
            <v>4486.4318370000001</v>
          </cell>
          <cell r="V1477">
            <v>4488.8024880000003</v>
          </cell>
          <cell r="W1477">
            <v>4492.3402960000003</v>
          </cell>
          <cell r="X1477">
            <v>4497.2139580000003</v>
          </cell>
          <cell r="Y1477">
            <v>4502.8878050000003</v>
          </cell>
          <cell r="Z1477">
            <v>4508.7489489999998</v>
          </cell>
          <cell r="AA1477">
            <v>4514.2233480000004</v>
          </cell>
          <cell r="AB1477">
            <v>4519.2568590000001</v>
          </cell>
          <cell r="AC1477">
            <v>4523.8089069999996</v>
          </cell>
          <cell r="AD1477">
            <v>4527.8649800000003</v>
          </cell>
          <cell r="AE1477">
            <v>4531.5089879999996</v>
          </cell>
          <cell r="AF1477">
            <v>4534.4264240000002</v>
          </cell>
          <cell r="AG1477">
            <v>4537.1618779999999</v>
          </cell>
          <cell r="AH1477">
            <v>4540.1676310000003</v>
          </cell>
          <cell r="AI1477">
            <v>4543.7937199999997</v>
          </cell>
          <cell r="AJ1477">
            <v>4548.3354650000001</v>
          </cell>
          <cell r="AK1477">
            <v>4553.3021390000004</v>
          </cell>
          <cell r="AL1477">
            <v>4559.0744050000003</v>
          </cell>
          <cell r="AM1477">
            <v>4565.84022</v>
          </cell>
          <cell r="AN1477">
            <v>4573.652521</v>
          </cell>
          <cell r="AO1477">
            <v>4582.5355939999999</v>
          </cell>
          <cell r="AP1477">
            <v>4589.1144039999999</v>
          </cell>
          <cell r="AQ1477">
            <v>4597.1631610000004</v>
          </cell>
          <cell r="AR1477">
            <v>4607.5379199999998</v>
          </cell>
          <cell r="AS1477">
            <v>4619.7631080000001</v>
          </cell>
          <cell r="AT1477">
            <v>4632.9958690000003</v>
          </cell>
          <cell r="AU1477">
            <v>4645.6170490000004</v>
          </cell>
          <cell r="AV1477">
            <v>4657.3778920000004</v>
          </cell>
          <cell r="AW1477">
            <v>4668.228521</v>
          </cell>
          <cell r="AX1477">
            <v>4678.226885</v>
          </cell>
          <cell r="AY1477">
            <v>4687.484144</v>
          </cell>
          <cell r="AZ1477">
            <v>4695.7480009999999</v>
          </cell>
          <cell r="BA1477">
            <v>4702.799266</v>
          </cell>
          <cell r="BB1477">
            <v>4708.894002</v>
          </cell>
          <cell r="BC1477">
            <v>4714.3548019999998</v>
          </cell>
          <cell r="BD1477">
            <v>4719.4332359999999</v>
          </cell>
          <cell r="BE1477">
            <v>4698.22786</v>
          </cell>
          <cell r="BF1477">
            <v>4679.7236039999998</v>
          </cell>
          <cell r="BG1477">
            <v>4668.5994350000001</v>
          </cell>
          <cell r="BH1477">
            <v>4663.3061960000005</v>
          </cell>
          <cell r="BI1477">
            <v>4661.4899299999997</v>
          </cell>
          <cell r="BJ1477">
            <v>4659.8930840000003</v>
          </cell>
          <cell r="BK1477">
            <v>4658.001139</v>
          </cell>
          <cell r="BL1477">
            <v>4655.6141539999999</v>
          </cell>
          <cell r="BM1477">
            <v>4652.6991520000001</v>
          </cell>
          <cell r="BN1477">
            <v>4649.3051100000002</v>
          </cell>
          <cell r="BO1477">
            <v>4645.5211289999997</v>
          </cell>
          <cell r="BP1477">
            <v>4641.4273279999998</v>
          </cell>
          <cell r="BQ1477">
            <v>4637.0906080000004</v>
          </cell>
          <cell r="BR1477">
            <v>4632.5593849999996</v>
          </cell>
          <cell r="BS1477">
            <v>4627.863601</v>
          </cell>
          <cell r="BT1477">
            <v>4621.9339319999999</v>
          </cell>
          <cell r="BU1477">
            <v>4615.1529719999999</v>
          </cell>
          <cell r="BV1477">
            <v>4607.8465779999997</v>
          </cell>
          <cell r="BW1477">
            <v>4600.2351250000002</v>
          </cell>
          <cell r="BX1477">
            <v>4592.4504200000001</v>
          </cell>
          <cell r="BY1477">
            <v>4584.55332</v>
          </cell>
          <cell r="BZ1477">
            <v>4576.5838240000003</v>
          </cell>
          <cell r="CA1477">
            <v>4568.5634790000004</v>
          </cell>
          <cell r="CB1477">
            <v>4560.5040209999997</v>
          </cell>
          <cell r="CC1477">
            <v>4552.4119170000004</v>
          </cell>
          <cell r="CD1477">
            <v>4543.5368150000004</v>
          </cell>
          <cell r="CE1477">
            <v>4534.1447969999999</v>
          </cell>
          <cell r="CF1477">
            <v>4524.4650490000004</v>
          </cell>
          <cell r="CG1477">
            <v>4514.6541450000004</v>
          </cell>
          <cell r="CH1477">
            <v>4504.8060519999999</v>
          </cell>
          <cell r="CI1477">
            <v>4494.9423829999996</v>
          </cell>
          <cell r="CJ1477">
            <v>4485.0953060000002</v>
          </cell>
          <cell r="CK1477">
            <v>4476.9333459999998</v>
          </cell>
          <cell r="CL1477">
            <v>4467.5734270000003</v>
          </cell>
          <cell r="CM1477">
            <v>4448.1399609999999</v>
          </cell>
        </row>
        <row r="1487">
          <cell r="F1487">
            <v>1760.446778</v>
          </cell>
          <cell r="G1487">
            <v>1815.015752</v>
          </cell>
          <cell r="H1487">
            <v>1895.896146</v>
          </cell>
          <cell r="I1487">
            <v>1959.3435609999999</v>
          </cell>
          <cell r="J1487">
            <v>1993.424784</v>
          </cell>
          <cell r="K1487">
            <v>2003.983827</v>
          </cell>
          <cell r="L1487">
            <v>2000.3327360000001</v>
          </cell>
          <cell r="M1487">
            <v>1989.2065319999999</v>
          </cell>
          <cell r="N1487">
            <v>1978.414074</v>
          </cell>
          <cell r="O1487">
            <v>1974.0319320000001</v>
          </cell>
          <cell r="P1487">
            <v>1976.763048</v>
          </cell>
          <cell r="Q1487">
            <v>1983.7588840000001</v>
          </cell>
          <cell r="R1487">
            <v>1990.7109909999999</v>
          </cell>
          <cell r="S1487">
            <v>1996.123638</v>
          </cell>
          <cell r="T1487">
            <v>2000.4281470000001</v>
          </cell>
          <cell r="U1487">
            <v>2004.467155</v>
          </cell>
          <cell r="V1487">
            <v>2009.2220339999999</v>
          </cell>
          <cell r="W1487">
            <v>2015.6732300000001</v>
          </cell>
          <cell r="X1487">
            <v>2023.6947250000001</v>
          </cell>
          <cell r="Y1487">
            <v>2032.5949949999999</v>
          </cell>
          <cell r="Z1487">
            <v>2041.6653650000001</v>
          </cell>
          <cell r="AA1487">
            <v>2050.2890130000001</v>
          </cell>
          <cell r="AB1487">
            <v>2058.2524840000001</v>
          </cell>
          <cell r="AC1487">
            <v>2065.4453589999998</v>
          </cell>
          <cell r="AD1487">
            <v>2071.824388</v>
          </cell>
          <cell r="AE1487">
            <v>2077.4617669999998</v>
          </cell>
          <cell r="AF1487">
            <v>2082.304083</v>
          </cell>
          <cell r="AG1487">
            <v>2086.41032</v>
          </cell>
          <cell r="AH1487">
            <v>2089.9911099999999</v>
          </cell>
          <cell r="AI1487">
            <v>2093.366403</v>
          </cell>
          <cell r="AJ1487">
            <v>2096.9028450000001</v>
          </cell>
          <cell r="AK1487">
            <v>2100.7119360000002</v>
          </cell>
          <cell r="AL1487">
            <v>2104.9048120000002</v>
          </cell>
          <cell r="AM1487">
            <v>2109.5331620000002</v>
          </cell>
          <cell r="AN1487">
            <v>2114.6166939999998</v>
          </cell>
          <cell r="AO1487">
            <v>2120.1806820000002</v>
          </cell>
          <cell r="AP1487">
            <v>2123.6909439999999</v>
          </cell>
          <cell r="AQ1487">
            <v>2128.9424749999998</v>
          </cell>
          <cell r="AR1487">
            <v>2136.7849529999999</v>
          </cell>
          <cell r="AS1487">
            <v>2146.776828</v>
          </cell>
          <cell r="AT1487">
            <v>2158.1239270000001</v>
          </cell>
          <cell r="AU1487">
            <v>2169.9213960000002</v>
          </cell>
          <cell r="AV1487">
            <v>2181.6405319999999</v>
          </cell>
          <cell r="AW1487">
            <v>2193.0173450000002</v>
          </cell>
          <cell r="AX1487">
            <v>2203.9537310000001</v>
          </cell>
          <cell r="AY1487">
            <v>2214.4436300000002</v>
          </cell>
          <cell r="AZ1487">
            <v>2224.9709659999999</v>
          </cell>
          <cell r="BA1487">
            <v>2234.8750110000001</v>
          </cell>
          <cell r="BB1487">
            <v>2244.0969169999998</v>
          </cell>
          <cell r="BC1487">
            <v>2252.751569</v>
          </cell>
          <cell r="BD1487">
            <v>2260.962203</v>
          </cell>
          <cell r="BE1487">
            <v>2244.2709450000002</v>
          </cell>
          <cell r="BF1487">
            <v>2230.643806</v>
          </cell>
          <cell r="BG1487">
            <v>2224.3375550000001</v>
          </cell>
          <cell r="BH1487">
            <v>2223.7248639999998</v>
          </cell>
          <cell r="BI1487">
            <v>2226.4549830000001</v>
          </cell>
          <cell r="BJ1487">
            <v>2230.2941810000002</v>
          </cell>
          <cell r="BK1487">
            <v>2234.2784980000001</v>
          </cell>
          <cell r="BL1487">
            <v>2237.8973850000002</v>
          </cell>
          <cell r="BM1487">
            <v>2240.9301820000001</v>
          </cell>
          <cell r="BN1487">
            <v>2243.3222559999999</v>
          </cell>
          <cell r="BO1487">
            <v>2245.1043549999999</v>
          </cell>
          <cell r="BP1487">
            <v>2246.3439239999998</v>
          </cell>
          <cell r="BQ1487">
            <v>2247.1153789999998</v>
          </cell>
          <cell r="BR1487">
            <v>2247.487251</v>
          </cell>
          <cell r="BS1487">
            <v>2247.517261</v>
          </cell>
          <cell r="BT1487">
            <v>2247.0360000000001</v>
          </cell>
          <cell r="BU1487">
            <v>2246.068597</v>
          </cell>
          <cell r="BV1487">
            <v>2244.7043680000002</v>
          </cell>
          <cell r="BW1487">
            <v>2243.0294170000002</v>
          </cell>
          <cell r="BX1487">
            <v>2241.1087600000001</v>
          </cell>
          <cell r="BY1487">
            <v>2238.9872070000001</v>
          </cell>
          <cell r="BZ1487">
            <v>2236.6955760000001</v>
          </cell>
          <cell r="CA1487">
            <v>2234.2585600000002</v>
          </cell>
          <cell r="CB1487">
            <v>2231.6970609999998</v>
          </cell>
          <cell r="CC1487">
            <v>2229.0292410000002</v>
          </cell>
          <cell r="CD1487">
            <v>2226.122437</v>
          </cell>
          <cell r="CE1487">
            <v>2222.9820260000001</v>
          </cell>
          <cell r="CF1487">
            <v>2219.6622000000002</v>
          </cell>
          <cell r="CG1487">
            <v>2216.2176030000001</v>
          </cell>
          <cell r="CH1487">
            <v>2212.6893190000001</v>
          </cell>
          <cell r="CI1487">
            <v>2209.1032599999999</v>
          </cell>
          <cell r="CJ1487">
            <v>2205.4741490000001</v>
          </cell>
          <cell r="CK1487">
            <v>2201.8981699999999</v>
          </cell>
          <cell r="CL1487">
            <v>2198.1810139999998</v>
          </cell>
          <cell r="CM1487">
            <v>2183.7680959999998</v>
          </cell>
        </row>
        <row r="1489">
          <cell r="F1489">
            <v>858.38749210000003</v>
          </cell>
          <cell r="G1489">
            <v>845.20979780000005</v>
          </cell>
          <cell r="H1489">
            <v>832.48117779999995</v>
          </cell>
          <cell r="I1489">
            <v>822.33736969999995</v>
          </cell>
          <cell r="J1489">
            <v>815.08973930000002</v>
          </cell>
          <cell r="K1489">
            <v>810.44481089999999</v>
          </cell>
          <cell r="L1489">
            <v>807.42638350000004</v>
          </cell>
          <cell r="M1489">
            <v>803.8486206</v>
          </cell>
          <cell r="N1489">
            <v>800.13414850000004</v>
          </cell>
          <cell r="O1489">
            <v>798.53640629999995</v>
          </cell>
          <cell r="P1489">
            <v>798.26232649999997</v>
          </cell>
          <cell r="Q1489">
            <v>798.47056020000002</v>
          </cell>
          <cell r="R1489">
            <v>798.65614059999996</v>
          </cell>
          <cell r="S1489">
            <v>798.64169079999999</v>
          </cell>
          <cell r="T1489">
            <v>798.48815779999995</v>
          </cell>
          <cell r="U1489">
            <v>798.25215509999998</v>
          </cell>
          <cell r="V1489">
            <v>798.01975860000005</v>
          </cell>
          <cell r="W1489">
            <v>797.78240089999997</v>
          </cell>
          <cell r="X1489">
            <v>797.54340330000002</v>
          </cell>
          <cell r="Y1489">
            <v>797.32349950000003</v>
          </cell>
          <cell r="Z1489">
            <v>797.15354850000006</v>
          </cell>
          <cell r="AA1489">
            <v>797.05604040000003</v>
          </cell>
          <cell r="AB1489">
            <v>797.08242370000005</v>
          </cell>
          <cell r="AC1489">
            <v>797.26709129999995</v>
          </cell>
          <cell r="AD1489">
            <v>797.63434229999996</v>
          </cell>
          <cell r="AE1489">
            <v>798.20005279999998</v>
          </cell>
          <cell r="AF1489">
            <v>798.91180269999995</v>
          </cell>
          <cell r="AG1489">
            <v>799.86494029999994</v>
          </cell>
          <cell r="AH1489">
            <v>801.11587989999998</v>
          </cell>
          <cell r="AI1489">
            <v>802.67980869999997</v>
          </cell>
          <cell r="AJ1489">
            <v>804.54811610000002</v>
          </cell>
          <cell r="AK1489">
            <v>806.59440859999995</v>
          </cell>
          <cell r="AL1489">
            <v>808.86531279999997</v>
          </cell>
          <cell r="AM1489">
            <v>811.39047570000002</v>
          </cell>
          <cell r="AN1489">
            <v>814.18201369999997</v>
          </cell>
          <cell r="AO1489">
            <v>817.24303090000001</v>
          </cell>
          <cell r="AP1489">
            <v>820.31140059999996</v>
          </cell>
          <cell r="AQ1489">
            <v>823.10392720000004</v>
          </cell>
          <cell r="AR1489">
            <v>825.48691889999998</v>
          </cell>
          <cell r="AS1489">
            <v>827.44631360000005</v>
          </cell>
          <cell r="AT1489">
            <v>829.03051830000004</v>
          </cell>
          <cell r="AU1489">
            <v>830.16361099999995</v>
          </cell>
          <cell r="AV1489">
            <v>830.9668183</v>
          </cell>
          <cell r="AW1489">
            <v>831.54031450000002</v>
          </cell>
          <cell r="AX1489">
            <v>831.95813989999999</v>
          </cell>
          <cell r="AY1489">
            <v>832.27299070000004</v>
          </cell>
          <cell r="AZ1489">
            <v>832.33456460000002</v>
          </cell>
          <cell r="BA1489">
            <v>832.24718959999996</v>
          </cell>
          <cell r="BB1489">
            <v>832.08659739999996</v>
          </cell>
          <cell r="BC1489">
            <v>831.90145789999997</v>
          </cell>
          <cell r="BD1489">
            <v>831.72140100000001</v>
          </cell>
          <cell r="BE1489">
            <v>831.57498820000001</v>
          </cell>
          <cell r="BF1489">
            <v>831.2373609</v>
          </cell>
          <cell r="BG1489">
            <v>830.67302500000005</v>
          </cell>
          <cell r="BH1489">
            <v>829.93678739999996</v>
          </cell>
          <cell r="BI1489">
            <v>829.10318229999996</v>
          </cell>
          <cell r="BJ1489">
            <v>828.0188038</v>
          </cell>
          <cell r="BK1489">
            <v>826.80249349999997</v>
          </cell>
          <cell r="BL1489">
            <v>825.53992479999999</v>
          </cell>
          <cell r="BM1489">
            <v>824.2831645</v>
          </cell>
          <cell r="BN1489">
            <v>823.06030169999997</v>
          </cell>
          <cell r="BO1489">
            <v>821.88592140000003</v>
          </cell>
          <cell r="BP1489">
            <v>820.7630633</v>
          </cell>
          <cell r="BQ1489">
            <v>819.6895366</v>
          </cell>
          <cell r="BR1489">
            <v>818.66028800000004</v>
          </cell>
          <cell r="BS1489">
            <v>817.66877539999996</v>
          </cell>
          <cell r="BT1489">
            <v>816.521838</v>
          </cell>
          <cell r="BU1489">
            <v>815.28250079999998</v>
          </cell>
          <cell r="BV1489">
            <v>814.00028680000003</v>
          </cell>
          <cell r="BW1489">
            <v>812.7067217</v>
          </cell>
          <cell r="BX1489">
            <v>811.41959919999999</v>
          </cell>
          <cell r="BY1489">
            <v>810.14535590000003</v>
          </cell>
          <cell r="BZ1489">
            <v>808.88781889999996</v>
          </cell>
          <cell r="CA1489">
            <v>807.64752729999998</v>
          </cell>
          <cell r="CB1489">
            <v>806.42316770000002</v>
          </cell>
          <cell r="CC1489">
            <v>805.21248479999997</v>
          </cell>
          <cell r="CD1489">
            <v>803.88313900000003</v>
          </cell>
          <cell r="CE1489">
            <v>802.48131899999998</v>
          </cell>
          <cell r="CF1489">
            <v>801.0436158</v>
          </cell>
          <cell r="CG1489">
            <v>799.59377240000003</v>
          </cell>
          <cell r="CH1489">
            <v>798.14563420000002</v>
          </cell>
          <cell r="CI1489">
            <v>796.70065469999997</v>
          </cell>
          <cell r="CJ1489">
            <v>795.26379689999999</v>
          </cell>
          <cell r="CK1489">
            <v>794.52740200000005</v>
          </cell>
          <cell r="CL1489">
            <v>793.197226</v>
          </cell>
          <cell r="CM1489">
            <v>792.07062699999994</v>
          </cell>
        </row>
        <row r="1494">
          <cell r="F1494">
            <v>21127.298480000001</v>
          </cell>
          <cell r="G1494">
            <v>20952.290779999999</v>
          </cell>
          <cell r="H1494">
            <v>20820.990470000001</v>
          </cell>
          <cell r="I1494">
            <v>20772.65683</v>
          </cell>
          <cell r="J1494">
            <v>20789.91403</v>
          </cell>
          <cell r="K1494">
            <v>20851.767609999999</v>
          </cell>
          <cell r="L1494">
            <v>20935.461029999999</v>
          </cell>
          <cell r="M1494">
            <v>21018.082620000001</v>
          </cell>
          <cell r="N1494">
            <v>21096.476019999998</v>
          </cell>
          <cell r="O1494">
            <v>21201.83123</v>
          </cell>
          <cell r="P1494">
            <v>21325.949530000002</v>
          </cell>
          <cell r="Q1494">
            <v>21452.127759999999</v>
          </cell>
          <cell r="R1494">
            <v>21574.53687</v>
          </cell>
          <cell r="S1494">
            <v>21691.435369999999</v>
          </cell>
          <cell r="T1494">
            <v>21803.721799999999</v>
          </cell>
          <cell r="U1494">
            <v>21912.17268</v>
          </cell>
          <cell r="V1494">
            <v>22020.221130000002</v>
          </cell>
          <cell r="W1494">
            <v>22127.13783</v>
          </cell>
          <cell r="X1494">
            <v>22232.121490000001</v>
          </cell>
          <cell r="Y1494">
            <v>22334.865150000001</v>
          </cell>
          <cell r="Z1494">
            <v>22435.34792</v>
          </cell>
          <cell r="AA1494">
            <v>22533.23459</v>
          </cell>
          <cell r="AB1494">
            <v>22628.950349999999</v>
          </cell>
          <cell r="AC1494">
            <v>22722.903060000001</v>
          </cell>
          <cell r="AD1494">
            <v>22815.45306</v>
          </cell>
          <cell r="AE1494">
            <v>22906.83279</v>
          </cell>
          <cell r="AF1494">
            <v>22995.713220000001</v>
          </cell>
          <cell r="AG1494">
            <v>23082.832340000001</v>
          </cell>
          <cell r="AH1494">
            <v>23168.945599999999</v>
          </cell>
          <cell r="AI1494">
            <v>23254.61837</v>
          </cell>
          <cell r="AJ1494">
            <v>23340.179820000001</v>
          </cell>
          <cell r="AK1494">
            <v>23423.870640000001</v>
          </cell>
          <cell r="AL1494">
            <v>23506.242340000001</v>
          </cell>
          <cell r="AM1494">
            <v>23587.850490000001</v>
          </cell>
          <cell r="AN1494">
            <v>23669.11364</v>
          </cell>
          <cell r="AO1494">
            <v>23750.35327</v>
          </cell>
          <cell r="AP1494">
            <v>23837.074840000001</v>
          </cell>
          <cell r="AQ1494">
            <v>23925.41545</v>
          </cell>
          <cell r="AR1494">
            <v>24013.337080000001</v>
          </cell>
          <cell r="AS1494">
            <v>24100.006509999999</v>
          </cell>
          <cell r="AT1494">
            <v>24185.117689999999</v>
          </cell>
          <cell r="AU1494">
            <v>24266.28325</v>
          </cell>
          <cell r="AV1494">
            <v>24343.896649999999</v>
          </cell>
          <cell r="AW1494">
            <v>24418.493859999999</v>
          </cell>
          <cell r="AX1494">
            <v>24490.557400000002</v>
          </cell>
          <cell r="AY1494">
            <v>24560.506440000001</v>
          </cell>
          <cell r="AZ1494">
            <v>24625.474279999999</v>
          </cell>
          <cell r="BA1494">
            <v>24687.101409999999</v>
          </cell>
          <cell r="BB1494">
            <v>24746.560300000001</v>
          </cell>
          <cell r="BC1494">
            <v>24804.648720000001</v>
          </cell>
          <cell r="BD1494">
            <v>24861.912710000001</v>
          </cell>
          <cell r="BE1494">
            <v>24929.55531</v>
          </cell>
          <cell r="BF1494">
            <v>24985.849409999999</v>
          </cell>
          <cell r="BG1494">
            <v>25027.829409999998</v>
          </cell>
          <cell r="BH1494">
            <v>25058.782660000001</v>
          </cell>
          <cell r="BI1494">
            <v>25082.962100000001</v>
          </cell>
          <cell r="BJ1494">
            <v>25100.440569999999</v>
          </cell>
          <cell r="BK1494">
            <v>25113.925480000002</v>
          </cell>
          <cell r="BL1494">
            <v>25125.484100000001</v>
          </cell>
          <cell r="BM1494">
            <v>25136.42381</v>
          </cell>
          <cell r="BN1494">
            <v>25147.481930000002</v>
          </cell>
          <cell r="BO1494">
            <v>25159.049650000001</v>
          </cell>
          <cell r="BP1494">
            <v>25171.262589999998</v>
          </cell>
          <cell r="BQ1494">
            <v>25184.12082</v>
          </cell>
          <cell r="BR1494">
            <v>25197.54925</v>
          </cell>
          <cell r="BS1494">
            <v>25211.432820000002</v>
          </cell>
          <cell r="BT1494">
            <v>25222.693459999999</v>
          </cell>
          <cell r="BU1494">
            <v>25231.837039999999</v>
          </cell>
          <cell r="BV1494">
            <v>25239.54178</v>
          </cell>
          <cell r="BW1494">
            <v>25246.354019999999</v>
          </cell>
          <cell r="BX1494">
            <v>25252.650519999999</v>
          </cell>
          <cell r="BY1494">
            <v>25258.63278</v>
          </cell>
          <cell r="BZ1494">
            <v>25264.43736</v>
          </cell>
          <cell r="CA1494">
            <v>25270.137709999999</v>
          </cell>
          <cell r="CB1494">
            <v>25275.764490000001</v>
          </cell>
          <cell r="CC1494">
            <v>25281.320459999999</v>
          </cell>
          <cell r="CD1494">
            <v>25284.722290000002</v>
          </cell>
          <cell r="CE1494">
            <v>25286.391729999999</v>
          </cell>
          <cell r="CF1494">
            <v>25286.863440000001</v>
          </cell>
          <cell r="CG1494">
            <v>25286.56911</v>
          </cell>
          <cell r="CH1494">
            <v>25285.811659999999</v>
          </cell>
          <cell r="CI1494">
            <v>25284.699789999999</v>
          </cell>
          <cell r="CJ1494">
            <v>25283.36117</v>
          </cell>
          <cell r="CK1494">
            <v>25283.033070000001</v>
          </cell>
          <cell r="CL1494">
            <v>25281.699949999998</v>
          </cell>
          <cell r="CM1494">
            <v>25134.718059999999</v>
          </cell>
        </row>
        <row r="1497">
          <cell r="F1497">
            <v>43.135625480000002</v>
          </cell>
          <cell r="G1497">
            <v>43.373816009999999</v>
          </cell>
          <cell r="H1497">
            <v>43.820733930000003</v>
          </cell>
          <cell r="I1497">
            <v>44.227129779999999</v>
          </cell>
          <cell r="J1497">
            <v>44.565237400000001</v>
          </cell>
          <cell r="K1497">
            <v>44.840939779999999</v>
          </cell>
          <cell r="L1497">
            <v>45.015933140000001</v>
          </cell>
          <cell r="M1497">
            <v>45.557130299999997</v>
          </cell>
          <cell r="N1497">
            <v>46.243178899999997</v>
          </cell>
          <cell r="O1497">
            <v>47.039547740000003</v>
          </cell>
          <cell r="P1497">
            <v>47.853302749999997</v>
          </cell>
          <cell r="Q1497">
            <v>48.643434630000002</v>
          </cell>
          <cell r="R1497">
            <v>49.359007009999999</v>
          </cell>
          <cell r="S1497">
            <v>49.969574260000002</v>
          </cell>
          <cell r="T1497">
            <v>50.467322860000003</v>
          </cell>
          <cell r="U1497">
            <v>50.856385520000003</v>
          </cell>
          <cell r="V1497">
            <v>51.211431640000001</v>
          </cell>
          <cell r="W1497">
            <v>51.506008610000002</v>
          </cell>
          <cell r="X1497">
            <v>51.734756939999997</v>
          </cell>
          <cell r="Y1497">
            <v>51.90288726</v>
          </cell>
          <cell r="Z1497">
            <v>52.01983164</v>
          </cell>
          <cell r="AA1497">
            <v>52.099943760000002</v>
          </cell>
          <cell r="AB1497">
            <v>52.151221309999997</v>
          </cell>
          <cell r="AC1497">
            <v>52.178973300000003</v>
          </cell>
          <cell r="AD1497">
            <v>52.187719899999998</v>
          </cell>
          <cell r="AE1497">
            <v>52.181834870000003</v>
          </cell>
          <cell r="AF1497">
            <v>52.166229119999997</v>
          </cell>
          <cell r="AG1497">
            <v>52.148227480000003</v>
          </cell>
          <cell r="AH1497">
            <v>52.133348560000002</v>
          </cell>
          <cell r="AI1497">
            <v>52.125260269999998</v>
          </cell>
          <cell r="AJ1497">
            <v>52.127361069999999</v>
          </cell>
          <cell r="AK1497">
            <v>52.141558349999997</v>
          </cell>
          <cell r="AL1497">
            <v>52.175568239999997</v>
          </cell>
          <cell r="AM1497">
            <v>52.238336930000003</v>
          </cell>
          <cell r="AN1497">
            <v>52.338717979999998</v>
          </cell>
          <cell r="AO1497">
            <v>52.477445639999999</v>
          </cell>
          <cell r="AP1497">
            <v>52.625315530000002</v>
          </cell>
          <cell r="AQ1497">
            <v>52.475419500000001</v>
          </cell>
          <cell r="AR1497">
            <v>52.111424069999998</v>
          </cell>
          <cell r="AS1497">
            <v>51.644418399999999</v>
          </cell>
          <cell r="AT1497">
            <v>51.14328356</v>
          </cell>
          <cell r="AU1497">
            <v>50.636502290000003</v>
          </cell>
          <cell r="AV1497">
            <v>50.139051649999999</v>
          </cell>
          <cell r="AW1497">
            <v>49.657361219999999</v>
          </cell>
          <cell r="AX1497">
            <v>49.19395609</v>
          </cell>
          <cell r="AY1497">
            <v>48.749786690000001</v>
          </cell>
          <cell r="AZ1497">
            <v>48.319443550000003</v>
          </cell>
          <cell r="BA1497">
            <v>47.90429288</v>
          </cell>
          <cell r="BB1497">
            <v>47.505993740000001</v>
          </cell>
          <cell r="BC1497">
            <v>47.125823269999998</v>
          </cell>
          <cell r="BD1497">
            <v>46.764633879999998</v>
          </cell>
          <cell r="BE1497">
            <v>46.401367569999998</v>
          </cell>
          <cell r="BF1497">
            <v>46.046759940000001</v>
          </cell>
          <cell r="BG1497">
            <v>45.707575599999998</v>
          </cell>
          <cell r="BH1497">
            <v>45.38590258</v>
          </cell>
          <cell r="BI1497">
            <v>45.081993650000001</v>
          </cell>
          <cell r="BJ1497">
            <v>44.788489290000001</v>
          </cell>
          <cell r="BK1497">
            <v>44.506825069999998</v>
          </cell>
          <cell r="BL1497">
            <v>44.23880406</v>
          </cell>
          <cell r="BM1497">
            <v>43.985620769999997</v>
          </cell>
          <cell r="BN1497">
            <v>43.747882050000001</v>
          </cell>
          <cell r="BO1497">
            <v>43.525838469999997</v>
          </cell>
          <cell r="BP1497">
            <v>43.319285120000004</v>
          </cell>
          <cell r="BQ1497">
            <v>43.12778651</v>
          </cell>
          <cell r="BR1497">
            <v>42.950763690000002</v>
          </cell>
          <cell r="BS1497">
            <v>42.787554129999997</v>
          </cell>
          <cell r="BT1497">
            <v>42.631554819999998</v>
          </cell>
          <cell r="BU1497">
            <v>42.483481779999998</v>
          </cell>
          <cell r="BV1497">
            <v>42.344424250000003</v>
          </cell>
          <cell r="BW1497">
            <v>42.215110680000002</v>
          </cell>
          <cell r="BX1497">
            <v>42.095925620000003</v>
          </cell>
          <cell r="BY1497">
            <v>41.986856359999997</v>
          </cell>
          <cell r="BZ1497">
            <v>41.887874449999998</v>
          </cell>
          <cell r="CA1497">
            <v>41.798813500000001</v>
          </cell>
          <cell r="CB1497">
            <v>41.719410789999998</v>
          </cell>
          <cell r="CC1497">
            <v>41.649348949999997</v>
          </cell>
          <cell r="CD1497">
            <v>41.584228019999998</v>
          </cell>
          <cell r="CE1497">
            <v>41.524718749999998</v>
          </cell>
          <cell r="CF1497">
            <v>41.47172982</v>
          </cell>
          <cell r="CG1497">
            <v>41.425912619999998</v>
          </cell>
          <cell r="CH1497">
            <v>41.387670849999999</v>
          </cell>
          <cell r="CI1497">
            <v>41.356825989999997</v>
          </cell>
          <cell r="CJ1497">
            <v>41.333570260000002</v>
          </cell>
          <cell r="CK1497">
            <v>41.606268270000001</v>
          </cell>
          <cell r="CL1497">
            <v>41.732792660000001</v>
          </cell>
          <cell r="CM1497">
            <v>41.57004834</v>
          </cell>
        </row>
        <row r="1502">
          <cell r="F1502">
            <v>57.192263349999998</v>
          </cell>
          <cell r="G1502">
            <v>57.069909029999998</v>
          </cell>
          <cell r="H1502">
            <v>56.819422959999997</v>
          </cell>
          <cell r="I1502">
            <v>56.560432820000003</v>
          </cell>
          <cell r="J1502">
            <v>56.293647049999997</v>
          </cell>
          <cell r="K1502">
            <v>56.059313250000002</v>
          </cell>
          <cell r="L1502">
            <v>55.89693106</v>
          </cell>
          <cell r="M1502">
            <v>55.950738029999997</v>
          </cell>
          <cell r="N1502">
            <v>56.196239349999999</v>
          </cell>
          <cell r="O1502">
            <v>56.715074250000001</v>
          </cell>
          <cell r="P1502">
            <v>57.393268220000003</v>
          </cell>
          <cell r="Q1502">
            <v>58.04828938</v>
          </cell>
          <cell r="R1502">
            <v>58.628385790000003</v>
          </cell>
          <cell r="S1502">
            <v>59.144338679999997</v>
          </cell>
          <cell r="T1502">
            <v>59.633196519999998</v>
          </cell>
          <cell r="U1502">
            <v>60.126757130000001</v>
          </cell>
          <cell r="V1502">
            <v>60.654501830000001</v>
          </cell>
          <cell r="W1502">
            <v>61.22891611</v>
          </cell>
          <cell r="X1502">
            <v>61.843589860000002</v>
          </cell>
          <cell r="Y1502">
            <v>62.487440249999999</v>
          </cell>
          <cell r="Z1502">
            <v>63.150451680000003</v>
          </cell>
          <cell r="AA1502">
            <v>63.81223</v>
          </cell>
          <cell r="AB1502">
            <v>64.4783975</v>
          </cell>
          <cell r="AC1502">
            <v>65.148114070000005</v>
          </cell>
          <cell r="AD1502">
            <v>65.817749199999994</v>
          </cell>
          <cell r="AE1502">
            <v>66.482939389999999</v>
          </cell>
          <cell r="AF1502">
            <v>67.134288400000003</v>
          </cell>
          <cell r="AG1502">
            <v>67.784071760000003</v>
          </cell>
          <cell r="AH1502">
            <v>68.43612881</v>
          </cell>
          <cell r="AI1502">
            <v>69.087442330000002</v>
          </cell>
          <cell r="AJ1502">
            <v>69.732369610000006</v>
          </cell>
          <cell r="AK1502">
            <v>70.356427600000004</v>
          </cell>
          <cell r="AL1502">
            <v>70.964720830000005</v>
          </cell>
          <cell r="AM1502">
            <v>71.559147069999995</v>
          </cell>
          <cell r="AN1502">
            <v>72.138333549999999</v>
          </cell>
          <cell r="AO1502">
            <v>72.697809669999998</v>
          </cell>
          <cell r="AP1502">
            <v>73.100462449999995</v>
          </cell>
          <cell r="AQ1502">
            <v>73.327999059999996</v>
          </cell>
          <cell r="AR1502">
            <v>73.453953319999997</v>
          </cell>
          <cell r="AS1502">
            <v>73.52686199</v>
          </cell>
          <cell r="AT1502">
            <v>73.569042190000005</v>
          </cell>
          <cell r="AU1502">
            <v>73.577327210000007</v>
          </cell>
          <cell r="AV1502">
            <v>73.55655471</v>
          </cell>
          <cell r="AW1502">
            <v>73.508400589999994</v>
          </cell>
          <cell r="AX1502">
            <v>73.433082630000001</v>
          </cell>
          <cell r="AY1502">
            <v>73.330687960000006</v>
          </cell>
          <cell r="AZ1502">
            <v>73.189301200000003</v>
          </cell>
          <cell r="BA1502">
            <v>73.014249140000004</v>
          </cell>
          <cell r="BB1502">
            <v>72.810344599999993</v>
          </cell>
          <cell r="BC1502">
            <v>72.581550120000003</v>
          </cell>
          <cell r="BD1502">
            <v>72.331192119999997</v>
          </cell>
          <cell r="BE1502">
            <v>72.042960199999996</v>
          </cell>
          <cell r="BF1502">
            <v>71.722576270000005</v>
          </cell>
          <cell r="BG1502">
            <v>71.377473190000003</v>
          </cell>
          <cell r="BH1502">
            <v>71.013081760000006</v>
          </cell>
          <cell r="BI1502">
            <v>70.633644739999994</v>
          </cell>
          <cell r="BJ1502">
            <v>70.228277259999999</v>
          </cell>
          <cell r="BK1502">
            <v>69.805022840000007</v>
          </cell>
          <cell r="BL1502">
            <v>69.370546529999999</v>
          </cell>
          <cell r="BM1502">
            <v>68.929623509999999</v>
          </cell>
          <cell r="BN1502">
            <v>68.485586710000007</v>
          </cell>
          <cell r="BO1502">
            <v>68.040722900000006</v>
          </cell>
          <cell r="BP1502">
            <v>67.596689740000002</v>
          </cell>
          <cell r="BQ1502">
            <v>67.154610289999994</v>
          </cell>
          <cell r="BR1502">
            <v>66.7152514</v>
          </cell>
          <cell r="BS1502">
            <v>66.279137340000005</v>
          </cell>
          <cell r="BT1502">
            <v>65.834659139999999</v>
          </cell>
          <cell r="BU1502">
            <v>65.386191710000006</v>
          </cell>
          <cell r="BV1502">
            <v>64.937387999999999</v>
          </cell>
          <cell r="BW1502">
            <v>64.490774419999994</v>
          </cell>
          <cell r="BX1502">
            <v>64.048040520000001</v>
          </cell>
          <cell r="BY1502">
            <v>63.610308199999999</v>
          </cell>
          <cell r="BZ1502">
            <v>63.178172969999999</v>
          </cell>
          <cell r="CA1502">
            <v>62.751968079999997</v>
          </cell>
          <cell r="CB1502">
            <v>62.331833869999997</v>
          </cell>
          <cell r="CC1502">
            <v>61.917782410000001</v>
          </cell>
          <cell r="CD1502">
            <v>61.501703200000001</v>
          </cell>
          <cell r="CE1502">
            <v>61.086254179999997</v>
          </cell>
          <cell r="CF1502">
            <v>60.673672449999998</v>
          </cell>
          <cell r="CG1502">
            <v>60.265482290000001</v>
          </cell>
          <cell r="CH1502">
            <v>59.862684510000001</v>
          </cell>
          <cell r="CI1502">
            <v>59.465992929999999</v>
          </cell>
          <cell r="CJ1502">
            <v>59.075681099999997</v>
          </cell>
          <cell r="CK1502">
            <v>58.903584350000003</v>
          </cell>
          <cell r="CL1502">
            <v>58.57057322</v>
          </cell>
          <cell r="CM1502">
            <v>58.296615989999999</v>
          </cell>
        </row>
        <row r="1512">
          <cell r="F1512">
            <v>1921990.3640000001</v>
          </cell>
          <cell r="G1512">
            <v>1932476.7239999999</v>
          </cell>
          <cell r="H1512">
            <v>1951558.051</v>
          </cell>
          <cell r="I1512">
            <v>1974795.882</v>
          </cell>
          <cell r="J1512">
            <v>1999484.2390000001</v>
          </cell>
          <cell r="K1512">
            <v>2025440.9080000001</v>
          </cell>
          <cell r="L1512">
            <v>2050588.7490000001</v>
          </cell>
          <cell r="M1512">
            <v>2075404.2</v>
          </cell>
          <cell r="N1512">
            <v>2100152.5129999998</v>
          </cell>
          <cell r="O1512">
            <v>2125024.6069999998</v>
          </cell>
          <cell r="P1512">
            <v>2150187.139</v>
          </cell>
          <cell r="Q1512">
            <v>2175494.3930000002</v>
          </cell>
          <cell r="R1512">
            <v>2201263.0989999999</v>
          </cell>
          <cell r="S1512">
            <v>2227559.3489999999</v>
          </cell>
          <cell r="T1512">
            <v>2254435.074</v>
          </cell>
          <cell r="U1512">
            <v>2281924.0950000002</v>
          </cell>
          <cell r="V1512">
            <v>2310949.307</v>
          </cell>
          <cell r="W1512">
            <v>2341410.2560000001</v>
          </cell>
          <cell r="X1512">
            <v>2372890.0699999998</v>
          </cell>
          <cell r="Y1512">
            <v>2405014.9130000002</v>
          </cell>
          <cell r="Z1512">
            <v>2437537.7230000002</v>
          </cell>
          <cell r="AA1512">
            <v>2470366.2450000001</v>
          </cell>
          <cell r="AB1512">
            <v>2503477.7289999998</v>
          </cell>
          <cell r="AC1512">
            <v>2536882.7540000002</v>
          </cell>
          <cell r="AD1512">
            <v>2570600.497</v>
          </cell>
          <cell r="AE1512">
            <v>2604653.3169999998</v>
          </cell>
          <cell r="AF1512">
            <v>2638697.3360000001</v>
          </cell>
          <cell r="AG1512">
            <v>2673126.3840000001</v>
          </cell>
          <cell r="AH1512">
            <v>2707995.4750000001</v>
          </cell>
          <cell r="AI1512">
            <v>2743352.3250000002</v>
          </cell>
          <cell r="AJ1512">
            <v>2779236.4249999998</v>
          </cell>
          <cell r="AK1512">
            <v>2815145.3059999999</v>
          </cell>
          <cell r="AL1512">
            <v>2851575.699</v>
          </cell>
          <cell r="AM1512">
            <v>2888538.1979999999</v>
          </cell>
          <cell r="AN1512">
            <v>2926030.5550000002</v>
          </cell>
          <cell r="AO1512">
            <v>2964037.2779999999</v>
          </cell>
          <cell r="AP1512">
            <v>3002565.6359999999</v>
          </cell>
          <cell r="AQ1512">
            <v>3041740.0019999999</v>
          </cell>
          <cell r="AR1512">
            <v>3081575.3870000001</v>
          </cell>
          <cell r="AS1512">
            <v>3122071.6320000002</v>
          </cell>
          <cell r="AT1512">
            <v>3163190.9160000002</v>
          </cell>
          <cell r="AU1512">
            <v>3204153.1439999999</v>
          </cell>
          <cell r="AV1512">
            <v>3245556.193</v>
          </cell>
          <cell r="AW1512">
            <v>3287376.2250000001</v>
          </cell>
          <cell r="AX1512">
            <v>3329602.983</v>
          </cell>
          <cell r="AY1512">
            <v>3372229.7519999999</v>
          </cell>
          <cell r="AZ1512">
            <v>3414310.4219999998</v>
          </cell>
          <cell r="BA1512">
            <v>3456716.3169999998</v>
          </cell>
          <cell r="BB1512">
            <v>3499479.2710000002</v>
          </cell>
          <cell r="BC1512">
            <v>3542626.875</v>
          </cell>
          <cell r="BD1512">
            <v>3586177.716</v>
          </cell>
          <cell r="BE1512">
            <v>3627544.2889999999</v>
          </cell>
          <cell r="BF1512">
            <v>3669304.6090000002</v>
          </cell>
          <cell r="BG1512">
            <v>3710501.554</v>
          </cell>
          <cell r="BH1512">
            <v>3751481.4789999998</v>
          </cell>
          <cell r="BI1512">
            <v>3792530.156</v>
          </cell>
          <cell r="BJ1512">
            <v>3832476.5890000002</v>
          </cell>
          <cell r="BK1512">
            <v>3872562.7930000001</v>
          </cell>
          <cell r="BL1512">
            <v>3912860.7769999998</v>
          </cell>
          <cell r="BM1512">
            <v>3953433.07</v>
          </cell>
          <cell r="BN1512">
            <v>3994321.2620000001</v>
          </cell>
          <cell r="BO1512">
            <v>4035565.2439999999</v>
          </cell>
          <cell r="BP1512">
            <v>4077169.3530000001</v>
          </cell>
          <cell r="BQ1512">
            <v>4119140.3790000002</v>
          </cell>
          <cell r="BR1512">
            <v>4161478.3810000001</v>
          </cell>
          <cell r="BS1512">
            <v>4204178.9550000001</v>
          </cell>
          <cell r="BT1512">
            <v>4245970.08</v>
          </cell>
          <cell r="BU1512">
            <v>4287983.8870000001</v>
          </cell>
          <cell r="BV1512">
            <v>4330252.977</v>
          </cell>
          <cell r="BW1512">
            <v>4372811.5999999996</v>
          </cell>
          <cell r="BX1512">
            <v>4415680.5669999998</v>
          </cell>
          <cell r="BY1512">
            <v>4458853.8899999997</v>
          </cell>
          <cell r="BZ1512">
            <v>4502357.1940000001</v>
          </cell>
          <cell r="CA1512">
            <v>4546199.5609999998</v>
          </cell>
          <cell r="CB1512">
            <v>4590389.3140000002</v>
          </cell>
          <cell r="CC1512">
            <v>4634933.3499999996</v>
          </cell>
          <cell r="CD1512">
            <v>4678847.8289999999</v>
          </cell>
          <cell r="CE1512">
            <v>4723027.7769999998</v>
          </cell>
          <cell r="CF1512">
            <v>4767505.7070000004</v>
          </cell>
          <cell r="CG1512">
            <v>4812313.557</v>
          </cell>
          <cell r="CH1512">
            <v>4857471.193</v>
          </cell>
          <cell r="CI1512">
            <v>4902937.1270000003</v>
          </cell>
          <cell r="CJ1512">
            <v>4948766.4340000004</v>
          </cell>
          <cell r="CK1512">
            <v>4994968.5460000001</v>
          </cell>
          <cell r="CL1512">
            <v>5041552.5779999997</v>
          </cell>
          <cell r="CM1512">
            <v>5088526.3190000001</v>
          </cell>
        </row>
        <row r="1513">
          <cell r="F1513">
            <v>34106.308660000002</v>
          </cell>
          <cell r="G1513">
            <v>33692.557869999997</v>
          </cell>
          <cell r="H1513">
            <v>33558.995860000003</v>
          </cell>
          <cell r="I1513">
            <v>33655.746010000003</v>
          </cell>
          <cell r="J1513">
            <v>33912.436220000003</v>
          </cell>
          <cell r="K1513">
            <v>34275.797939999997</v>
          </cell>
          <cell r="L1513">
            <v>34675.659149999999</v>
          </cell>
          <cell r="M1513">
            <v>35067.22739</v>
          </cell>
          <cell r="N1513">
            <v>35412.846700000002</v>
          </cell>
          <cell r="O1513">
            <v>35684.155010000002</v>
          </cell>
          <cell r="P1513">
            <v>35869.447509999998</v>
          </cell>
          <cell r="Q1513">
            <v>35979.246520000001</v>
          </cell>
          <cell r="R1513">
            <v>36019.688770000001</v>
          </cell>
          <cell r="S1513">
            <v>36008.298600000002</v>
          </cell>
          <cell r="T1513">
            <v>35965.855589999999</v>
          </cell>
          <cell r="U1513">
            <v>35911.408900000002</v>
          </cell>
          <cell r="V1513">
            <v>35877.977299999999</v>
          </cell>
          <cell r="W1513">
            <v>35857.652690000003</v>
          </cell>
          <cell r="X1513">
            <v>35853.364269999998</v>
          </cell>
          <cell r="Y1513">
            <v>35866.230479999998</v>
          </cell>
          <cell r="Z1513">
            <v>35894.452250000002</v>
          </cell>
          <cell r="AA1513">
            <v>35957.460010000003</v>
          </cell>
          <cell r="AB1513">
            <v>36030.740839999999</v>
          </cell>
          <cell r="AC1513">
            <v>36107.685469999997</v>
          </cell>
          <cell r="AD1513">
            <v>36184.620750000002</v>
          </cell>
          <cell r="AE1513">
            <v>36259.127690000001</v>
          </cell>
          <cell r="AF1513">
            <v>36331.262490000001</v>
          </cell>
          <cell r="AG1513">
            <v>36401.302779999998</v>
          </cell>
          <cell r="AH1513">
            <v>36469.106899999999</v>
          </cell>
          <cell r="AI1513">
            <v>36536.490660000003</v>
          </cell>
          <cell r="AJ1513">
            <v>36605.482530000001</v>
          </cell>
          <cell r="AK1513">
            <v>36672.673600000002</v>
          </cell>
          <cell r="AL1513">
            <v>36745.549729999999</v>
          </cell>
          <cell r="AM1513">
            <v>36823.778330000001</v>
          </cell>
          <cell r="AN1513">
            <v>36907.688699999999</v>
          </cell>
          <cell r="AO1513">
            <v>36997.019410000001</v>
          </cell>
          <cell r="AP1513">
            <v>37088.426520000001</v>
          </cell>
          <cell r="AQ1513">
            <v>37182.287300000004</v>
          </cell>
          <cell r="AR1513">
            <v>37277.938549999999</v>
          </cell>
          <cell r="AS1513">
            <v>37375.586000000003</v>
          </cell>
          <cell r="AT1513">
            <v>37475.23416</v>
          </cell>
          <cell r="AU1513">
            <v>37563.202270000002</v>
          </cell>
          <cell r="AV1513">
            <v>37653.684370000003</v>
          </cell>
          <cell r="AW1513">
            <v>37745.981249999997</v>
          </cell>
          <cell r="AX1513">
            <v>37840.439339999997</v>
          </cell>
          <cell r="AY1513">
            <v>37937.26</v>
          </cell>
          <cell r="AZ1513">
            <v>38017.115279999998</v>
          </cell>
          <cell r="BA1513">
            <v>38100.841</v>
          </cell>
          <cell r="BB1513">
            <v>38187.7549</v>
          </cell>
          <cell r="BC1513">
            <v>38278.334269999999</v>
          </cell>
          <cell r="BD1513">
            <v>38372.770450000004</v>
          </cell>
          <cell r="BE1513">
            <v>38438.03443</v>
          </cell>
          <cell r="BF1513">
            <v>38493.949280000001</v>
          </cell>
          <cell r="BG1513">
            <v>38543.377919999999</v>
          </cell>
          <cell r="BH1513">
            <v>38588.375630000002</v>
          </cell>
          <cell r="BI1513">
            <v>38630.794759999997</v>
          </cell>
          <cell r="BJ1513">
            <v>38645.902929999997</v>
          </cell>
          <cell r="BK1513">
            <v>38662.655079999997</v>
          </cell>
          <cell r="BL1513">
            <v>38681.428540000001</v>
          </cell>
          <cell r="BM1513">
            <v>38703.795290000002</v>
          </cell>
          <cell r="BN1513">
            <v>38730.764380000001</v>
          </cell>
          <cell r="BO1513">
            <v>38763.278760000001</v>
          </cell>
          <cell r="BP1513">
            <v>38800.614540000002</v>
          </cell>
          <cell r="BQ1513">
            <v>38842.185830000002</v>
          </cell>
          <cell r="BR1513">
            <v>38887.180659999998</v>
          </cell>
          <cell r="BS1513">
            <v>38934.682439999997</v>
          </cell>
          <cell r="BT1513">
            <v>38959.104180000002</v>
          </cell>
          <cell r="BU1513">
            <v>38986.041839999998</v>
          </cell>
          <cell r="BV1513">
            <v>39014.352449999998</v>
          </cell>
          <cell r="BW1513">
            <v>39044.383300000001</v>
          </cell>
          <cell r="BX1513">
            <v>39076.36868</v>
          </cell>
          <cell r="BY1513">
            <v>39109.584329999998</v>
          </cell>
          <cell r="BZ1513">
            <v>39144.650659999999</v>
          </cell>
          <cell r="CA1513">
            <v>39181.412770000003</v>
          </cell>
          <cell r="CB1513">
            <v>39219.648459999997</v>
          </cell>
          <cell r="CC1513">
            <v>39259.113010000001</v>
          </cell>
          <cell r="CD1513">
            <v>39280.769130000001</v>
          </cell>
          <cell r="CE1513">
            <v>39304.510580000002</v>
          </cell>
          <cell r="CF1513">
            <v>39329.726060000001</v>
          </cell>
          <cell r="CG1513">
            <v>39356.783750000002</v>
          </cell>
          <cell r="CH1513">
            <v>39385.871440000003</v>
          </cell>
          <cell r="CI1513">
            <v>39414.931470000003</v>
          </cell>
          <cell r="CJ1513">
            <v>39445.728069999997</v>
          </cell>
          <cell r="CK1513">
            <v>39478.071089999998</v>
          </cell>
          <cell r="CL1513">
            <v>39511.669139999998</v>
          </cell>
          <cell r="CM1513">
            <v>39546.21226</v>
          </cell>
        </row>
        <row r="1516">
          <cell r="F1516">
            <v>325052.96740000002</v>
          </cell>
          <cell r="G1516">
            <v>334201.3371</v>
          </cell>
          <cell r="H1516">
            <v>342222.67070000002</v>
          </cell>
          <cell r="I1516">
            <v>347045.41080000001</v>
          </cell>
          <cell r="J1516">
            <v>350494.60859999998</v>
          </cell>
          <cell r="K1516">
            <v>353664.82439999998</v>
          </cell>
          <cell r="L1516">
            <v>356547.24609999999</v>
          </cell>
          <cell r="M1516">
            <v>359538.43479999999</v>
          </cell>
          <cell r="N1516">
            <v>362649.61660000001</v>
          </cell>
          <cell r="O1516">
            <v>365875.72659999999</v>
          </cell>
          <cell r="P1516">
            <v>369206.61060000001</v>
          </cell>
          <cell r="Q1516">
            <v>372541.01949999999</v>
          </cell>
          <cell r="R1516">
            <v>375950.27069999999</v>
          </cell>
          <cell r="S1516">
            <v>379418.9546</v>
          </cell>
          <cell r="T1516">
            <v>382946.93680000002</v>
          </cell>
          <cell r="U1516">
            <v>386545.06670000002</v>
          </cell>
          <cell r="V1516">
            <v>390400.82179999998</v>
          </cell>
          <cell r="W1516">
            <v>394432.86499999999</v>
          </cell>
          <cell r="X1516">
            <v>398584.0367</v>
          </cell>
          <cell r="Y1516">
            <v>402813.33919999999</v>
          </cell>
          <cell r="Z1516">
            <v>407103.53139999998</v>
          </cell>
          <cell r="AA1516">
            <v>411439.56829999998</v>
          </cell>
          <cell r="AB1516">
            <v>415838.85629999998</v>
          </cell>
          <cell r="AC1516">
            <v>420301.2904</v>
          </cell>
          <cell r="AD1516">
            <v>424829.67310000001</v>
          </cell>
          <cell r="AE1516">
            <v>429435.3162</v>
          </cell>
          <cell r="AF1516">
            <v>434010.74819999997</v>
          </cell>
          <cell r="AG1516">
            <v>438681.6678</v>
          </cell>
          <cell r="AH1516">
            <v>443457.46100000001</v>
          </cell>
          <cell r="AI1516">
            <v>448351.93050000002</v>
          </cell>
          <cell r="AJ1516">
            <v>453384.70510000002</v>
          </cell>
          <cell r="AK1516">
            <v>458405.95480000001</v>
          </cell>
          <cell r="AL1516">
            <v>463579.44140000001</v>
          </cell>
          <cell r="AM1516">
            <v>468887.21470000001</v>
          </cell>
          <cell r="AN1516">
            <v>474321.02159999998</v>
          </cell>
          <cell r="AO1516">
            <v>479873.35509999999</v>
          </cell>
          <cell r="AP1516">
            <v>485090.83649999998</v>
          </cell>
          <cell r="AQ1516">
            <v>490869.56579999998</v>
          </cell>
          <cell r="AR1516">
            <v>496892.83990000002</v>
          </cell>
          <cell r="AS1516">
            <v>503058.42680000002</v>
          </cell>
          <cell r="AT1516">
            <v>509327.74109999998</v>
          </cell>
          <cell r="AU1516">
            <v>515468.35060000001</v>
          </cell>
          <cell r="AV1516">
            <v>521691.53580000001</v>
          </cell>
          <cell r="AW1516">
            <v>527977.86349999998</v>
          </cell>
          <cell r="AX1516">
            <v>534325.71219999995</v>
          </cell>
          <cell r="AY1516">
            <v>540735.5675</v>
          </cell>
          <cell r="AZ1516">
            <v>547047.31270000001</v>
          </cell>
          <cell r="BA1516">
            <v>553352.06839999999</v>
          </cell>
          <cell r="BB1516">
            <v>559693.56880000001</v>
          </cell>
          <cell r="BC1516">
            <v>566091.02540000004</v>
          </cell>
          <cell r="BD1516">
            <v>572552.98510000005</v>
          </cell>
          <cell r="BE1516">
            <v>573974.31449999998</v>
          </cell>
          <cell r="BF1516">
            <v>579162.66839999997</v>
          </cell>
          <cell r="BG1516">
            <v>585079.25509999995</v>
          </cell>
          <cell r="BH1516">
            <v>591215.06319999998</v>
          </cell>
          <cell r="BI1516">
            <v>597443.16070000001</v>
          </cell>
          <cell r="BJ1516">
            <v>603303.34039999999</v>
          </cell>
          <cell r="BK1516">
            <v>609236.36259999999</v>
          </cell>
          <cell r="BL1516">
            <v>615196.72219999996</v>
          </cell>
          <cell r="BM1516">
            <v>621184.14150000003</v>
          </cell>
          <cell r="BN1516">
            <v>627203.69310000003</v>
          </cell>
          <cell r="BO1516">
            <v>633263.31469999999</v>
          </cell>
          <cell r="BP1516">
            <v>639362.36300000001</v>
          </cell>
          <cell r="BQ1516">
            <v>645502.2402</v>
          </cell>
          <cell r="BR1516">
            <v>651682.50170000002</v>
          </cell>
          <cell r="BS1516">
            <v>657901.52249999996</v>
          </cell>
          <cell r="BT1516">
            <v>663790.17760000005</v>
          </cell>
          <cell r="BU1516">
            <v>669729.36789999995</v>
          </cell>
          <cell r="BV1516">
            <v>675693.70889999997</v>
          </cell>
          <cell r="BW1516">
            <v>681684.3003</v>
          </cell>
          <cell r="BX1516">
            <v>687703.21299999999</v>
          </cell>
          <cell r="BY1516">
            <v>693746.81059999997</v>
          </cell>
          <cell r="BZ1516">
            <v>699820.88439999998</v>
          </cell>
          <cell r="CA1516">
            <v>705925.81409999996</v>
          </cell>
          <cell r="CB1516">
            <v>712062.32689999999</v>
          </cell>
          <cell r="CC1516">
            <v>718231.04480000003</v>
          </cell>
          <cell r="CD1516">
            <v>724146.71950000001</v>
          </cell>
          <cell r="CE1516">
            <v>730108.78020000004</v>
          </cell>
          <cell r="CF1516">
            <v>736099.09649999999</v>
          </cell>
          <cell r="CG1516">
            <v>742119.95149999997</v>
          </cell>
          <cell r="CH1516">
            <v>748174.06480000005</v>
          </cell>
          <cell r="CI1516">
            <v>754249.32180000003</v>
          </cell>
          <cell r="CJ1516">
            <v>760361.17119999998</v>
          </cell>
          <cell r="CK1516">
            <v>766509.56180000002</v>
          </cell>
          <cell r="CL1516">
            <v>772695.50269999995</v>
          </cell>
          <cell r="CM1516">
            <v>778919.97549999994</v>
          </cell>
        </row>
        <row r="1526">
          <cell r="F1526">
            <v>106601.7298</v>
          </cell>
          <cell r="G1526">
            <v>114527.81449999999</v>
          </cell>
          <cell r="H1526">
            <v>121051.9586</v>
          </cell>
          <cell r="I1526">
            <v>124131.7399</v>
          </cell>
          <cell r="J1526">
            <v>125603.9152</v>
          </cell>
          <cell r="K1526">
            <v>126547.0756</v>
          </cell>
          <cell r="L1526">
            <v>127320.1676</v>
          </cell>
          <cell r="M1526">
            <v>128098.83779999999</v>
          </cell>
          <cell r="N1526">
            <v>128939.9575</v>
          </cell>
          <cell r="O1526">
            <v>129869.8686</v>
          </cell>
          <cell r="P1526">
            <v>130902.31879999999</v>
          </cell>
          <cell r="Q1526">
            <v>132035.43590000001</v>
          </cell>
          <cell r="R1526">
            <v>133280.37940000001</v>
          </cell>
          <cell r="S1526">
            <v>134631.1054</v>
          </cell>
          <cell r="T1526">
            <v>136075.22959999999</v>
          </cell>
          <cell r="U1526">
            <v>137604.30619999999</v>
          </cell>
          <cell r="V1526">
            <v>139266.10759999999</v>
          </cell>
          <cell r="W1526">
            <v>141025.2825</v>
          </cell>
          <cell r="X1526">
            <v>142844.1618</v>
          </cell>
          <cell r="Y1526">
            <v>144690.0122</v>
          </cell>
          <cell r="Z1526">
            <v>146545.93609999999</v>
          </cell>
          <cell r="AA1526">
            <v>148401.12179999999</v>
          </cell>
          <cell r="AB1526">
            <v>150256.51980000001</v>
          </cell>
          <cell r="AC1526">
            <v>152105.49739999999</v>
          </cell>
          <cell r="AD1526">
            <v>153941.3413</v>
          </cell>
          <cell r="AE1526">
            <v>155768.62650000001</v>
          </cell>
          <cell r="AF1526">
            <v>157576.9388</v>
          </cell>
          <cell r="AG1526">
            <v>159374.6378</v>
          </cell>
          <cell r="AH1526">
            <v>161179.99479999999</v>
          </cell>
          <cell r="AI1526">
            <v>163014.1642</v>
          </cell>
          <cell r="AJ1526">
            <v>164901.75589999999</v>
          </cell>
          <cell r="AK1526">
            <v>166837.55859999999</v>
          </cell>
          <cell r="AL1526">
            <v>168835.98970000001</v>
          </cell>
          <cell r="AM1526">
            <v>170900.03169999999</v>
          </cell>
          <cell r="AN1526">
            <v>173029.2341</v>
          </cell>
          <cell r="AO1526">
            <v>175222.8671</v>
          </cell>
          <cell r="AP1526">
            <v>177049.61679999999</v>
          </cell>
          <cell r="AQ1526">
            <v>179326.59080000001</v>
          </cell>
          <cell r="AR1526">
            <v>181774.03200000001</v>
          </cell>
          <cell r="AS1526">
            <v>184308.53959999999</v>
          </cell>
          <cell r="AT1526">
            <v>186901.8217</v>
          </cell>
          <cell r="AU1526">
            <v>189513.72039999999</v>
          </cell>
          <cell r="AV1526">
            <v>192153.1048</v>
          </cell>
          <cell r="AW1526">
            <v>194821.60879999999</v>
          </cell>
          <cell r="AX1526">
            <v>197518.59539999999</v>
          </cell>
          <cell r="AY1526">
            <v>200242.87650000001</v>
          </cell>
          <cell r="AZ1526">
            <v>203075.18650000001</v>
          </cell>
          <cell r="BA1526">
            <v>205835.361</v>
          </cell>
          <cell r="BB1526">
            <v>208590.13810000001</v>
          </cell>
          <cell r="BC1526">
            <v>211356.40700000001</v>
          </cell>
          <cell r="BD1526">
            <v>214139.2879</v>
          </cell>
          <cell r="BE1526">
            <v>212279.5295</v>
          </cell>
          <cell r="BF1526">
            <v>213986.8775</v>
          </cell>
          <cell r="BG1526">
            <v>216344.89379999999</v>
          </cell>
          <cell r="BH1526">
            <v>218885.35810000001</v>
          </cell>
          <cell r="BI1526">
            <v>221485.23389999999</v>
          </cell>
          <cell r="BJ1526">
            <v>224015.5203</v>
          </cell>
          <cell r="BK1526">
            <v>226544.21729999999</v>
          </cell>
          <cell r="BL1526">
            <v>229058.5497</v>
          </cell>
          <cell r="BM1526">
            <v>231557.75049999999</v>
          </cell>
          <cell r="BN1526">
            <v>234043.5968</v>
          </cell>
          <cell r="BO1526">
            <v>236518.6538</v>
          </cell>
          <cell r="BP1526">
            <v>238984.82579999999</v>
          </cell>
          <cell r="BQ1526">
            <v>241443.647</v>
          </cell>
          <cell r="BR1526">
            <v>243896.2414</v>
          </cell>
          <cell r="BS1526">
            <v>246343.397</v>
          </cell>
          <cell r="BT1526">
            <v>248738.85190000001</v>
          </cell>
          <cell r="BU1526">
            <v>251110.0312</v>
          </cell>
          <cell r="BV1526">
            <v>253467.73079999999</v>
          </cell>
          <cell r="BW1526">
            <v>255816.43210000001</v>
          </cell>
          <cell r="BX1526">
            <v>258158.3156</v>
          </cell>
          <cell r="BY1526">
            <v>260494.26569999999</v>
          </cell>
          <cell r="BZ1526">
            <v>262825.64159999997</v>
          </cell>
          <cell r="CA1526">
            <v>265153.76620000001</v>
          </cell>
          <cell r="CB1526">
            <v>267479.98700000002</v>
          </cell>
          <cell r="CC1526">
            <v>269805.65779999999</v>
          </cell>
          <cell r="CD1526">
            <v>272095.99089999998</v>
          </cell>
          <cell r="CE1526">
            <v>274373.0356</v>
          </cell>
          <cell r="CF1526">
            <v>276645.90889999998</v>
          </cell>
          <cell r="CG1526">
            <v>278918.75160000002</v>
          </cell>
          <cell r="CH1526">
            <v>281193.83519999997</v>
          </cell>
          <cell r="CI1526">
            <v>283471.35359999997</v>
          </cell>
          <cell r="CJ1526">
            <v>285753.20079999999</v>
          </cell>
          <cell r="CK1526">
            <v>288041.0257</v>
          </cell>
          <cell r="CL1526">
            <v>290336.3824</v>
          </cell>
          <cell r="CM1526">
            <v>292640.78110000002</v>
          </cell>
        </row>
        <row r="1528">
          <cell r="F1528">
            <v>50707.384449999998</v>
          </cell>
          <cell r="G1528">
            <v>50597.944089999997</v>
          </cell>
          <cell r="H1528">
            <v>50632.51167</v>
          </cell>
          <cell r="I1528">
            <v>50826.647120000001</v>
          </cell>
          <cell r="J1528">
            <v>51132.437519999999</v>
          </cell>
          <cell r="K1528">
            <v>51527.434699999998</v>
          </cell>
          <cell r="L1528">
            <v>51927.80429</v>
          </cell>
          <cell r="M1528">
            <v>52351.450429999997</v>
          </cell>
          <cell r="N1528">
            <v>52791.182390000002</v>
          </cell>
          <cell r="O1528">
            <v>53243.798360000001</v>
          </cell>
          <cell r="P1528">
            <v>53707.582869999998</v>
          </cell>
          <cell r="Q1528">
            <v>54168.773999999998</v>
          </cell>
          <cell r="R1528">
            <v>54635.146679999998</v>
          </cell>
          <cell r="S1528">
            <v>55104.567110000004</v>
          </cell>
          <cell r="T1528">
            <v>55577.297039999998</v>
          </cell>
          <cell r="U1528">
            <v>56054.527159999998</v>
          </cell>
          <cell r="V1528">
            <v>56569.063139999998</v>
          </cell>
          <cell r="W1528">
            <v>57119.911229999998</v>
          </cell>
          <cell r="X1528">
            <v>57699.466800000002</v>
          </cell>
          <cell r="Y1528">
            <v>58300.373789999998</v>
          </cell>
          <cell r="Z1528">
            <v>58917.673239999996</v>
          </cell>
          <cell r="AA1528">
            <v>59548.017919999998</v>
          </cell>
          <cell r="AB1528">
            <v>60192.057410000001</v>
          </cell>
          <cell r="AC1528">
            <v>60850.301460000002</v>
          </cell>
          <cell r="AD1528">
            <v>61523.92095</v>
          </cell>
          <cell r="AE1528">
            <v>62213.758549999999</v>
          </cell>
          <cell r="AF1528">
            <v>62905.807150000001</v>
          </cell>
          <cell r="AG1528">
            <v>63616.127</v>
          </cell>
          <cell r="AH1528">
            <v>64344.032189999998</v>
          </cell>
          <cell r="AI1528">
            <v>65088.589209999998</v>
          </cell>
          <cell r="AJ1528">
            <v>65848.838390000004</v>
          </cell>
          <cell r="AK1528">
            <v>66603.598180000001</v>
          </cell>
          <cell r="AL1528">
            <v>67372.850839999999</v>
          </cell>
          <cell r="AM1528">
            <v>68154.364610000004</v>
          </cell>
          <cell r="AN1528">
            <v>68947.206959999996</v>
          </cell>
          <cell r="AO1528">
            <v>69750.465970000005</v>
          </cell>
          <cell r="AP1528">
            <v>70575.122239999997</v>
          </cell>
          <cell r="AQ1528">
            <v>71418.827929999999</v>
          </cell>
          <cell r="AR1528">
            <v>72280.246090000001</v>
          </cell>
          <cell r="AS1528">
            <v>73158.013059999997</v>
          </cell>
          <cell r="AT1528">
            <v>74050.161259999993</v>
          </cell>
          <cell r="AU1528">
            <v>74927.67499</v>
          </cell>
          <cell r="AV1528">
            <v>75816.700020000004</v>
          </cell>
          <cell r="AW1528">
            <v>76714.426760000002</v>
          </cell>
          <cell r="AX1528">
            <v>77620.420599999998</v>
          </cell>
          <cell r="AY1528">
            <v>78534.684099999999</v>
          </cell>
          <cell r="AZ1528">
            <v>79420.39774</v>
          </cell>
          <cell r="BA1528">
            <v>80317.169030000005</v>
          </cell>
          <cell r="BB1528">
            <v>81222.577480000007</v>
          </cell>
          <cell r="BC1528">
            <v>82137.125979999997</v>
          </cell>
          <cell r="BD1528">
            <v>83061.514909999998</v>
          </cell>
          <cell r="BE1528">
            <v>83990.031010000006</v>
          </cell>
          <cell r="BF1528">
            <v>84891.757190000004</v>
          </cell>
          <cell r="BG1528">
            <v>85782.154209999993</v>
          </cell>
          <cell r="BH1528">
            <v>86671.175770000002</v>
          </cell>
          <cell r="BI1528">
            <v>87564.589359999998</v>
          </cell>
          <cell r="BJ1528">
            <v>88417.090540000005</v>
          </cell>
          <cell r="BK1528">
            <v>89279.321339999995</v>
          </cell>
          <cell r="BL1528">
            <v>90149.1878</v>
          </cell>
          <cell r="BM1528">
            <v>91027.674379999997</v>
          </cell>
          <cell r="BN1528">
            <v>91915.687539999999</v>
          </cell>
          <cell r="BO1528">
            <v>92814.282709999999</v>
          </cell>
          <cell r="BP1528">
            <v>93723.318109999993</v>
          </cell>
          <cell r="BQ1528">
            <v>94642.922630000001</v>
          </cell>
          <cell r="BR1528">
            <v>95573.011849999995</v>
          </cell>
          <cell r="BS1528">
            <v>96513.370790000001</v>
          </cell>
          <cell r="BT1528">
            <v>97416.778000000006</v>
          </cell>
          <cell r="BU1528">
            <v>98331.290850000005</v>
          </cell>
          <cell r="BV1528">
            <v>99253.768479999999</v>
          </cell>
          <cell r="BW1528">
            <v>100184.4549</v>
          </cell>
          <cell r="BX1528">
            <v>101123.7264</v>
          </cell>
          <cell r="BY1528">
            <v>102071.16620000001</v>
          </cell>
          <cell r="BZ1528">
            <v>103027.569</v>
          </cell>
          <cell r="CA1528">
            <v>103992.9771</v>
          </cell>
          <cell r="CB1528">
            <v>104967.4365</v>
          </cell>
          <cell r="CC1528">
            <v>105950.95110000001</v>
          </cell>
          <cell r="CD1528">
            <v>106906.7447</v>
          </cell>
          <cell r="CE1528">
            <v>107872.64629999999</v>
          </cell>
          <cell r="CF1528">
            <v>108846.3345</v>
          </cell>
          <cell r="CG1528">
            <v>109828.11169999999</v>
          </cell>
          <cell r="CH1528">
            <v>110818.3575</v>
          </cell>
          <cell r="CI1528">
            <v>111815.44130000001</v>
          </cell>
          <cell r="CJ1528">
            <v>112821.40399999999</v>
          </cell>
          <cell r="CK1528">
            <v>113836.23480000001</v>
          </cell>
          <cell r="CL1528">
            <v>114860.026</v>
          </cell>
          <cell r="CM1528">
            <v>115892.8431</v>
          </cell>
        </row>
        <row r="1533">
          <cell r="F1533">
            <v>1495499.088</v>
          </cell>
          <cell r="G1533">
            <v>1497059.5649999999</v>
          </cell>
          <cell r="H1533">
            <v>1508174.6370000001</v>
          </cell>
          <cell r="I1533">
            <v>1526255.3810000001</v>
          </cell>
          <cell r="J1533">
            <v>1546882.577</v>
          </cell>
          <cell r="K1533">
            <v>1568844.98</v>
          </cell>
          <cell r="L1533">
            <v>1590248.9509999999</v>
          </cell>
          <cell r="M1533">
            <v>1611190.567</v>
          </cell>
          <cell r="N1533">
            <v>1631971.2930000001</v>
          </cell>
          <cell r="O1533">
            <v>1652820.92</v>
          </cell>
          <cell r="P1533">
            <v>1673928.5430000001</v>
          </cell>
          <cell r="Q1533">
            <v>1695244.382</v>
          </cell>
          <cell r="R1533">
            <v>1717001.723</v>
          </cell>
          <cell r="S1533">
            <v>1739266.3419999999</v>
          </cell>
          <cell r="T1533">
            <v>1762066.2720000001</v>
          </cell>
          <cell r="U1533">
            <v>1785401.574</v>
          </cell>
          <cell r="V1533">
            <v>1809943.87</v>
          </cell>
          <cell r="W1533">
            <v>1835646.0430000001</v>
          </cell>
          <cell r="X1533">
            <v>1862180.7520000001</v>
          </cell>
          <cell r="Y1533">
            <v>1889228.696</v>
          </cell>
          <cell r="Z1533">
            <v>1916570.882</v>
          </cell>
          <cell r="AA1533">
            <v>1944095.105</v>
          </cell>
          <cell r="AB1533">
            <v>1971807.6440000001</v>
          </cell>
          <cell r="AC1533">
            <v>1999727.7760000001</v>
          </cell>
          <cell r="AD1533">
            <v>2027875.554</v>
          </cell>
          <cell r="AE1533">
            <v>2056264.4750000001</v>
          </cell>
          <cell r="AF1533">
            <v>2084666.6089999999</v>
          </cell>
          <cell r="AG1533">
            <v>2113339.3849999998</v>
          </cell>
          <cell r="AH1533">
            <v>2142330.8990000002</v>
          </cell>
          <cell r="AI1533">
            <v>2171675.56</v>
          </cell>
          <cell r="AJ1533">
            <v>2201393.0290000001</v>
          </cell>
          <cell r="AK1533">
            <v>2231153.9270000001</v>
          </cell>
          <cell r="AL1533">
            <v>2261265.0060000001</v>
          </cell>
          <cell r="AM1533">
            <v>2291758.7609999999</v>
          </cell>
          <cell r="AN1533">
            <v>2322642.2740000002</v>
          </cell>
          <cell r="AO1533">
            <v>2353908.9840000002</v>
          </cell>
          <cell r="AP1533">
            <v>2385941.6209999998</v>
          </cell>
          <cell r="AQ1533">
            <v>2418081.798</v>
          </cell>
          <cell r="AR1533">
            <v>2450622.159</v>
          </cell>
          <cell r="AS1533">
            <v>2483662.2059999998</v>
          </cell>
          <cell r="AT1533">
            <v>2517205.057</v>
          </cell>
          <cell r="AU1533">
            <v>2550751.0929999999</v>
          </cell>
          <cell r="AV1533">
            <v>2584641.537</v>
          </cell>
          <cell r="AW1533">
            <v>2618876.8280000002</v>
          </cell>
          <cell r="AX1533">
            <v>2653448.662</v>
          </cell>
          <cell r="AY1533">
            <v>2688349.557</v>
          </cell>
          <cell r="AZ1533">
            <v>2722857.8870000001</v>
          </cell>
          <cell r="BA1533">
            <v>2757683.841</v>
          </cell>
          <cell r="BB1533">
            <v>2792819.676</v>
          </cell>
          <cell r="BC1533">
            <v>2828272.5759999999</v>
          </cell>
          <cell r="BD1533">
            <v>2864051.253</v>
          </cell>
          <cell r="BE1533">
            <v>2902731.2</v>
          </cell>
          <cell r="BF1533">
            <v>2938072.9180000001</v>
          </cell>
          <cell r="BG1533">
            <v>2972142.7459999998</v>
          </cell>
          <cell r="BH1533">
            <v>3005784.4569999999</v>
          </cell>
          <cell r="BI1533">
            <v>3039402.2859999998</v>
          </cell>
          <cell r="BJ1533">
            <v>3072367.1409999998</v>
          </cell>
          <cell r="BK1533">
            <v>3105386.446</v>
          </cell>
          <cell r="BL1533">
            <v>3138580.6779999998</v>
          </cell>
          <cell r="BM1533">
            <v>3172009.9079999998</v>
          </cell>
          <cell r="BN1533">
            <v>3205708.31</v>
          </cell>
          <cell r="BO1533">
            <v>3239704.878</v>
          </cell>
          <cell r="BP1533">
            <v>3274005.713</v>
          </cell>
          <cell r="BQ1533">
            <v>3308616.423</v>
          </cell>
          <cell r="BR1533">
            <v>3343538.247</v>
          </cell>
          <cell r="BS1533">
            <v>3378769.429</v>
          </cell>
          <cell r="BT1533">
            <v>3413492.7179999999</v>
          </cell>
          <cell r="BU1533">
            <v>3448371.65</v>
          </cell>
          <cell r="BV1533">
            <v>3483470.0550000002</v>
          </cell>
          <cell r="BW1533">
            <v>3518820.534</v>
          </cell>
          <cell r="BX1533">
            <v>3554440.9559999998</v>
          </cell>
          <cell r="BY1533">
            <v>3590330.648</v>
          </cell>
          <cell r="BZ1533">
            <v>3626507.05</v>
          </cell>
          <cell r="CA1533">
            <v>3662978.872</v>
          </cell>
          <cell r="CB1533">
            <v>3699753.784</v>
          </cell>
          <cell r="CC1533">
            <v>3736838.213</v>
          </cell>
          <cell r="CD1533">
            <v>3773600.0380000002</v>
          </cell>
          <cell r="CE1533">
            <v>3810565.4440000001</v>
          </cell>
          <cell r="CF1533">
            <v>3847789.2069999999</v>
          </cell>
          <cell r="CG1533">
            <v>3885300.3029999998</v>
          </cell>
          <cell r="CH1533">
            <v>3923115.0690000001</v>
          </cell>
          <cell r="CI1533">
            <v>3961209.8480000002</v>
          </cell>
          <cell r="CJ1533">
            <v>3999617.99</v>
          </cell>
          <cell r="CK1533">
            <v>4038349.1710000001</v>
          </cell>
          <cell r="CL1533">
            <v>4077411.588</v>
          </cell>
          <cell r="CM1533">
            <v>4116812.1869999999</v>
          </cell>
        </row>
        <row r="1536">
          <cell r="F1536">
            <v>3661.7987549999998</v>
          </cell>
          <cell r="G1536">
            <v>3985.3602839999999</v>
          </cell>
          <cell r="H1536">
            <v>4049.7262030000002</v>
          </cell>
          <cell r="I1536">
            <v>4087.9647909999999</v>
          </cell>
          <cell r="J1536">
            <v>4143.7184370000004</v>
          </cell>
          <cell r="K1536">
            <v>4202.2705589999996</v>
          </cell>
          <cell r="L1536">
            <v>4240.2447609999999</v>
          </cell>
          <cell r="M1536">
            <v>4273.7245599999997</v>
          </cell>
          <cell r="N1536">
            <v>4298.3404220000002</v>
          </cell>
          <cell r="O1536">
            <v>4316.7807059999996</v>
          </cell>
          <cell r="P1536">
            <v>4330.0991670000003</v>
          </cell>
          <cell r="Q1536">
            <v>4336.8256760000004</v>
          </cell>
          <cell r="R1536">
            <v>4340.4577909999998</v>
          </cell>
          <cell r="S1536">
            <v>4340.5067449999997</v>
          </cell>
          <cell r="T1536">
            <v>4337.7266970000001</v>
          </cell>
          <cell r="U1536">
            <v>4333.0267359999998</v>
          </cell>
          <cell r="V1536">
            <v>4313.1067300000004</v>
          </cell>
          <cell r="W1536">
            <v>4323.062801</v>
          </cell>
          <cell r="X1536">
            <v>4338.5009099999997</v>
          </cell>
          <cell r="Y1536">
            <v>4355.5126559999999</v>
          </cell>
          <cell r="Z1536">
            <v>4373.4871970000004</v>
          </cell>
          <cell r="AA1536">
            <v>4394.2481850000004</v>
          </cell>
          <cell r="AB1536">
            <v>4414.0432709999995</v>
          </cell>
          <cell r="AC1536">
            <v>4434.4300290000001</v>
          </cell>
          <cell r="AD1536">
            <v>4455.5441540000002</v>
          </cell>
          <cell r="AE1536">
            <v>4477.3245610000004</v>
          </cell>
          <cell r="AF1536">
            <v>4499.5652959999998</v>
          </cell>
          <cell r="AG1536">
            <v>4521.8904560000001</v>
          </cell>
          <cell r="AH1536">
            <v>4544.505169</v>
          </cell>
          <cell r="AI1536">
            <v>4567.1834909999998</v>
          </cell>
          <cell r="AJ1536">
            <v>4589.8240939999996</v>
          </cell>
          <cell r="AK1536">
            <v>4611.6230079999996</v>
          </cell>
          <cell r="AL1536">
            <v>4633.3244510000004</v>
          </cell>
          <cell r="AM1536">
            <v>4654.9432379999998</v>
          </cell>
          <cell r="AN1536">
            <v>4676.4696510000003</v>
          </cell>
          <cell r="AO1536">
            <v>4697.9483309999996</v>
          </cell>
          <cell r="AP1536">
            <v>4777.4363720000001</v>
          </cell>
          <cell r="AQ1536">
            <v>4813.5993420000004</v>
          </cell>
          <cell r="AR1536">
            <v>4848.9219990000001</v>
          </cell>
          <cell r="AS1536">
            <v>4887.5274550000004</v>
          </cell>
          <cell r="AT1536">
            <v>4929.2101849999999</v>
          </cell>
          <cell r="AU1536">
            <v>4971.8810100000001</v>
          </cell>
          <cell r="AV1536">
            <v>5017.1506069999996</v>
          </cell>
          <cell r="AW1536">
            <v>5064.2634319999997</v>
          </cell>
          <cell r="AX1536">
            <v>5112.9140520000001</v>
          </cell>
          <cell r="AY1536">
            <v>5162.9629329999998</v>
          </cell>
          <cell r="AZ1536">
            <v>5212.1639709999999</v>
          </cell>
          <cell r="BA1536">
            <v>5263.3878279999999</v>
          </cell>
          <cell r="BB1536">
            <v>5315.8816770000003</v>
          </cell>
          <cell r="BC1536">
            <v>5369.5161330000001</v>
          </cell>
          <cell r="BD1536">
            <v>5424.3017010000003</v>
          </cell>
          <cell r="BE1536">
            <v>5473.9995879999997</v>
          </cell>
          <cell r="BF1536">
            <v>5527.9121969999997</v>
          </cell>
          <cell r="BG1536">
            <v>5582.9945029999999</v>
          </cell>
          <cell r="BH1536">
            <v>5638.7138869999999</v>
          </cell>
          <cell r="BI1536">
            <v>5695.2746129999996</v>
          </cell>
          <cell r="BJ1536">
            <v>5749.7631170000004</v>
          </cell>
          <cell r="BK1536">
            <v>5806.5065830000003</v>
          </cell>
          <cell r="BL1536">
            <v>5864.4925620000004</v>
          </cell>
          <cell r="BM1536">
            <v>5923.5595199999998</v>
          </cell>
          <cell r="BN1536">
            <v>5983.7442490000003</v>
          </cell>
          <cell r="BO1536">
            <v>6045.1874589999998</v>
          </cell>
          <cell r="BP1536">
            <v>6107.8123029999997</v>
          </cell>
          <cell r="BQ1536">
            <v>6171.714309</v>
          </cell>
          <cell r="BR1536">
            <v>6236.9340160000002</v>
          </cell>
          <cell r="BS1536">
            <v>6303.4984139999997</v>
          </cell>
          <cell r="BT1536">
            <v>6368.3739759999999</v>
          </cell>
          <cell r="BU1536">
            <v>6435.7872129999996</v>
          </cell>
          <cell r="BV1536">
            <v>6504.6488429999999</v>
          </cell>
          <cell r="BW1536">
            <v>6574.7842909999999</v>
          </cell>
          <cell r="BX1536">
            <v>6646.2205540000004</v>
          </cell>
          <cell r="BY1536">
            <v>6718.8884740000003</v>
          </cell>
          <cell r="BZ1536">
            <v>6793.0451039999998</v>
          </cell>
          <cell r="CA1536">
            <v>6868.6500720000004</v>
          </cell>
          <cell r="CB1536">
            <v>6945.732113</v>
          </cell>
          <cell r="CC1536">
            <v>7024.3268710000002</v>
          </cell>
          <cell r="CD1536">
            <v>7101.9970530000001</v>
          </cell>
          <cell r="CE1536">
            <v>7182.2433000000001</v>
          </cell>
          <cell r="CF1536">
            <v>7264.1514129999996</v>
          </cell>
          <cell r="CG1536">
            <v>7347.5975360000002</v>
          </cell>
          <cell r="CH1536">
            <v>7432.6227490000001</v>
          </cell>
          <cell r="CI1536">
            <v>7518.8933429999997</v>
          </cell>
          <cell r="CJ1536">
            <v>7607.1460029999998</v>
          </cell>
          <cell r="CK1536">
            <v>7697.1593240000002</v>
          </cell>
          <cell r="CL1536">
            <v>7788.9521919999997</v>
          </cell>
          <cell r="CM1536">
            <v>7882.571774</v>
          </cell>
        </row>
        <row r="1541">
          <cell r="F1541">
            <v>12962.816769999999</v>
          </cell>
          <cell r="G1541">
            <v>12939.959070000001</v>
          </cell>
          <cell r="H1541">
            <v>12919.50949</v>
          </cell>
          <cell r="I1541">
            <v>12924.732319999999</v>
          </cell>
          <cell r="J1541">
            <v>12918.46063</v>
          </cell>
          <cell r="K1541">
            <v>12925.600399999999</v>
          </cell>
          <cell r="L1541">
            <v>12948.84345</v>
          </cell>
          <cell r="M1541">
            <v>12982.79571</v>
          </cell>
          <cell r="N1541">
            <v>13029.233179999999</v>
          </cell>
          <cell r="O1541">
            <v>13083.226500000001</v>
          </cell>
          <cell r="P1541">
            <v>13144.85565</v>
          </cell>
          <cell r="Q1541">
            <v>13224.14579</v>
          </cell>
          <cell r="R1541">
            <v>13315.811799999999</v>
          </cell>
          <cell r="S1541">
            <v>13420.67974</v>
          </cell>
          <cell r="T1541">
            <v>13540.985290000001</v>
          </cell>
          <cell r="U1541">
            <v>13678.49086</v>
          </cell>
          <cell r="V1541">
            <v>13844.468059999999</v>
          </cell>
          <cell r="W1541">
            <v>14030.72186</v>
          </cell>
          <cell r="X1541">
            <v>14233.94915</v>
          </cell>
          <cell r="Y1541">
            <v>14450.76045</v>
          </cell>
          <cell r="Z1541">
            <v>14677.69737</v>
          </cell>
          <cell r="AA1541">
            <v>14931.8459</v>
          </cell>
          <cell r="AB1541">
            <v>15194.387479999999</v>
          </cell>
          <cell r="AC1541">
            <v>15461.27052</v>
          </cell>
          <cell r="AD1541">
            <v>15731.18461</v>
          </cell>
          <cell r="AE1541">
            <v>16003.315629999999</v>
          </cell>
          <cell r="AF1541">
            <v>16283.343210000001</v>
          </cell>
          <cell r="AG1541">
            <v>16566.010310000001</v>
          </cell>
          <cell r="AH1541">
            <v>16849.47092</v>
          </cell>
          <cell r="AI1541">
            <v>17132.571240000001</v>
          </cell>
          <cell r="AJ1541">
            <v>17414.546460000001</v>
          </cell>
          <cell r="AK1541">
            <v>17697.529310000002</v>
          </cell>
          <cell r="AL1541">
            <v>17979.52709</v>
          </cell>
          <cell r="AM1541">
            <v>18259.135689999999</v>
          </cell>
          <cell r="AN1541">
            <v>18535.894769999999</v>
          </cell>
          <cell r="AO1541">
            <v>18809.505519999999</v>
          </cell>
          <cell r="AP1541">
            <v>19092.193039999998</v>
          </cell>
          <cell r="AQ1541">
            <v>19373.923719999999</v>
          </cell>
          <cell r="AR1541">
            <v>19653.281159999999</v>
          </cell>
          <cell r="AS1541">
            <v>19929.872609999999</v>
          </cell>
          <cell r="AT1541">
            <v>20203.512220000001</v>
          </cell>
          <cell r="AU1541">
            <v>20470.942800000001</v>
          </cell>
          <cell r="AV1541">
            <v>20735.585279999999</v>
          </cell>
          <cell r="AW1541">
            <v>20996.861359999999</v>
          </cell>
          <cell r="AX1541">
            <v>21254.834459999998</v>
          </cell>
          <cell r="AY1541">
            <v>21509.72106</v>
          </cell>
          <cell r="AZ1541">
            <v>21755.545549999999</v>
          </cell>
          <cell r="BA1541">
            <v>21999.009180000001</v>
          </cell>
          <cell r="BB1541">
            <v>22239.812460000001</v>
          </cell>
          <cell r="BC1541">
            <v>22478.297310000002</v>
          </cell>
          <cell r="BD1541">
            <v>22714.891100000001</v>
          </cell>
          <cell r="BE1541">
            <v>22936.709159999999</v>
          </cell>
          <cell r="BF1541">
            <v>23155.403350000001</v>
          </cell>
          <cell r="BG1541">
            <v>23371.02622</v>
          </cell>
          <cell r="BH1541">
            <v>23583.69384</v>
          </cell>
          <cell r="BI1541">
            <v>23794.050500000001</v>
          </cell>
          <cell r="BJ1541">
            <v>23993.351729999998</v>
          </cell>
          <cell r="BK1541">
            <v>24191.501489999999</v>
          </cell>
          <cell r="BL1541">
            <v>24388.26815</v>
          </cell>
          <cell r="BM1541">
            <v>24583.99063</v>
          </cell>
          <cell r="BN1541">
            <v>24779.063279999998</v>
          </cell>
          <cell r="BO1541">
            <v>24974.30314</v>
          </cell>
          <cell r="BP1541">
            <v>25169.532139999999</v>
          </cell>
          <cell r="BQ1541">
            <v>25364.892899999999</v>
          </cell>
          <cell r="BR1541">
            <v>25560.505690000002</v>
          </cell>
          <cell r="BS1541">
            <v>25756.451949999999</v>
          </cell>
          <cell r="BT1541">
            <v>25942.928400000001</v>
          </cell>
          <cell r="BU1541">
            <v>26129.748970000001</v>
          </cell>
          <cell r="BV1541">
            <v>26316.443380000001</v>
          </cell>
          <cell r="BW1541">
            <v>26503.143120000001</v>
          </cell>
          <cell r="BX1541">
            <v>26690.082249999999</v>
          </cell>
          <cell r="BY1541">
            <v>26876.79205</v>
          </cell>
          <cell r="BZ1541">
            <v>27063.994449999998</v>
          </cell>
          <cell r="CA1541">
            <v>27251.835490000001</v>
          </cell>
          <cell r="CB1541">
            <v>27440.385549999999</v>
          </cell>
          <cell r="CC1541">
            <v>27629.700669999998</v>
          </cell>
          <cell r="CD1541">
            <v>27811.56079</v>
          </cell>
          <cell r="CE1541">
            <v>27994.15281</v>
          </cell>
          <cell r="CF1541">
            <v>28177.1914</v>
          </cell>
          <cell r="CG1541">
            <v>28360.809150000001</v>
          </cell>
          <cell r="CH1541">
            <v>28545.20736</v>
          </cell>
          <cell r="CI1541">
            <v>28728.690190000001</v>
          </cell>
          <cell r="CJ1541">
            <v>28912.99451</v>
          </cell>
          <cell r="CK1541">
            <v>29098.34793</v>
          </cell>
          <cell r="CL1541">
            <v>29284.839639999998</v>
          </cell>
          <cell r="CM1541">
            <v>29472.529259999999</v>
          </cell>
        </row>
        <row r="1551">
          <cell r="F1551">
            <v>1921990.3640000001</v>
          </cell>
          <cell r="G1551">
            <v>1932476.7239999999</v>
          </cell>
          <cell r="H1551">
            <v>1951558.051</v>
          </cell>
          <cell r="I1551">
            <v>1974795.882</v>
          </cell>
          <cell r="J1551">
            <v>1999484.2390000001</v>
          </cell>
          <cell r="K1551">
            <v>2025440.9080000001</v>
          </cell>
          <cell r="L1551">
            <v>2050588.7490000001</v>
          </cell>
          <cell r="M1551">
            <v>2071242.5290000001</v>
          </cell>
          <cell r="N1551">
            <v>2093121.7220000001</v>
          </cell>
          <cell r="O1551">
            <v>2123289.7710000002</v>
          </cell>
          <cell r="P1551">
            <v>2154444.4240000001</v>
          </cell>
          <cell r="Q1551">
            <v>2185080.5350000001</v>
          </cell>
          <cell r="R1551">
            <v>2215294.415</v>
          </cell>
          <cell r="S1551">
            <v>2245487.9500000002</v>
          </cell>
          <cell r="T1551">
            <v>2276175.9309999999</v>
          </cell>
          <cell r="U1551">
            <v>2307351.9210000001</v>
          </cell>
          <cell r="V1551">
            <v>2339643.7340000002</v>
          </cell>
          <cell r="W1551">
            <v>2372436.5430000001</v>
          </cell>
          <cell r="X1551">
            <v>2405601.304</v>
          </cell>
          <cell r="Y1551">
            <v>2439063.7429999998</v>
          </cell>
          <cell r="Z1551">
            <v>2472778.2450000001</v>
          </cell>
          <cell r="AA1551">
            <v>2506737.1639999999</v>
          </cell>
          <cell r="AB1551">
            <v>2540941.7560000001</v>
          </cell>
          <cell r="AC1551">
            <v>2575393.9210000001</v>
          </cell>
          <cell r="AD1551">
            <v>2610098.9870000002</v>
          </cell>
          <cell r="AE1551">
            <v>2645062.5929999999</v>
          </cell>
          <cell r="AF1551">
            <v>2679921.077</v>
          </cell>
          <cell r="AG1551">
            <v>2715056.949</v>
          </cell>
          <cell r="AH1551">
            <v>2750554.898</v>
          </cell>
          <cell r="AI1551">
            <v>2786516.2940000002</v>
          </cell>
          <cell r="AJ1551">
            <v>2823023.6510000001</v>
          </cell>
          <cell r="AK1551">
            <v>2859601.64</v>
          </cell>
          <cell r="AL1551">
            <v>2896762.8330000001</v>
          </cell>
          <cell r="AM1551">
            <v>2934576.4180000001</v>
          </cell>
          <cell r="AN1551">
            <v>2973155.9309999999</v>
          </cell>
          <cell r="AO1551">
            <v>3012709.4720000001</v>
          </cell>
          <cell r="AP1551">
            <v>3052482.2370000002</v>
          </cell>
          <cell r="AQ1551">
            <v>3092863.196</v>
          </cell>
          <cell r="AR1551">
            <v>3133800.5</v>
          </cell>
          <cell r="AS1551">
            <v>3175261.6340000001</v>
          </cell>
          <cell r="AT1551">
            <v>3217198.7230000002</v>
          </cell>
          <cell r="AU1551">
            <v>3258835.4160000002</v>
          </cell>
          <cell r="AV1551">
            <v>3300767.9040000001</v>
          </cell>
          <cell r="AW1551">
            <v>3342992.0380000002</v>
          </cell>
          <cell r="AX1551">
            <v>3385523.3</v>
          </cell>
          <cell r="AY1551">
            <v>3428383.2560000001</v>
          </cell>
          <cell r="AZ1551">
            <v>3470654.92</v>
          </cell>
          <cell r="BA1551">
            <v>3513229.88</v>
          </cell>
          <cell r="BB1551">
            <v>3556158.3250000002</v>
          </cell>
          <cell r="BC1551">
            <v>3599481.1830000002</v>
          </cell>
          <cell r="BD1551">
            <v>3643225.844</v>
          </cell>
          <cell r="BE1551">
            <v>3685218.3539999998</v>
          </cell>
          <cell r="BF1551">
            <v>3727236.037</v>
          </cell>
          <cell r="BG1551">
            <v>3768597.7280000001</v>
          </cell>
          <cell r="BH1551">
            <v>3809729.7680000002</v>
          </cell>
          <cell r="BI1551">
            <v>3850961.2859999998</v>
          </cell>
          <cell r="BJ1551">
            <v>3891169.2370000002</v>
          </cell>
          <cell r="BK1551">
            <v>3931556.6469999999</v>
          </cell>
          <cell r="BL1551">
            <v>3972194.642</v>
          </cell>
          <cell r="BM1551">
            <v>4013140.8420000002</v>
          </cell>
          <cell r="BN1551">
            <v>4054432.6609999998</v>
          </cell>
          <cell r="BO1551">
            <v>4096107.571</v>
          </cell>
          <cell r="BP1551">
            <v>4138170.9580000001</v>
          </cell>
          <cell r="BQ1551">
            <v>4180631.412</v>
          </cell>
          <cell r="BR1551">
            <v>4223491.3609999996</v>
          </cell>
          <cell r="BS1551">
            <v>4266748.608</v>
          </cell>
          <cell r="BT1551">
            <v>4309168.8609999996</v>
          </cell>
          <cell r="BU1551">
            <v>4351838.1040000003</v>
          </cell>
          <cell r="BV1551">
            <v>4394794.699</v>
          </cell>
          <cell r="BW1551">
            <v>4438075.6100000003</v>
          </cell>
          <cell r="BX1551">
            <v>4481702.6950000003</v>
          </cell>
          <cell r="BY1551">
            <v>4525671.12</v>
          </cell>
          <cell r="BZ1551">
            <v>4570005.3480000002</v>
          </cell>
          <cell r="CA1551">
            <v>4614714.5420000004</v>
          </cell>
          <cell r="CB1551">
            <v>4659807.1730000004</v>
          </cell>
          <cell r="CC1551">
            <v>4705290.3890000004</v>
          </cell>
          <cell r="CD1551">
            <v>4750216.585</v>
          </cell>
          <cell r="CE1551">
            <v>4795435.9890000001</v>
          </cell>
          <cell r="CF1551">
            <v>4840986.0659999996</v>
          </cell>
          <cell r="CG1551">
            <v>4886901.18</v>
          </cell>
          <cell r="CH1551">
            <v>4933202.4610000001</v>
          </cell>
          <cell r="CI1551">
            <v>4979852.3890000004</v>
          </cell>
          <cell r="CJ1551">
            <v>5026903.3</v>
          </cell>
          <cell r="CK1551">
            <v>5074784.4790000003</v>
          </cell>
          <cell r="CL1551">
            <v>5122062.3219999997</v>
          </cell>
          <cell r="CM1551">
            <v>5119140.9340000004</v>
          </cell>
        </row>
        <row r="1552">
          <cell r="F1552">
            <v>34106.308660000002</v>
          </cell>
          <cell r="G1552">
            <v>33692.557869999997</v>
          </cell>
          <cell r="H1552">
            <v>33558.995860000003</v>
          </cell>
          <cell r="I1552">
            <v>33655.746010000003</v>
          </cell>
          <cell r="J1552">
            <v>33912.436220000003</v>
          </cell>
          <cell r="K1552">
            <v>34275.797939999997</v>
          </cell>
          <cell r="L1552">
            <v>34675.659149999999</v>
          </cell>
          <cell r="M1552">
            <v>34998.489589999997</v>
          </cell>
          <cell r="N1552">
            <v>35300.588479999999</v>
          </cell>
          <cell r="O1552">
            <v>35701.263469999998</v>
          </cell>
          <cell r="P1552">
            <v>36011.01612</v>
          </cell>
          <cell r="Q1552">
            <v>36205.87818</v>
          </cell>
          <cell r="R1552">
            <v>36289.423009999999</v>
          </cell>
          <cell r="S1552">
            <v>36292.10888</v>
          </cell>
          <cell r="T1552">
            <v>36251.42727</v>
          </cell>
          <cell r="U1552">
            <v>36190.138769999998</v>
          </cell>
          <cell r="V1552">
            <v>36153.428039999999</v>
          </cell>
          <cell r="W1552">
            <v>36125.491370000003</v>
          </cell>
          <cell r="X1552">
            <v>36110.098019999998</v>
          </cell>
          <cell r="Y1552">
            <v>36109.247629999998</v>
          </cell>
          <cell r="Z1552">
            <v>36122.259270000002</v>
          </cell>
          <cell r="AA1552">
            <v>36169.221790000003</v>
          </cell>
          <cell r="AB1552">
            <v>36226.702539999998</v>
          </cell>
          <cell r="AC1552">
            <v>36288.6083</v>
          </cell>
          <cell r="AD1552">
            <v>36351.537680000001</v>
          </cell>
          <cell r="AE1552">
            <v>36412.947419999997</v>
          </cell>
          <cell r="AF1552">
            <v>36472.392379999998</v>
          </cell>
          <cell r="AG1552">
            <v>36529.351750000002</v>
          </cell>
          <cell r="AH1552">
            <v>36582.538959999998</v>
          </cell>
          <cell r="AI1552">
            <v>36633.007299999997</v>
          </cell>
          <cell r="AJ1552">
            <v>36682.05874</v>
          </cell>
          <cell r="AK1552">
            <v>36725.566749999998</v>
          </cell>
          <cell r="AL1552">
            <v>36770.354149999999</v>
          </cell>
          <cell r="AM1552">
            <v>36815.488920000003</v>
          </cell>
          <cell r="AN1552">
            <v>36860.962249999997</v>
          </cell>
          <cell r="AO1552">
            <v>36906.32071</v>
          </cell>
          <cell r="AP1552">
            <v>36964.651250000003</v>
          </cell>
          <cell r="AQ1552">
            <v>37043.812180000001</v>
          </cell>
          <cell r="AR1552">
            <v>37139.534099999997</v>
          </cell>
          <cell r="AS1552">
            <v>37247.465049999999</v>
          </cell>
          <cell r="AT1552">
            <v>37363.691010000002</v>
          </cell>
          <cell r="AU1552">
            <v>37471.563699999999</v>
          </cell>
          <cell r="AV1552">
            <v>37582.838459999999</v>
          </cell>
          <cell r="AW1552">
            <v>37695.352780000001</v>
          </cell>
          <cell r="AX1552">
            <v>37808.6198</v>
          </cell>
          <cell r="AY1552">
            <v>37922.524969999999</v>
          </cell>
          <cell r="AZ1552">
            <v>38017.91923</v>
          </cell>
          <cell r="BA1552">
            <v>38115.658060000002</v>
          </cell>
          <cell r="BB1552">
            <v>38215.472199999997</v>
          </cell>
          <cell r="BC1552">
            <v>38318.2232</v>
          </cell>
          <cell r="BD1552">
            <v>38424.434939999999</v>
          </cell>
          <cell r="BE1552">
            <v>38501.825429999997</v>
          </cell>
          <cell r="BF1552">
            <v>38569.758629999997</v>
          </cell>
          <cell r="BG1552">
            <v>38630.789620000003</v>
          </cell>
          <cell r="BH1552">
            <v>38687.100539999999</v>
          </cell>
          <cell r="BI1552">
            <v>38740.662539999998</v>
          </cell>
          <cell r="BJ1552">
            <v>38766.888350000001</v>
          </cell>
          <cell r="BK1552">
            <v>38794.386100000003</v>
          </cell>
          <cell r="BL1552">
            <v>38823.500740000003</v>
          </cell>
          <cell r="BM1552">
            <v>38855.7451</v>
          </cell>
          <cell r="BN1552">
            <v>38892.107349999998</v>
          </cell>
          <cell r="BO1552">
            <v>38933.541960000002</v>
          </cell>
          <cell r="BP1552">
            <v>38979.394260000001</v>
          </cell>
          <cell r="BQ1552">
            <v>39029.157279999999</v>
          </cell>
          <cell r="BR1552">
            <v>39082.102769999998</v>
          </cell>
          <cell r="BS1552">
            <v>39137.390809999997</v>
          </cell>
          <cell r="BT1552">
            <v>39169.551449999999</v>
          </cell>
          <cell r="BU1552">
            <v>39203.987580000001</v>
          </cell>
          <cell r="BV1552">
            <v>39239.63695</v>
          </cell>
          <cell r="BW1552">
            <v>39276.870600000002</v>
          </cell>
          <cell r="BX1552">
            <v>39315.93806</v>
          </cell>
          <cell r="BY1552">
            <v>39356.144560000001</v>
          </cell>
          <cell r="BZ1552">
            <v>39398.10671</v>
          </cell>
          <cell r="CA1552">
            <v>39441.680529999998</v>
          </cell>
          <cell r="CB1552">
            <v>39486.656170000002</v>
          </cell>
          <cell r="CC1552">
            <v>39532.801820000001</v>
          </cell>
          <cell r="CD1552">
            <v>39561.10673</v>
          </cell>
          <cell r="CE1552">
            <v>39591.333140000002</v>
          </cell>
          <cell r="CF1552">
            <v>39622.930590000004</v>
          </cell>
          <cell r="CG1552">
            <v>39656.294390000003</v>
          </cell>
          <cell r="CH1552">
            <v>39691.637860000003</v>
          </cell>
          <cell r="CI1552">
            <v>39726.975229999996</v>
          </cell>
          <cell r="CJ1552">
            <v>39764.051789999998</v>
          </cell>
          <cell r="CK1552">
            <v>39815.932430000001</v>
          </cell>
          <cell r="CL1552">
            <v>39856.260600000001</v>
          </cell>
          <cell r="CM1552">
            <v>39852.86335</v>
          </cell>
        </row>
        <row r="1555">
          <cell r="F1555">
            <v>325052.96740000002</v>
          </cell>
          <cell r="G1555">
            <v>334201.3371</v>
          </cell>
          <cell r="H1555">
            <v>342222.67070000002</v>
          </cell>
          <cell r="I1555">
            <v>347045.41080000001</v>
          </cell>
          <cell r="J1555">
            <v>350494.60859999998</v>
          </cell>
          <cell r="K1555">
            <v>353664.82439999998</v>
          </cell>
          <cell r="L1555">
            <v>356547.24609999999</v>
          </cell>
          <cell r="M1555">
            <v>358147.62089999998</v>
          </cell>
          <cell r="N1555">
            <v>360788.12319999997</v>
          </cell>
          <cell r="O1555">
            <v>366131.6778</v>
          </cell>
          <cell r="P1555">
            <v>371540.15610000002</v>
          </cell>
          <cell r="Q1555">
            <v>376626.24930000002</v>
          </cell>
          <cell r="R1555">
            <v>381053.76120000001</v>
          </cell>
          <cell r="S1555">
            <v>385118.95860000001</v>
          </cell>
          <cell r="T1555">
            <v>389140.67540000001</v>
          </cell>
          <cell r="U1555">
            <v>393189.50809999998</v>
          </cell>
          <cell r="V1555">
            <v>397392.43729999999</v>
          </cell>
          <cell r="W1555">
            <v>401772.65789999999</v>
          </cell>
          <cell r="X1555">
            <v>406257.80930000002</v>
          </cell>
          <cell r="Y1555">
            <v>410783.6274</v>
          </cell>
          <cell r="Z1555">
            <v>415322.1974</v>
          </cell>
          <cell r="AA1555">
            <v>419863.82569999999</v>
          </cell>
          <cell r="AB1555">
            <v>424433.57260000001</v>
          </cell>
          <cell r="AC1555">
            <v>429024.71830000001</v>
          </cell>
          <cell r="AD1555">
            <v>433637.3077</v>
          </cell>
          <cell r="AE1555">
            <v>438283.70329999999</v>
          </cell>
          <cell r="AF1555">
            <v>442889.02929999999</v>
          </cell>
          <cell r="AG1555">
            <v>447608.7401</v>
          </cell>
          <cell r="AH1555">
            <v>452448.9915</v>
          </cell>
          <cell r="AI1555">
            <v>457423.3689</v>
          </cell>
          <cell r="AJ1555">
            <v>462550.63390000002</v>
          </cell>
          <cell r="AK1555">
            <v>467691.93150000001</v>
          </cell>
          <cell r="AL1555">
            <v>473019.45919999998</v>
          </cell>
          <cell r="AM1555">
            <v>478514.02490000002</v>
          </cell>
          <cell r="AN1555">
            <v>484170.65419999999</v>
          </cell>
          <cell r="AO1555">
            <v>489995.42210000003</v>
          </cell>
          <cell r="AP1555">
            <v>495362.45649999997</v>
          </cell>
          <cell r="AQ1555">
            <v>501298.97499999998</v>
          </cell>
          <cell r="AR1555">
            <v>507523.12849999999</v>
          </cell>
          <cell r="AS1555">
            <v>513907.89750000002</v>
          </cell>
          <cell r="AT1555">
            <v>520380.73129999998</v>
          </cell>
          <cell r="AU1555">
            <v>526687.50630000001</v>
          </cell>
          <cell r="AV1555">
            <v>533025.13529999997</v>
          </cell>
          <cell r="AW1555">
            <v>539374.15399999998</v>
          </cell>
          <cell r="AX1555">
            <v>545737.3297</v>
          </cell>
          <cell r="AY1555">
            <v>552121.647</v>
          </cell>
          <cell r="AZ1555">
            <v>558376.84069999994</v>
          </cell>
          <cell r="BA1555">
            <v>564596.32929999998</v>
          </cell>
          <cell r="BB1555">
            <v>570829.67819999997</v>
          </cell>
          <cell r="BC1555">
            <v>577099.36360000004</v>
          </cell>
          <cell r="BD1555">
            <v>583416.09169999999</v>
          </cell>
          <cell r="BE1555">
            <v>584778.89670000004</v>
          </cell>
          <cell r="BF1555">
            <v>589758.19310000003</v>
          </cell>
          <cell r="BG1555">
            <v>595448.56339999998</v>
          </cell>
          <cell r="BH1555">
            <v>601345.36100000003</v>
          </cell>
          <cell r="BI1555">
            <v>607323.55969999998</v>
          </cell>
          <cell r="BJ1555">
            <v>612935.94310000003</v>
          </cell>
          <cell r="BK1555">
            <v>618610.00260000001</v>
          </cell>
          <cell r="BL1555">
            <v>624303.14099999995</v>
          </cell>
          <cell r="BM1555">
            <v>630015.14839999995</v>
          </cell>
          <cell r="BN1555">
            <v>635751.12360000005</v>
          </cell>
          <cell r="BO1555">
            <v>641519.52520000003</v>
          </cell>
          <cell r="BP1555">
            <v>647321.10510000004</v>
          </cell>
          <cell r="BQ1555">
            <v>653158.65700000001</v>
          </cell>
          <cell r="BR1555">
            <v>659033.28280000004</v>
          </cell>
          <cell r="BS1555">
            <v>664944.87970000005</v>
          </cell>
          <cell r="BT1555">
            <v>670539.59080000001</v>
          </cell>
          <cell r="BU1555">
            <v>676181.11289999995</v>
          </cell>
          <cell r="BV1555">
            <v>681848.26</v>
          </cell>
          <cell r="BW1555">
            <v>687543.37300000002</v>
          </cell>
          <cell r="BX1555">
            <v>693269.31889999995</v>
          </cell>
          <cell r="BY1555">
            <v>699023.44779999997</v>
          </cell>
          <cell r="BZ1555">
            <v>704812.04590000003</v>
          </cell>
          <cell r="CA1555">
            <v>710636.4044</v>
          </cell>
          <cell r="CB1555">
            <v>716498.02289999998</v>
          </cell>
          <cell r="CC1555">
            <v>722398.15610000002</v>
          </cell>
          <cell r="CD1555">
            <v>728065.63179999997</v>
          </cell>
          <cell r="CE1555">
            <v>733782.81409999996</v>
          </cell>
          <cell r="CF1555">
            <v>739534.80330000003</v>
          </cell>
          <cell r="CG1555">
            <v>745324.60900000005</v>
          </cell>
          <cell r="CH1555">
            <v>751155.22169999999</v>
          </cell>
          <cell r="CI1555">
            <v>757015.41650000005</v>
          </cell>
          <cell r="CJ1555">
            <v>762919.77870000002</v>
          </cell>
          <cell r="CK1555">
            <v>769083.93680000002</v>
          </cell>
          <cell r="CL1555">
            <v>774854.42330000002</v>
          </cell>
          <cell r="CM1555">
            <v>774122.3443</v>
          </cell>
        </row>
        <row r="1565">
          <cell r="F1565">
            <v>106601.7298</v>
          </cell>
          <cell r="G1565">
            <v>114527.81449999999</v>
          </cell>
          <cell r="H1565">
            <v>121051.9586</v>
          </cell>
          <cell r="I1565">
            <v>124131.7399</v>
          </cell>
          <cell r="J1565">
            <v>125603.9152</v>
          </cell>
          <cell r="K1565">
            <v>126547.0756</v>
          </cell>
          <cell r="L1565">
            <v>127320.1676</v>
          </cell>
          <cell r="M1565">
            <v>127970.00659999999</v>
          </cell>
          <cell r="N1565">
            <v>128995.4785</v>
          </cell>
          <cell r="O1565">
            <v>130622.6658</v>
          </cell>
          <cell r="P1565">
            <v>132577.90179999999</v>
          </cell>
          <cell r="Q1565">
            <v>134557.42009999999</v>
          </cell>
          <cell r="R1565">
            <v>136270.91409999999</v>
          </cell>
          <cell r="S1565">
            <v>137861.1911</v>
          </cell>
          <cell r="T1565">
            <v>139463.86180000001</v>
          </cell>
          <cell r="U1565">
            <v>141130.88329999999</v>
          </cell>
          <cell r="V1565">
            <v>142931.7415</v>
          </cell>
          <cell r="W1565">
            <v>144913.59959999999</v>
          </cell>
          <cell r="X1565">
            <v>146994.09299999999</v>
          </cell>
          <cell r="Y1565">
            <v>149106.4197</v>
          </cell>
          <cell r="Z1565">
            <v>151216.8327</v>
          </cell>
          <cell r="AA1565">
            <v>153307.6152</v>
          </cell>
          <cell r="AB1565">
            <v>155380.1851</v>
          </cell>
          <cell r="AC1565">
            <v>157428.8315</v>
          </cell>
          <cell r="AD1565">
            <v>159450.24849999999</v>
          </cell>
          <cell r="AE1565">
            <v>161453.2666</v>
          </cell>
          <cell r="AF1565">
            <v>163424.39170000001</v>
          </cell>
          <cell r="AG1565">
            <v>165368.2838</v>
          </cell>
          <cell r="AH1565">
            <v>167308.87160000001</v>
          </cell>
          <cell r="AI1565">
            <v>169274.20699999999</v>
          </cell>
          <cell r="AJ1565">
            <v>171292.37719999999</v>
          </cell>
          <cell r="AK1565">
            <v>173354.69529999999</v>
          </cell>
          <cell r="AL1565">
            <v>175469.9068</v>
          </cell>
          <cell r="AM1565">
            <v>177640.46590000001</v>
          </cell>
          <cell r="AN1565">
            <v>179868.80739999999</v>
          </cell>
          <cell r="AO1565">
            <v>182160.38860000001</v>
          </cell>
          <cell r="AP1565">
            <v>184105.26250000001</v>
          </cell>
          <cell r="AQ1565">
            <v>186575.25219999999</v>
          </cell>
          <cell r="AR1565">
            <v>189299.01329999999</v>
          </cell>
          <cell r="AS1565">
            <v>192164.56400000001</v>
          </cell>
          <cell r="AT1565">
            <v>195110.47589999999</v>
          </cell>
          <cell r="AU1565">
            <v>198073.10029999999</v>
          </cell>
          <cell r="AV1565">
            <v>201050.33410000001</v>
          </cell>
          <cell r="AW1565">
            <v>204040.58600000001</v>
          </cell>
          <cell r="AX1565">
            <v>207044.17300000001</v>
          </cell>
          <cell r="AY1565">
            <v>210062.44270000001</v>
          </cell>
          <cell r="AZ1565">
            <v>213177.51459999999</v>
          </cell>
          <cell r="BA1565">
            <v>216213.2126</v>
          </cell>
          <cell r="BB1565">
            <v>219236.96239999999</v>
          </cell>
          <cell r="BC1565">
            <v>222265.58549999999</v>
          </cell>
          <cell r="BD1565">
            <v>225303.73240000001</v>
          </cell>
          <cell r="BE1565">
            <v>223757.64809999999</v>
          </cell>
          <cell r="BF1565">
            <v>225664.83689999999</v>
          </cell>
          <cell r="BG1565">
            <v>228218.77420000001</v>
          </cell>
          <cell r="BH1565">
            <v>230948.30360000001</v>
          </cell>
          <cell r="BI1565">
            <v>233729.1244</v>
          </cell>
          <cell r="BJ1565">
            <v>236432.43210000001</v>
          </cell>
          <cell r="BK1565">
            <v>239126.73300000001</v>
          </cell>
          <cell r="BL1565">
            <v>241799.41080000001</v>
          </cell>
          <cell r="BM1565">
            <v>244449.54060000001</v>
          </cell>
          <cell r="BN1565">
            <v>247079.0269</v>
          </cell>
          <cell r="BO1565">
            <v>249691.1195</v>
          </cell>
          <cell r="BP1565">
            <v>252288.8806</v>
          </cell>
          <cell r="BQ1565">
            <v>254875.12460000001</v>
          </cell>
          <cell r="BR1565">
            <v>257452.3769</v>
          </cell>
          <cell r="BS1565">
            <v>260022.8308</v>
          </cell>
          <cell r="BT1565">
            <v>262541.02980000002</v>
          </cell>
          <cell r="BU1565">
            <v>265035.19500000001</v>
          </cell>
          <cell r="BV1565">
            <v>267517.22710000002</v>
          </cell>
          <cell r="BW1565">
            <v>269992.43650000001</v>
          </cell>
          <cell r="BX1565">
            <v>272463.81219999999</v>
          </cell>
          <cell r="BY1565">
            <v>274933.0919</v>
          </cell>
          <cell r="BZ1565">
            <v>277402.52230000001</v>
          </cell>
          <cell r="CA1565">
            <v>279874.39390000002</v>
          </cell>
          <cell r="CB1565">
            <v>282350.90710000001</v>
          </cell>
          <cell r="CC1565">
            <v>284834.11739999999</v>
          </cell>
          <cell r="CD1565">
            <v>287289.51360000001</v>
          </cell>
          <cell r="CE1565">
            <v>289739.1814</v>
          </cell>
          <cell r="CF1565">
            <v>292192.68229999999</v>
          </cell>
          <cell r="CG1565">
            <v>294654.43839999998</v>
          </cell>
          <cell r="CH1565">
            <v>297126.89279999997</v>
          </cell>
          <cell r="CI1565">
            <v>299610.31180000002</v>
          </cell>
          <cell r="CJ1565">
            <v>302106.62959999999</v>
          </cell>
          <cell r="CK1565">
            <v>304616.86690000002</v>
          </cell>
          <cell r="CL1565">
            <v>307127.27710000001</v>
          </cell>
          <cell r="CM1565">
            <v>306829.88010000001</v>
          </cell>
        </row>
        <row r="1567">
          <cell r="F1567">
            <v>50707.384449999998</v>
          </cell>
          <cell r="G1567">
            <v>50597.944089999997</v>
          </cell>
          <cell r="H1567">
            <v>50632.51167</v>
          </cell>
          <cell r="I1567">
            <v>50826.647120000001</v>
          </cell>
          <cell r="J1567">
            <v>51132.437519999999</v>
          </cell>
          <cell r="K1567">
            <v>51527.434699999998</v>
          </cell>
          <cell r="L1567">
            <v>51927.80429</v>
          </cell>
          <cell r="M1567">
            <v>52162.999179999999</v>
          </cell>
          <cell r="N1567">
            <v>52469.745219999997</v>
          </cell>
          <cell r="O1567">
            <v>53095.780870000002</v>
          </cell>
          <cell r="P1567">
            <v>53725.090830000001</v>
          </cell>
          <cell r="Q1567">
            <v>54345.794849999998</v>
          </cell>
          <cell r="R1567">
            <v>54948.076999999997</v>
          </cell>
          <cell r="S1567">
            <v>55542.905030000002</v>
          </cell>
          <cell r="T1567">
            <v>56145.901120000002</v>
          </cell>
          <cell r="U1567">
            <v>56752.461360000001</v>
          </cell>
          <cell r="V1567">
            <v>57369.451240000002</v>
          </cell>
          <cell r="W1567">
            <v>57990.284240000001</v>
          </cell>
          <cell r="X1567">
            <v>58615.948660000002</v>
          </cell>
          <cell r="Y1567">
            <v>59248.309329999996</v>
          </cell>
          <cell r="Z1567">
            <v>59889.649389999999</v>
          </cell>
          <cell r="AA1567">
            <v>60543.363400000002</v>
          </cell>
          <cell r="AB1567">
            <v>61214.115640000004</v>
          </cell>
          <cell r="AC1567">
            <v>61901.885549999999</v>
          </cell>
          <cell r="AD1567">
            <v>62607.178549999997</v>
          </cell>
          <cell r="AE1567">
            <v>63330.469879999997</v>
          </cell>
          <cell r="AF1567">
            <v>64066.122499999998</v>
          </cell>
          <cell r="AG1567">
            <v>64839.870710000003</v>
          </cell>
          <cell r="AH1567">
            <v>65649.525309999997</v>
          </cell>
          <cell r="AI1567">
            <v>66493.73659</v>
          </cell>
          <cell r="AJ1567">
            <v>67371.700519999999</v>
          </cell>
          <cell r="AK1567">
            <v>68265.356509999998</v>
          </cell>
          <cell r="AL1567">
            <v>69200.471510000003</v>
          </cell>
          <cell r="AM1567">
            <v>70174.6106</v>
          </cell>
          <cell r="AN1567">
            <v>71186.720929999996</v>
          </cell>
          <cell r="AO1567">
            <v>72235.751699999993</v>
          </cell>
          <cell r="AP1567">
            <v>73260.469400000002</v>
          </cell>
          <cell r="AQ1567">
            <v>74251.369630000001</v>
          </cell>
          <cell r="AR1567">
            <v>75213.070989999993</v>
          </cell>
          <cell r="AS1567">
            <v>76153.500100000005</v>
          </cell>
          <cell r="AT1567">
            <v>77079.44872</v>
          </cell>
          <cell r="AU1567">
            <v>77966.951079999999</v>
          </cell>
          <cell r="AV1567">
            <v>78850.101769999994</v>
          </cell>
          <cell r="AW1567">
            <v>79729.70104</v>
          </cell>
          <cell r="AX1567">
            <v>80608.411040000006</v>
          </cell>
          <cell r="AY1567">
            <v>81488.620550000007</v>
          </cell>
          <cell r="AZ1567">
            <v>82332.681140000001</v>
          </cell>
          <cell r="BA1567">
            <v>83184.963879999996</v>
          </cell>
          <cell r="BB1567">
            <v>84043.323600000003</v>
          </cell>
          <cell r="BC1567">
            <v>84908.901610000001</v>
          </cell>
          <cell r="BD1567">
            <v>85782.882800000007</v>
          </cell>
          <cell r="BE1567">
            <v>86664.413820000002</v>
          </cell>
          <cell r="BF1567">
            <v>87514.249660000001</v>
          </cell>
          <cell r="BG1567">
            <v>88349.837239999993</v>
          </cell>
          <cell r="BH1567">
            <v>89182.641780000005</v>
          </cell>
          <cell r="BI1567">
            <v>90019.356020000007</v>
          </cell>
          <cell r="BJ1567">
            <v>90812.723830000003</v>
          </cell>
          <cell r="BK1567">
            <v>91616.697769999999</v>
          </cell>
          <cell r="BL1567">
            <v>92428.317469999995</v>
          </cell>
          <cell r="BM1567">
            <v>93248.422359999997</v>
          </cell>
          <cell r="BN1567">
            <v>94077.85527</v>
          </cell>
          <cell r="BO1567">
            <v>94917.651089999999</v>
          </cell>
          <cell r="BP1567">
            <v>95767.629629999996</v>
          </cell>
          <cell r="BQ1567">
            <v>96627.924610000002</v>
          </cell>
          <cell r="BR1567">
            <v>97498.44872</v>
          </cell>
          <cell r="BS1567">
            <v>98378.973129999998</v>
          </cell>
          <cell r="BT1567">
            <v>99220.711020000002</v>
          </cell>
          <cell r="BU1567">
            <v>100073.9607</v>
          </cell>
          <cell r="BV1567">
            <v>100934.8812</v>
          </cell>
          <cell r="BW1567">
            <v>101803.6747</v>
          </cell>
          <cell r="BX1567">
            <v>102680.72010000001</v>
          </cell>
          <cell r="BY1567">
            <v>103565.5747</v>
          </cell>
          <cell r="BZ1567">
            <v>104459.0229</v>
          </cell>
          <cell r="CA1567">
            <v>105361.05899999999</v>
          </cell>
          <cell r="CB1567">
            <v>106271.68700000001</v>
          </cell>
          <cell r="CC1567">
            <v>107190.8716</v>
          </cell>
          <cell r="CD1567">
            <v>108081.1836</v>
          </cell>
          <cell r="CE1567">
            <v>108981.5431</v>
          </cell>
          <cell r="CF1567">
            <v>109889.1605</v>
          </cell>
          <cell r="CG1567">
            <v>110804.3293</v>
          </cell>
          <cell r="CH1567">
            <v>111727.4544</v>
          </cell>
          <cell r="CI1567">
            <v>112656.9198</v>
          </cell>
          <cell r="CJ1567">
            <v>113594.8</v>
          </cell>
          <cell r="CK1567">
            <v>114593.23910000001</v>
          </cell>
          <cell r="CL1567">
            <v>115471.8956</v>
          </cell>
          <cell r="CM1567">
            <v>115400.14290000001</v>
          </cell>
        </row>
        <row r="1572">
          <cell r="F1572">
            <v>1495499.088</v>
          </cell>
          <cell r="G1572">
            <v>1497059.5649999999</v>
          </cell>
          <cell r="H1572">
            <v>1508174.6370000001</v>
          </cell>
          <cell r="I1572">
            <v>1526255.3810000001</v>
          </cell>
          <cell r="J1572">
            <v>1546882.577</v>
          </cell>
          <cell r="K1572">
            <v>1568844.98</v>
          </cell>
          <cell r="L1572">
            <v>1590248.9509999999</v>
          </cell>
          <cell r="M1572">
            <v>1608971.8859999999</v>
          </cell>
          <cell r="N1572">
            <v>1627816.5630000001</v>
          </cell>
          <cell r="O1572">
            <v>1651771.5179999999</v>
          </cell>
          <cell r="P1572">
            <v>1676753.895</v>
          </cell>
          <cell r="Q1572">
            <v>1701674.2930000001</v>
          </cell>
          <cell r="R1572">
            <v>1726958.8829999999</v>
          </cell>
          <cell r="S1572">
            <v>1752657.63</v>
          </cell>
          <cell r="T1572">
            <v>1778905.0759999999</v>
          </cell>
          <cell r="U1572">
            <v>1805607.3659999999</v>
          </cell>
          <cell r="V1572">
            <v>1833177.11</v>
          </cell>
          <cell r="W1572">
            <v>1861060.6170000001</v>
          </cell>
          <cell r="X1572">
            <v>1889182.5619999999</v>
          </cell>
          <cell r="Y1572">
            <v>1917529.4890000001</v>
          </cell>
          <cell r="Z1572">
            <v>1946083.371</v>
          </cell>
          <cell r="AA1572">
            <v>1974804.7220000001</v>
          </cell>
          <cell r="AB1572">
            <v>2003705.2860000001</v>
          </cell>
          <cell r="AC1572">
            <v>2032802.5209999999</v>
          </cell>
          <cell r="AD1572">
            <v>2062104.8289999999</v>
          </cell>
          <cell r="AE1572">
            <v>2091606.861</v>
          </cell>
          <cell r="AF1572">
            <v>2121016.875</v>
          </cell>
          <cell r="AG1572">
            <v>2150534.3309999998</v>
          </cell>
          <cell r="AH1572">
            <v>2180240.56</v>
          </cell>
          <cell r="AI1572">
            <v>2210219.5460000001</v>
          </cell>
          <cell r="AJ1572">
            <v>2240526.0469999998</v>
          </cell>
          <cell r="AK1572">
            <v>2270829.6570000001</v>
          </cell>
          <cell r="AL1572">
            <v>2301412.014</v>
          </cell>
          <cell r="AM1572">
            <v>2332325.5890000002</v>
          </cell>
          <cell r="AN1572">
            <v>2363612.531</v>
          </cell>
          <cell r="AO1572">
            <v>2395309.128</v>
          </cell>
          <cell r="AP1572">
            <v>2428284.8280000002</v>
          </cell>
          <cell r="AQ1572">
            <v>2461360.2119999998</v>
          </cell>
          <cell r="AR1572">
            <v>2494730.5699999998</v>
          </cell>
          <cell r="AS1572">
            <v>2528486.483</v>
          </cell>
          <cell r="AT1572">
            <v>2562649.3119999999</v>
          </cell>
          <cell r="AU1572">
            <v>2596741.9360000002</v>
          </cell>
          <cell r="AV1572">
            <v>2631110.915</v>
          </cell>
          <cell r="AW1572">
            <v>2665773.8280000002</v>
          </cell>
          <cell r="AX1572">
            <v>2700740.8650000002</v>
          </cell>
          <cell r="AY1572">
            <v>2736023.6349999998</v>
          </cell>
          <cell r="AZ1572">
            <v>2770919.324</v>
          </cell>
          <cell r="BA1572">
            <v>2806150.682</v>
          </cell>
          <cell r="BB1572">
            <v>2841721.8990000002</v>
          </cell>
          <cell r="BC1572">
            <v>2877648.9870000002</v>
          </cell>
          <cell r="BD1572">
            <v>2913946.2230000002</v>
          </cell>
          <cell r="BE1572">
            <v>2953493.2370000002</v>
          </cell>
          <cell r="BF1572">
            <v>2989493.2829999998</v>
          </cell>
          <cell r="BG1572">
            <v>3024153.4679999999</v>
          </cell>
          <cell r="BH1572">
            <v>3058391.9219999998</v>
          </cell>
          <cell r="BI1572">
            <v>3092653.3739999998</v>
          </cell>
          <cell r="BJ1572">
            <v>3126344.0109999999</v>
          </cell>
          <cell r="BK1572">
            <v>3160142.7659999998</v>
          </cell>
          <cell r="BL1572">
            <v>3194167.5950000002</v>
          </cell>
          <cell r="BM1572">
            <v>3228473.7480000001</v>
          </cell>
          <cell r="BN1572">
            <v>3263091.1430000002</v>
          </cell>
          <cell r="BO1572">
            <v>3298045.8939999999</v>
          </cell>
          <cell r="BP1572">
            <v>3333343.3679999998</v>
          </cell>
          <cell r="BQ1572">
            <v>3368989.358</v>
          </cell>
          <cell r="BR1572">
            <v>3404985.6970000002</v>
          </cell>
          <cell r="BS1572">
            <v>3441331.1060000001</v>
          </cell>
          <cell r="BT1572">
            <v>3477230.0219999999</v>
          </cell>
          <cell r="BU1572">
            <v>3513316.0809999998</v>
          </cell>
          <cell r="BV1572">
            <v>3549655.6529999999</v>
          </cell>
          <cell r="BW1572">
            <v>3586282.878</v>
          </cell>
          <cell r="BX1572">
            <v>3623215.855</v>
          </cell>
          <cell r="BY1572">
            <v>3660453.7549999999</v>
          </cell>
          <cell r="BZ1572">
            <v>3698012.68</v>
          </cell>
          <cell r="CA1572">
            <v>3735900.5040000002</v>
          </cell>
          <cell r="CB1572">
            <v>3774124.2969999998</v>
          </cell>
          <cell r="CC1572">
            <v>3812690.1379999998</v>
          </cell>
          <cell r="CD1572">
            <v>3850986.5040000002</v>
          </cell>
          <cell r="CE1572">
            <v>3889512.5079999999</v>
          </cell>
          <cell r="CF1572">
            <v>3928325.3679999998</v>
          </cell>
          <cell r="CG1572">
            <v>3967455.8730000001</v>
          </cell>
          <cell r="CH1572">
            <v>4006921.3859999999</v>
          </cell>
          <cell r="CI1572">
            <v>4046700.3420000002</v>
          </cell>
          <cell r="CJ1572">
            <v>4086825.2280000001</v>
          </cell>
          <cell r="CK1572">
            <v>4127494.426</v>
          </cell>
          <cell r="CL1572">
            <v>4168112.6069999998</v>
          </cell>
          <cell r="CM1572">
            <v>4166033.3859999999</v>
          </cell>
        </row>
        <row r="1575">
          <cell r="F1575">
            <v>3661.7987549999998</v>
          </cell>
          <cell r="G1575">
            <v>3985.3602839999999</v>
          </cell>
          <cell r="H1575">
            <v>4049.7262030000002</v>
          </cell>
          <cell r="I1575">
            <v>4087.9647909999999</v>
          </cell>
          <cell r="J1575">
            <v>4143.7184370000004</v>
          </cell>
          <cell r="K1575">
            <v>4202.2705589999996</v>
          </cell>
          <cell r="L1575">
            <v>4240.2447609999999</v>
          </cell>
          <cell r="M1575">
            <v>4031.3581359999998</v>
          </cell>
          <cell r="N1575">
            <v>3887.5964410000001</v>
          </cell>
          <cell r="O1575">
            <v>3762.0417940000002</v>
          </cell>
          <cell r="P1575">
            <v>3629.165305</v>
          </cell>
          <cell r="Q1575">
            <v>3511.8488010000001</v>
          </cell>
          <cell r="R1575">
            <v>3400.5698459999999</v>
          </cell>
          <cell r="S1575">
            <v>3297.795619</v>
          </cell>
          <cell r="T1575">
            <v>3205.4483879999998</v>
          </cell>
          <cell r="U1575">
            <v>3123.5937800000002</v>
          </cell>
          <cell r="V1575">
            <v>3060.641153</v>
          </cell>
          <cell r="W1575">
            <v>2985.2459720000002</v>
          </cell>
          <cell r="X1575">
            <v>2918.0982020000001</v>
          </cell>
          <cell r="Y1575">
            <v>2861.9540950000001</v>
          </cell>
          <cell r="Z1575">
            <v>2817.5299909999999</v>
          </cell>
          <cell r="AA1575">
            <v>2786.0559199999998</v>
          </cell>
          <cell r="AB1575">
            <v>2766.9581739999999</v>
          </cell>
          <cell r="AC1575">
            <v>2761.5829960000001</v>
          </cell>
          <cell r="AD1575">
            <v>2771.4368209999998</v>
          </cell>
          <cell r="AE1575">
            <v>2798.4385219999999</v>
          </cell>
          <cell r="AF1575">
            <v>2844.7944600000001</v>
          </cell>
          <cell r="AG1575">
            <v>2915.0647349999999</v>
          </cell>
          <cell r="AH1575">
            <v>3013.4054099999998</v>
          </cell>
          <cell r="AI1575">
            <v>3146.1429760000001</v>
          </cell>
          <cell r="AJ1575">
            <v>3323.0642250000001</v>
          </cell>
          <cell r="AK1575">
            <v>3558.200722</v>
          </cell>
          <cell r="AL1575">
            <v>3877.8110799999999</v>
          </cell>
          <cell r="AM1575">
            <v>4323.3651550000004</v>
          </cell>
          <cell r="AN1575">
            <v>4973.441339</v>
          </cell>
          <cell r="AO1575">
            <v>5995.6673760000003</v>
          </cell>
          <cell r="AP1575">
            <v>6199.8816639999995</v>
          </cell>
          <cell r="AQ1575">
            <v>6298.5061459999997</v>
          </cell>
          <cell r="AR1575">
            <v>6383.1454020000001</v>
          </cell>
          <cell r="AS1575">
            <v>6461.6842479999996</v>
          </cell>
          <cell r="AT1575">
            <v>6534.1099599999998</v>
          </cell>
          <cell r="AU1575">
            <v>6597.6755720000001</v>
          </cell>
          <cell r="AV1575">
            <v>6654.9163870000002</v>
          </cell>
          <cell r="AW1575">
            <v>6705.589293</v>
          </cell>
          <cell r="AX1575">
            <v>6750.0804230000003</v>
          </cell>
          <cell r="AY1575">
            <v>6788.9776439999996</v>
          </cell>
          <cell r="AZ1575">
            <v>6820.2240400000001</v>
          </cell>
          <cell r="BA1575">
            <v>6847.7684230000004</v>
          </cell>
          <cell r="BB1575">
            <v>6871.4699819999996</v>
          </cell>
          <cell r="BC1575">
            <v>6891.7332379999998</v>
          </cell>
          <cell r="BD1575">
            <v>6909.0325819999998</v>
          </cell>
          <cell r="BE1575">
            <v>6914.8486839999996</v>
          </cell>
          <cell r="BF1575">
            <v>6920.7043990000002</v>
          </cell>
          <cell r="BG1575">
            <v>6924.5446679999995</v>
          </cell>
          <cell r="BH1575">
            <v>6926.0619459999998</v>
          </cell>
          <cell r="BI1575">
            <v>6925.6693939999996</v>
          </cell>
          <cell r="BJ1575">
            <v>6920.149555</v>
          </cell>
          <cell r="BK1575">
            <v>6914.3452399999996</v>
          </cell>
          <cell r="BL1575">
            <v>6907.5360309999996</v>
          </cell>
          <cell r="BM1575">
            <v>6899.7201789999999</v>
          </cell>
          <cell r="BN1575">
            <v>6891.0459209999999</v>
          </cell>
          <cell r="BO1575">
            <v>6881.6828480000004</v>
          </cell>
          <cell r="BP1575">
            <v>6871.7046959999998</v>
          </cell>
          <cell r="BQ1575">
            <v>6861.2109280000004</v>
          </cell>
          <cell r="BR1575">
            <v>6850.2617929999997</v>
          </cell>
          <cell r="BS1575">
            <v>6838.8941400000003</v>
          </cell>
          <cell r="BT1575">
            <v>6823.8446190000004</v>
          </cell>
          <cell r="BU1575">
            <v>6809.2914780000001</v>
          </cell>
          <cell r="BV1575">
            <v>6794.3584149999997</v>
          </cell>
          <cell r="BW1575">
            <v>6778.9205910000001</v>
          </cell>
          <cell r="BX1575">
            <v>6763.0191290000002</v>
          </cell>
          <cell r="BY1575">
            <v>6746.6737979999998</v>
          </cell>
          <cell r="BZ1575">
            <v>6729.9804160000003</v>
          </cell>
          <cell r="CA1575">
            <v>6712.9341430000004</v>
          </cell>
          <cell r="CB1575">
            <v>6695.5395959999996</v>
          </cell>
          <cell r="CC1575">
            <v>6677.7956519999998</v>
          </cell>
          <cell r="CD1575">
            <v>6657.253901</v>
          </cell>
          <cell r="CE1575">
            <v>6637.0522579999997</v>
          </cell>
          <cell r="CF1575">
            <v>6616.4897970000002</v>
          </cell>
          <cell r="CG1575">
            <v>6595.4601720000001</v>
          </cell>
          <cell r="CH1575">
            <v>6573.9842399999998</v>
          </cell>
          <cell r="CI1575">
            <v>6551.9990340000004</v>
          </cell>
          <cell r="CJ1575">
            <v>6529.6987069999996</v>
          </cell>
          <cell r="CK1575">
            <v>6503.4374349999998</v>
          </cell>
          <cell r="CL1575">
            <v>6438.0640649999996</v>
          </cell>
          <cell r="CM1575">
            <v>6407.3932770000001</v>
          </cell>
        </row>
        <row r="1580">
          <cell r="F1580">
            <v>12962.816769999999</v>
          </cell>
          <cell r="G1580">
            <v>12939.959070000001</v>
          </cell>
          <cell r="H1580">
            <v>12919.50949</v>
          </cell>
          <cell r="I1580">
            <v>12924.732319999999</v>
          </cell>
          <cell r="J1580">
            <v>12918.46063</v>
          </cell>
          <cell r="K1580">
            <v>12925.600399999999</v>
          </cell>
          <cell r="L1580">
            <v>12948.84345</v>
          </cell>
          <cell r="M1580">
            <v>12930.175590000001</v>
          </cell>
          <cell r="N1580">
            <v>12859.10565</v>
          </cell>
          <cell r="O1580">
            <v>12827.48884</v>
          </cell>
          <cell r="P1580">
            <v>12785.10072</v>
          </cell>
          <cell r="Q1580">
            <v>12716.471159999999</v>
          </cell>
          <cell r="R1580">
            <v>12643.700430000001</v>
          </cell>
          <cell r="S1580">
            <v>12578.5525</v>
          </cell>
          <cell r="T1580">
            <v>12527.4022</v>
          </cell>
          <cell r="U1580">
            <v>12488.85347</v>
          </cell>
          <cell r="V1580">
            <v>12490.66625</v>
          </cell>
          <cell r="W1580">
            <v>12502.24575</v>
          </cell>
          <cell r="X1580">
            <v>12516.78773</v>
          </cell>
          <cell r="Y1580">
            <v>12531.11501</v>
          </cell>
          <cell r="Z1580">
            <v>12543.23755</v>
          </cell>
          <cell r="AA1580">
            <v>12569.975479999999</v>
          </cell>
          <cell r="AB1580">
            <v>12595.121300000001</v>
          </cell>
          <cell r="AC1580">
            <v>12614.605219999999</v>
          </cell>
          <cell r="AD1580">
            <v>12626.69764</v>
          </cell>
          <cell r="AE1580">
            <v>12630.172920000001</v>
          </cell>
          <cell r="AF1580">
            <v>12631.862880000001</v>
          </cell>
          <cell r="AG1580">
            <v>12629.590539999999</v>
          </cell>
          <cell r="AH1580">
            <v>12619.876319999999</v>
          </cell>
          <cell r="AI1580">
            <v>12600.492260000001</v>
          </cell>
          <cell r="AJ1580">
            <v>12570.145769999999</v>
          </cell>
          <cell r="AK1580">
            <v>12530.9272</v>
          </cell>
          <cell r="AL1580">
            <v>12482.723050000001</v>
          </cell>
          <cell r="AM1580">
            <v>12423.3385</v>
          </cell>
          <cell r="AN1580">
            <v>12351.621880000001</v>
          </cell>
          <cell r="AO1580">
            <v>12267.182339999999</v>
          </cell>
          <cell r="AP1580">
            <v>12409.950339999999</v>
          </cell>
          <cell r="AQ1580">
            <v>12610.32127</v>
          </cell>
          <cell r="AR1580">
            <v>12811.05168</v>
          </cell>
          <cell r="AS1580">
            <v>13004.60419</v>
          </cell>
          <cell r="AT1580">
            <v>13191.430130000001</v>
          </cell>
          <cell r="AU1580">
            <v>13369.783390000001</v>
          </cell>
          <cell r="AV1580">
            <v>13543.9967</v>
          </cell>
          <cell r="AW1580">
            <v>13713.413500000001</v>
          </cell>
          <cell r="AX1580">
            <v>13877.99424</v>
          </cell>
          <cell r="AY1580">
            <v>14037.850899999999</v>
          </cell>
          <cell r="AZ1580">
            <v>14187.930630000001</v>
          </cell>
          <cell r="BA1580">
            <v>14334.478150000001</v>
          </cell>
          <cell r="BB1580">
            <v>14476.481659999999</v>
          </cell>
          <cell r="BC1580">
            <v>14613.97372</v>
          </cell>
          <cell r="BD1580">
            <v>14747.178260000001</v>
          </cell>
          <cell r="BE1580">
            <v>14865.133099999999</v>
          </cell>
          <cell r="BF1580">
            <v>14979.84791</v>
          </cell>
          <cell r="BG1580">
            <v>15090.525390000001</v>
          </cell>
          <cell r="BH1580">
            <v>15196.681060000001</v>
          </cell>
          <cell r="BI1580">
            <v>15298.66383</v>
          </cell>
          <cell r="BJ1580">
            <v>15389.521280000001</v>
          </cell>
          <cell r="BK1580">
            <v>15478.44975</v>
          </cell>
          <cell r="BL1580">
            <v>15564.551649999999</v>
          </cell>
          <cell r="BM1580">
            <v>15648.057559999999</v>
          </cell>
          <cell r="BN1580">
            <v>15729.384980000001</v>
          </cell>
          <cell r="BO1580">
            <v>15809.275750000001</v>
          </cell>
          <cell r="BP1580">
            <v>15887.75685</v>
          </cell>
          <cell r="BQ1580">
            <v>15965.104069999999</v>
          </cell>
          <cell r="BR1580">
            <v>16041.568289999999</v>
          </cell>
          <cell r="BS1580">
            <v>16117.36471</v>
          </cell>
          <cell r="BT1580">
            <v>16185.14105</v>
          </cell>
          <cell r="BU1580">
            <v>16253.670260000001</v>
          </cell>
          <cell r="BV1580">
            <v>16321.90949</v>
          </cell>
          <cell r="BW1580">
            <v>16389.893069999998</v>
          </cell>
          <cell r="BX1580">
            <v>16457.844550000002</v>
          </cell>
          <cell r="BY1580">
            <v>16525.524140000001</v>
          </cell>
          <cell r="BZ1580">
            <v>16593.511630000001</v>
          </cell>
          <cell r="CA1580">
            <v>16661.959360000001</v>
          </cell>
          <cell r="CB1580">
            <v>16730.970209999999</v>
          </cell>
          <cell r="CC1580">
            <v>16800.62544</v>
          </cell>
          <cell r="CD1580">
            <v>16864.905719999999</v>
          </cell>
          <cell r="CE1580">
            <v>16930.738860000001</v>
          </cell>
          <cell r="CF1580">
            <v>16997.313419999999</v>
          </cell>
          <cell r="CG1580">
            <v>17064.6142</v>
          </cell>
          <cell r="CH1580">
            <v>17132.776689999999</v>
          </cell>
          <cell r="CI1580">
            <v>17200.735830000001</v>
          </cell>
          <cell r="CJ1580">
            <v>17269.742429999998</v>
          </cell>
          <cell r="CK1580">
            <v>17293.506949999999</v>
          </cell>
          <cell r="CL1580">
            <v>17329.071070000002</v>
          </cell>
          <cell r="CM1580">
            <v>17324.80416</v>
          </cell>
        </row>
        <row r="1600">
          <cell r="F1600">
            <v>466868.16960000002</v>
          </cell>
          <cell r="G1600">
            <v>467289.12910000002</v>
          </cell>
          <cell r="H1600">
            <v>469845.39230000001</v>
          </cell>
          <cell r="I1600">
            <v>474306.4829</v>
          </cell>
          <cell r="J1600">
            <v>479902.91360000003</v>
          </cell>
          <cell r="K1600">
            <v>486098.2671</v>
          </cell>
          <cell r="L1600">
            <v>492142.9718</v>
          </cell>
          <cell r="M1600">
            <v>497950.01030000002</v>
          </cell>
          <cell r="N1600">
            <v>503578.69050000003</v>
          </cell>
          <cell r="O1600">
            <v>509132.82929999998</v>
          </cell>
          <cell r="P1600">
            <v>514706.84789999999</v>
          </cell>
          <cell r="Q1600">
            <v>520335.27590000001</v>
          </cell>
          <cell r="R1600">
            <v>526110.53449999995</v>
          </cell>
          <cell r="S1600">
            <v>532098.13069999998</v>
          </cell>
          <cell r="T1600">
            <v>538338.66559999995</v>
          </cell>
          <cell r="U1600">
            <v>544856.01500000001</v>
          </cell>
          <cell r="V1600">
            <v>551929.44010000001</v>
          </cell>
          <cell r="W1600">
            <v>559554.30220000003</v>
          </cell>
          <cell r="X1600">
            <v>567620.67310000001</v>
          </cell>
          <cell r="Y1600">
            <v>575994.94839999999</v>
          </cell>
          <cell r="Z1600">
            <v>584568.33120000002</v>
          </cell>
          <cell r="AA1600">
            <v>593269.90119999996</v>
          </cell>
          <cell r="AB1600">
            <v>602076.89229999995</v>
          </cell>
          <cell r="AC1600">
            <v>610981.42749999999</v>
          </cell>
          <cell r="AD1600">
            <v>619977.44539999997</v>
          </cell>
          <cell r="AE1600">
            <v>629061.43689999997</v>
          </cell>
          <cell r="AF1600">
            <v>638166.3578</v>
          </cell>
          <cell r="AG1600">
            <v>647337.05500000005</v>
          </cell>
          <cell r="AH1600">
            <v>656604.75210000004</v>
          </cell>
          <cell r="AI1600">
            <v>665995.59479999996</v>
          </cell>
          <cell r="AJ1600">
            <v>675528.97309999994</v>
          </cell>
          <cell r="AK1600">
            <v>685126.00040000002</v>
          </cell>
          <cell r="AL1600">
            <v>694845.41610000003</v>
          </cell>
          <cell r="AM1600">
            <v>704719.8652</v>
          </cell>
          <cell r="AN1600">
            <v>714762.75560000003</v>
          </cell>
          <cell r="AO1600">
            <v>724977.06969999999</v>
          </cell>
          <cell r="AP1600">
            <v>735374.49560000002</v>
          </cell>
          <cell r="AQ1600">
            <v>745923.59779999999</v>
          </cell>
          <cell r="AR1600">
            <v>756648.70799999998</v>
          </cell>
          <cell r="AS1600">
            <v>767570.63509999996</v>
          </cell>
          <cell r="AT1600">
            <v>778692.62860000005</v>
          </cell>
          <cell r="AU1600">
            <v>789878.02390000003</v>
          </cell>
          <cell r="AV1600">
            <v>801173.13309999998</v>
          </cell>
          <cell r="AW1600">
            <v>812596.23600000003</v>
          </cell>
          <cell r="AX1600">
            <v>824148.51009999996</v>
          </cell>
          <cell r="AY1600">
            <v>835824.54480000003</v>
          </cell>
          <cell r="AZ1600">
            <v>847434.6</v>
          </cell>
          <cell r="BA1600">
            <v>859075.78839999996</v>
          </cell>
          <cell r="BB1600">
            <v>870788.41700000002</v>
          </cell>
          <cell r="BC1600">
            <v>882584.11549999996</v>
          </cell>
          <cell r="BD1600">
            <v>894463.326</v>
          </cell>
          <cell r="BE1600">
            <v>906618.36600000004</v>
          </cell>
          <cell r="BF1600">
            <v>918440.25419999997</v>
          </cell>
          <cell r="BG1600">
            <v>929906.75650000002</v>
          </cell>
          <cell r="BH1600">
            <v>941135.05570000003</v>
          </cell>
          <cell r="BI1600">
            <v>952229.75230000005</v>
          </cell>
          <cell r="BJ1600">
            <v>963024.99250000005</v>
          </cell>
          <cell r="BK1600">
            <v>973656.68169999996</v>
          </cell>
          <cell r="BL1600">
            <v>984200.29819999996</v>
          </cell>
          <cell r="BM1600">
            <v>994691.26549999998</v>
          </cell>
          <cell r="BN1600">
            <v>1005146</v>
          </cell>
          <cell r="BO1600">
            <v>1015574.674</v>
          </cell>
          <cell r="BP1600">
            <v>1025980.374</v>
          </cell>
          <cell r="BQ1600">
            <v>1036364.4669999999</v>
          </cell>
          <cell r="BR1600">
            <v>1046727.29</v>
          </cell>
          <cell r="BS1600">
            <v>1057068.584</v>
          </cell>
          <cell r="BT1600">
            <v>1067163.452</v>
          </cell>
          <cell r="BU1600">
            <v>1077120.4469999999</v>
          </cell>
          <cell r="BV1600">
            <v>1087000.0630000001</v>
          </cell>
          <cell r="BW1600">
            <v>1096830.1969999999</v>
          </cell>
          <cell r="BX1600">
            <v>1106623.5870000001</v>
          </cell>
          <cell r="BY1600">
            <v>1116383.7050000001</v>
          </cell>
          <cell r="BZ1600">
            <v>1126116.689</v>
          </cell>
          <cell r="CA1600">
            <v>1135828.0959999999</v>
          </cell>
          <cell r="CB1600">
            <v>1145523.51</v>
          </cell>
          <cell r="CC1600">
            <v>1155208.6189999999</v>
          </cell>
          <cell r="CD1600">
            <v>1164715.3030000001</v>
          </cell>
          <cell r="CE1600">
            <v>1174133.5349999999</v>
          </cell>
          <cell r="CF1600">
            <v>1183514.9890000001</v>
          </cell>
          <cell r="CG1600">
            <v>1192885.253</v>
          </cell>
          <cell r="CH1600">
            <v>1202257.4779999999</v>
          </cell>
          <cell r="CI1600">
            <v>1211630.5330000001</v>
          </cell>
          <cell r="CJ1600">
            <v>1221014.175</v>
          </cell>
          <cell r="CK1600">
            <v>1230416.3</v>
          </cell>
          <cell r="CL1600">
            <v>1239843.8959999999</v>
          </cell>
          <cell r="CM1600">
            <v>1249303.577</v>
          </cell>
        </row>
        <row r="1601">
          <cell r="F1601">
            <v>12048.30378</v>
          </cell>
          <cell r="G1601">
            <v>11996.02037</v>
          </cell>
          <cell r="H1601">
            <v>11966.07538</v>
          </cell>
          <cell r="I1601">
            <v>12000.58554</v>
          </cell>
          <cell r="J1601">
            <v>12093.807500000001</v>
          </cell>
          <cell r="K1601">
            <v>12235.98855</v>
          </cell>
          <cell r="L1601">
            <v>12412.144780000001</v>
          </cell>
          <cell r="M1601">
            <v>12603.09584</v>
          </cell>
          <cell r="N1601">
            <v>12793.89414</v>
          </cell>
          <cell r="O1601">
            <v>12970.95765</v>
          </cell>
          <cell r="P1601">
            <v>13125.363439999999</v>
          </cell>
          <cell r="Q1601">
            <v>13251.60844</v>
          </cell>
          <cell r="R1601">
            <v>13351.383040000001</v>
          </cell>
          <cell r="S1601">
            <v>13429.63142</v>
          </cell>
          <cell r="T1601">
            <v>13492.90107</v>
          </cell>
          <cell r="U1601">
            <v>13548.12275</v>
          </cell>
          <cell r="V1601">
            <v>13595.749659999999</v>
          </cell>
          <cell r="W1601">
            <v>13640.25222</v>
          </cell>
          <cell r="X1601">
            <v>13684.84901</v>
          </cell>
          <cell r="Y1601">
            <v>13731.211079999999</v>
          </cell>
          <cell r="Z1601">
            <v>13779.784030000001</v>
          </cell>
          <cell r="AA1601">
            <v>13829.21163</v>
          </cell>
          <cell r="AB1601">
            <v>13878.68309</v>
          </cell>
          <cell r="AC1601">
            <v>13927.28054</v>
          </cell>
          <cell r="AD1601">
            <v>13973.85845</v>
          </cell>
          <cell r="AE1601">
            <v>14017.460709999999</v>
          </cell>
          <cell r="AF1601">
            <v>14055.089400000001</v>
          </cell>
          <cell r="AG1601">
            <v>14087.895469999999</v>
          </cell>
          <cell r="AH1601">
            <v>14117.03422</v>
          </cell>
          <cell r="AI1601">
            <v>14143.74936</v>
          </cell>
          <cell r="AJ1601">
            <v>14169.27341</v>
          </cell>
          <cell r="AK1601">
            <v>14191.653850000001</v>
          </cell>
          <cell r="AL1601">
            <v>14213.43038</v>
          </cell>
          <cell r="AM1601">
            <v>14236.184789999999</v>
          </cell>
          <cell r="AN1601">
            <v>14260.789489999999</v>
          </cell>
          <cell r="AO1601">
            <v>14287.64265</v>
          </cell>
          <cell r="AP1601">
            <v>14311.43858</v>
          </cell>
          <cell r="AQ1601">
            <v>14333.515299999999</v>
          </cell>
          <cell r="AR1601">
            <v>14354.91151</v>
          </cell>
          <cell r="AS1601">
            <v>14376.237859999999</v>
          </cell>
          <cell r="AT1601">
            <v>14397.809670000001</v>
          </cell>
          <cell r="AU1601">
            <v>14416.04631</v>
          </cell>
          <cell r="AV1601">
            <v>14433.07798</v>
          </cell>
          <cell r="AW1601">
            <v>14450.00331</v>
          </cell>
          <cell r="AX1601">
            <v>14467.380859999999</v>
          </cell>
          <cell r="AY1601">
            <v>14485.50123</v>
          </cell>
          <cell r="AZ1601">
            <v>14499.80459</v>
          </cell>
          <cell r="BA1601">
            <v>14513.158729999999</v>
          </cell>
          <cell r="BB1601">
            <v>14526.97768</v>
          </cell>
          <cell r="BC1601">
            <v>14541.941699999999</v>
          </cell>
          <cell r="BD1601">
            <v>14558.3621</v>
          </cell>
          <cell r="BE1601">
            <v>14569.308059999999</v>
          </cell>
          <cell r="BF1601">
            <v>14575.25591</v>
          </cell>
          <cell r="BG1601">
            <v>14577.44198</v>
          </cell>
          <cell r="BH1601">
            <v>14576.947829999999</v>
          </cell>
          <cell r="BI1601">
            <v>14574.630209999999</v>
          </cell>
          <cell r="BJ1601">
            <v>14565.07632</v>
          </cell>
          <cell r="BK1601">
            <v>14552.355960000001</v>
          </cell>
          <cell r="BL1601">
            <v>14538.69994</v>
          </cell>
          <cell r="BM1601">
            <v>14525.38358</v>
          </cell>
          <cell r="BN1601">
            <v>14513.168610000001</v>
          </cell>
          <cell r="BO1601">
            <v>14502.52205</v>
          </cell>
          <cell r="BP1601">
            <v>14493.585080000001</v>
          </cell>
          <cell r="BQ1601">
            <v>14486.32748</v>
          </cell>
          <cell r="BR1601">
            <v>14480.58863</v>
          </cell>
          <cell r="BS1601">
            <v>14476.126539999999</v>
          </cell>
          <cell r="BT1601">
            <v>14467.187169999999</v>
          </cell>
          <cell r="BU1601">
            <v>14456.77572</v>
          </cell>
          <cell r="BV1601">
            <v>14446.28385</v>
          </cell>
          <cell r="BW1601">
            <v>14436.345520000001</v>
          </cell>
          <cell r="BX1601">
            <v>14427.26058</v>
          </cell>
          <cell r="BY1601">
            <v>14419.10614</v>
          </cell>
          <cell r="BZ1601">
            <v>14411.97012</v>
          </cell>
          <cell r="CA1601">
            <v>14405.86521</v>
          </cell>
          <cell r="CB1601">
            <v>14400.76714</v>
          </cell>
          <cell r="CC1601">
            <v>14396.631579999999</v>
          </cell>
          <cell r="CD1601">
            <v>14389.39661</v>
          </cell>
          <cell r="CE1601">
            <v>14381.425660000001</v>
          </cell>
          <cell r="CF1601">
            <v>14373.841469999999</v>
          </cell>
          <cell r="CG1601">
            <v>14367.169449999999</v>
          </cell>
          <cell r="CH1601">
            <v>14361.652330000001</v>
          </cell>
          <cell r="CI1601">
            <v>14357.22309</v>
          </cell>
          <cell r="CJ1601">
            <v>14353.99278</v>
          </cell>
          <cell r="CK1601">
            <v>14351.949119999999</v>
          </cell>
          <cell r="CL1601">
            <v>14351.027040000001</v>
          </cell>
          <cell r="CM1601">
            <v>14351.13732</v>
          </cell>
        </row>
        <row r="1604">
          <cell r="F1604">
            <v>65814.955270000006</v>
          </cell>
          <cell r="G1604">
            <v>65951.147089999999</v>
          </cell>
          <cell r="H1604">
            <v>66578.85123</v>
          </cell>
          <cell r="I1604">
            <v>67301.128370000006</v>
          </cell>
          <cell r="J1604">
            <v>67998.472070000003</v>
          </cell>
          <cell r="K1604">
            <v>68683.171849999999</v>
          </cell>
          <cell r="L1604">
            <v>69315.797930000001</v>
          </cell>
          <cell r="M1604">
            <v>69934.851509999993</v>
          </cell>
          <cell r="N1604">
            <v>70564.010420000006</v>
          </cell>
          <cell r="O1604">
            <v>71213.062909999993</v>
          </cell>
          <cell r="P1604">
            <v>71884.699720000004</v>
          </cell>
          <cell r="Q1604">
            <v>72564.321960000001</v>
          </cell>
          <cell r="R1604">
            <v>73255.372159999999</v>
          </cell>
          <cell r="S1604">
            <v>73957.984299999996</v>
          </cell>
          <cell r="T1604">
            <v>74672.488759999993</v>
          </cell>
          <cell r="U1604">
            <v>75400.753320000003</v>
          </cell>
          <cell r="V1604">
            <v>76172.833530000004</v>
          </cell>
          <cell r="W1604">
            <v>76985.916360000003</v>
          </cell>
          <cell r="X1604">
            <v>77828.955870000005</v>
          </cell>
          <cell r="Y1604">
            <v>78692.126619999995</v>
          </cell>
          <cell r="Z1604">
            <v>79570.082349999997</v>
          </cell>
          <cell r="AA1604">
            <v>80460.071649999998</v>
          </cell>
          <cell r="AB1604">
            <v>81364.732010000007</v>
          </cell>
          <cell r="AC1604">
            <v>82286.957999999999</v>
          </cell>
          <cell r="AD1604">
            <v>83229.71097</v>
          </cell>
          <cell r="AE1604">
            <v>84196.110549999998</v>
          </cell>
          <cell r="AF1604">
            <v>85170.743629999997</v>
          </cell>
          <cell r="AG1604">
            <v>86166.338810000001</v>
          </cell>
          <cell r="AH1604">
            <v>87189.833859999999</v>
          </cell>
          <cell r="AI1604">
            <v>88244.501650000006</v>
          </cell>
          <cell r="AJ1604">
            <v>89332.201180000004</v>
          </cell>
          <cell r="AK1604">
            <v>90428.6774</v>
          </cell>
          <cell r="AL1604">
            <v>91547.789189999996</v>
          </cell>
          <cell r="AM1604">
            <v>92694.564289999995</v>
          </cell>
          <cell r="AN1604">
            <v>93869.694929999998</v>
          </cell>
          <cell r="AO1604">
            <v>95072.114199999996</v>
          </cell>
          <cell r="AP1604">
            <v>96273.794070000004</v>
          </cell>
          <cell r="AQ1604">
            <v>97514.800799999997</v>
          </cell>
          <cell r="AR1604">
            <v>98796.916089999999</v>
          </cell>
          <cell r="AS1604">
            <v>100112.4029</v>
          </cell>
          <cell r="AT1604">
            <v>101454.1235</v>
          </cell>
          <cell r="AU1604">
            <v>102783.1924</v>
          </cell>
          <cell r="AV1604">
            <v>104115.2677</v>
          </cell>
          <cell r="AW1604">
            <v>105456.5579</v>
          </cell>
          <cell r="AX1604">
            <v>106809.0395</v>
          </cell>
          <cell r="AY1604">
            <v>108173.2442</v>
          </cell>
          <cell r="AZ1604">
            <v>109510.06630000001</v>
          </cell>
          <cell r="BA1604">
            <v>110838.0681</v>
          </cell>
          <cell r="BB1604">
            <v>112167.6798</v>
          </cell>
          <cell r="BC1604">
            <v>113504.17389999999</v>
          </cell>
          <cell r="BD1604">
            <v>114850.1446</v>
          </cell>
          <cell r="BE1604">
            <v>115917.1547</v>
          </cell>
          <cell r="BF1604">
            <v>117039.49679999999</v>
          </cell>
          <cell r="BG1604">
            <v>118238.20050000001</v>
          </cell>
          <cell r="BH1604">
            <v>119483.39599999999</v>
          </cell>
          <cell r="BI1604">
            <v>120753.0468</v>
          </cell>
          <cell r="BJ1604">
            <v>121972.7729</v>
          </cell>
          <cell r="BK1604">
            <v>123174.29979999999</v>
          </cell>
          <cell r="BL1604">
            <v>124371.2404</v>
          </cell>
          <cell r="BM1604">
            <v>125569.12420000001</v>
          </cell>
          <cell r="BN1604">
            <v>126770.5572</v>
          </cell>
          <cell r="BO1604">
            <v>127977.5684</v>
          </cell>
          <cell r="BP1604">
            <v>129190.7426</v>
          </cell>
          <cell r="BQ1604">
            <v>130410.4647</v>
          </cell>
          <cell r="BR1604">
            <v>131636.897</v>
          </cell>
          <cell r="BS1604">
            <v>132869.99100000001</v>
          </cell>
          <cell r="BT1604">
            <v>134050.49249999999</v>
          </cell>
          <cell r="BU1604">
            <v>135211.7959</v>
          </cell>
          <cell r="BV1604">
            <v>136368.32370000001</v>
          </cell>
          <cell r="BW1604">
            <v>137525.67939999999</v>
          </cell>
          <cell r="BX1604">
            <v>138686.0814</v>
          </cell>
          <cell r="BY1604">
            <v>139849.6796</v>
          </cell>
          <cell r="BZ1604">
            <v>141017.41390000001</v>
          </cell>
          <cell r="CA1604">
            <v>142189.8414</v>
          </cell>
          <cell r="CB1604">
            <v>143367.37059999999</v>
          </cell>
          <cell r="CC1604">
            <v>144550.34450000001</v>
          </cell>
          <cell r="CD1604">
            <v>145693.22930000001</v>
          </cell>
          <cell r="CE1604">
            <v>146822.5319</v>
          </cell>
          <cell r="CF1604">
            <v>147949.8927</v>
          </cell>
          <cell r="CG1604">
            <v>149080.02710000001</v>
          </cell>
          <cell r="CH1604">
            <v>150214.95809999999</v>
          </cell>
          <cell r="CI1604">
            <v>151353.39240000001</v>
          </cell>
          <cell r="CJ1604">
            <v>152497.15669999999</v>
          </cell>
          <cell r="CK1604">
            <v>153647.21729999999</v>
          </cell>
          <cell r="CL1604">
            <v>154804.16680000001</v>
          </cell>
          <cell r="CM1604">
            <v>155968.44620000001</v>
          </cell>
        </row>
        <row r="1614">
          <cell r="F1614">
            <v>7467.996212</v>
          </cell>
          <cell r="G1614">
            <v>7824.4144299999998</v>
          </cell>
          <cell r="H1614">
            <v>8285.1020709999993</v>
          </cell>
          <cell r="I1614">
            <v>8643.6153790000008</v>
          </cell>
          <cell r="J1614">
            <v>8875.9434519999995</v>
          </cell>
          <cell r="K1614">
            <v>9025.4368790000008</v>
          </cell>
          <cell r="L1614">
            <v>9129.6182709999994</v>
          </cell>
          <cell r="M1614">
            <v>9213.4221300000008</v>
          </cell>
          <cell r="N1614">
            <v>9290.3858249999994</v>
          </cell>
          <cell r="O1614">
            <v>9367.303414</v>
          </cell>
          <cell r="P1614">
            <v>9447.7475290000002</v>
          </cell>
          <cell r="Q1614">
            <v>9533.4406930000005</v>
          </cell>
          <cell r="R1614">
            <v>9625.9306589999997</v>
          </cell>
          <cell r="S1614">
            <v>9725.8932120000009</v>
          </cell>
          <cell r="T1614">
            <v>9833.2112930000003</v>
          </cell>
          <cell r="U1614">
            <v>9947.5504079999992</v>
          </cell>
          <cell r="V1614">
            <v>10071.40545</v>
          </cell>
          <cell r="W1614">
            <v>10203.67296</v>
          </cell>
          <cell r="X1614">
            <v>10341.749180000001</v>
          </cell>
          <cell r="Y1614">
            <v>10482.78299</v>
          </cell>
          <cell r="Z1614">
            <v>10624.68802</v>
          </cell>
          <cell r="AA1614">
            <v>10766.10878</v>
          </cell>
          <cell r="AB1614">
            <v>10906.598770000001</v>
          </cell>
          <cell r="AC1614">
            <v>11045.7084</v>
          </cell>
          <cell r="AD1614">
            <v>11182.895780000001</v>
          </cell>
          <cell r="AE1614">
            <v>11318.10844</v>
          </cell>
          <cell r="AF1614">
            <v>11450.887699999999</v>
          </cell>
          <cell r="AG1614">
            <v>11581.4524</v>
          </cell>
          <cell r="AH1614">
            <v>11710.79178</v>
          </cell>
          <cell r="AI1614">
            <v>11840.454100000001</v>
          </cell>
          <cell r="AJ1614">
            <v>11972.366739999999</v>
          </cell>
          <cell r="AK1614">
            <v>12107.29689</v>
          </cell>
          <cell r="AL1614">
            <v>12246.324280000001</v>
          </cell>
          <cell r="AM1614">
            <v>12390.1639</v>
          </cell>
          <cell r="AN1614">
            <v>12539.181989999999</v>
          </cell>
          <cell r="AO1614">
            <v>12693.571250000001</v>
          </cell>
          <cell r="AP1614">
            <v>12833.190930000001</v>
          </cell>
          <cell r="AQ1614">
            <v>12985.562260000001</v>
          </cell>
          <cell r="AR1614">
            <v>13152.40927</v>
          </cell>
          <cell r="AS1614">
            <v>13329.95024</v>
          </cell>
          <cell r="AT1614">
            <v>13515.064109999999</v>
          </cell>
          <cell r="AU1614">
            <v>13704.6538</v>
          </cell>
          <cell r="AV1614">
            <v>13897.78299</v>
          </cell>
          <cell r="AW1614">
            <v>14094.17887</v>
          </cell>
          <cell r="AX1614">
            <v>14293.682860000001</v>
          </cell>
          <cell r="AY1614">
            <v>14496.125190000001</v>
          </cell>
          <cell r="AZ1614">
            <v>14705.06488</v>
          </cell>
          <cell r="BA1614">
            <v>14914.128710000001</v>
          </cell>
          <cell r="BB1614">
            <v>15122.962810000001</v>
          </cell>
          <cell r="BC1614">
            <v>15332.282219999999</v>
          </cell>
          <cell r="BD1614">
            <v>15542.58531</v>
          </cell>
          <cell r="BE1614">
            <v>15541.94152</v>
          </cell>
          <cell r="BF1614">
            <v>15598.568090000001</v>
          </cell>
          <cell r="BG1614">
            <v>15718.433300000001</v>
          </cell>
          <cell r="BH1614">
            <v>15874.075199999999</v>
          </cell>
          <cell r="BI1614">
            <v>16046.448060000001</v>
          </cell>
          <cell r="BJ1614">
            <v>16221.840249999999</v>
          </cell>
          <cell r="BK1614">
            <v>16397.62169</v>
          </cell>
          <cell r="BL1614">
            <v>16572.569289999999</v>
          </cell>
          <cell r="BM1614">
            <v>16746.186730000001</v>
          </cell>
          <cell r="BN1614">
            <v>16918.34216</v>
          </cell>
          <cell r="BO1614">
            <v>17089.07444</v>
          </cell>
          <cell r="BP1614">
            <v>17258.4601</v>
          </cell>
          <cell r="BQ1614">
            <v>17426.572759999999</v>
          </cell>
          <cell r="BR1614">
            <v>17593.469389999998</v>
          </cell>
          <cell r="BS1614">
            <v>17759.189770000001</v>
          </cell>
          <cell r="BT1614">
            <v>17921.710309999999</v>
          </cell>
          <cell r="BU1614">
            <v>18081.285059999998</v>
          </cell>
          <cell r="BV1614">
            <v>18238.558590000001</v>
          </cell>
          <cell r="BW1614">
            <v>18393.996910000002</v>
          </cell>
          <cell r="BX1614">
            <v>18547.866839999999</v>
          </cell>
          <cell r="BY1614">
            <v>18700.30071</v>
          </cell>
          <cell r="BZ1614">
            <v>18851.406910000002</v>
          </cell>
          <cell r="CA1614">
            <v>19001.296999999999</v>
          </cell>
          <cell r="CB1614">
            <v>19150.09389</v>
          </cell>
          <cell r="CC1614">
            <v>19297.931639999999</v>
          </cell>
          <cell r="CD1614">
            <v>19443.383330000001</v>
          </cell>
          <cell r="CE1614">
            <v>19586.769410000001</v>
          </cell>
          <cell r="CF1614">
            <v>19728.703150000001</v>
          </cell>
          <cell r="CG1614">
            <v>19869.651389999999</v>
          </cell>
          <cell r="CH1614">
            <v>20009.91848</v>
          </cell>
          <cell r="CI1614">
            <v>20149.65338</v>
          </cell>
          <cell r="CJ1614">
            <v>20289.017260000001</v>
          </cell>
          <cell r="CK1614">
            <v>20428.17985</v>
          </cell>
          <cell r="CL1614">
            <v>20567.31465</v>
          </cell>
          <cell r="CM1614">
            <v>20706.597389999999</v>
          </cell>
        </row>
        <row r="1616">
          <cell r="F1616">
            <v>15379.327929999999</v>
          </cell>
          <cell r="G1616">
            <v>15320.52476</v>
          </cell>
          <cell r="H1616">
            <v>15314.20342</v>
          </cell>
          <cell r="I1616">
            <v>15357.130810000001</v>
          </cell>
          <cell r="J1616">
            <v>15433.527459999999</v>
          </cell>
          <cell r="K1616">
            <v>15536.55883</v>
          </cell>
          <cell r="L1616">
            <v>15647.7834</v>
          </cell>
          <cell r="M1616">
            <v>15764.086450000001</v>
          </cell>
          <cell r="N1616">
            <v>15885.640590000001</v>
          </cell>
          <cell r="O1616">
            <v>16012.35535</v>
          </cell>
          <cell r="P1616">
            <v>16144.525089999999</v>
          </cell>
          <cell r="Q1616">
            <v>16279.98947</v>
          </cell>
          <cell r="R1616">
            <v>16419.850289999998</v>
          </cell>
          <cell r="S1616">
            <v>16564.493930000001</v>
          </cell>
          <cell r="T1616">
            <v>16714.139709999999</v>
          </cell>
          <cell r="U1616">
            <v>16869.068879999999</v>
          </cell>
          <cell r="V1616">
            <v>17034.712319999999</v>
          </cell>
          <cell r="W1616">
            <v>17212.875319999999</v>
          </cell>
          <cell r="X1616">
            <v>17402.356500000002</v>
          </cell>
          <cell r="Y1616">
            <v>17600.959989999999</v>
          </cell>
          <cell r="Z1616">
            <v>17806.749759999999</v>
          </cell>
          <cell r="AA1616">
            <v>18018.352589999999</v>
          </cell>
          <cell r="AB1616">
            <v>18235.498749999999</v>
          </cell>
          <cell r="AC1616">
            <v>18458.28298</v>
          </cell>
          <cell r="AD1616">
            <v>18687.00805</v>
          </cell>
          <cell r="AE1616">
            <v>18922.035459999999</v>
          </cell>
          <cell r="AF1616">
            <v>19160.497510000001</v>
          </cell>
          <cell r="AG1616">
            <v>19404.627280000001</v>
          </cell>
          <cell r="AH1616">
            <v>19655.54407</v>
          </cell>
          <cell r="AI1616">
            <v>19913.656169999998</v>
          </cell>
          <cell r="AJ1616">
            <v>20179.00056</v>
          </cell>
          <cell r="AK1616">
            <v>20446.974969999999</v>
          </cell>
          <cell r="AL1616">
            <v>20719.85673</v>
          </cell>
          <cell r="AM1616">
            <v>20998.45998</v>
          </cell>
          <cell r="AN1616">
            <v>21282.865819999999</v>
          </cell>
          <cell r="AO1616">
            <v>21572.844059999999</v>
          </cell>
          <cell r="AP1616">
            <v>21868.157770000002</v>
          </cell>
          <cell r="AQ1616">
            <v>22169.913369999998</v>
          </cell>
          <cell r="AR1616">
            <v>22478.330399999999</v>
          </cell>
          <cell r="AS1616">
            <v>22793.165059999999</v>
          </cell>
          <cell r="AT1616">
            <v>23113.86393</v>
          </cell>
          <cell r="AU1616">
            <v>23433.66777</v>
          </cell>
          <cell r="AV1616">
            <v>23755.234359999999</v>
          </cell>
          <cell r="AW1616">
            <v>24079.465</v>
          </cell>
          <cell r="AX1616">
            <v>24406.508870000001</v>
          </cell>
          <cell r="AY1616">
            <v>24736.293180000001</v>
          </cell>
          <cell r="AZ1616">
            <v>25060.343730000001</v>
          </cell>
          <cell r="BA1616">
            <v>25383.40336</v>
          </cell>
          <cell r="BB1616">
            <v>25707.466469999999</v>
          </cell>
          <cell r="BC1616">
            <v>26033.28788</v>
          </cell>
          <cell r="BD1616">
            <v>26361.171190000001</v>
          </cell>
          <cell r="BE1616">
            <v>26689.66779</v>
          </cell>
          <cell r="BF1616">
            <v>27012.54594</v>
          </cell>
          <cell r="BG1616">
            <v>27329.988249999999</v>
          </cell>
          <cell r="BH1616">
            <v>27644.066350000001</v>
          </cell>
          <cell r="BI1616">
            <v>27956.688040000001</v>
          </cell>
          <cell r="BJ1616">
            <v>28258.0658</v>
          </cell>
          <cell r="BK1616">
            <v>28554.918989999998</v>
          </cell>
          <cell r="BL1616">
            <v>28850.331320000001</v>
          </cell>
          <cell r="BM1616">
            <v>29145.65855</v>
          </cell>
          <cell r="BN1616">
            <v>29441.565429999999</v>
          </cell>
          <cell r="BO1616">
            <v>29738.535169999999</v>
          </cell>
          <cell r="BP1616">
            <v>30036.753489999999</v>
          </cell>
          <cell r="BQ1616">
            <v>30336.35758</v>
          </cell>
          <cell r="BR1616">
            <v>30637.44327</v>
          </cell>
          <cell r="BS1616">
            <v>30940.07142</v>
          </cell>
          <cell r="BT1616">
            <v>31233.530070000001</v>
          </cell>
          <cell r="BU1616">
            <v>31523.7965</v>
          </cell>
          <cell r="BV1616">
            <v>31813.52464</v>
          </cell>
          <cell r="BW1616">
            <v>32103.80918</v>
          </cell>
          <cell r="BX1616">
            <v>32395.14</v>
          </cell>
          <cell r="BY1616">
            <v>32687.624049999999</v>
          </cell>
          <cell r="BZ1616">
            <v>32981.508900000001</v>
          </cell>
          <cell r="CA1616">
            <v>33276.968500000003</v>
          </cell>
          <cell r="CB1616">
            <v>33574.144410000001</v>
          </cell>
          <cell r="CC1616">
            <v>33873.160629999998</v>
          </cell>
          <cell r="CD1616">
            <v>34165.752200000003</v>
          </cell>
          <cell r="CE1616">
            <v>34456.665050000003</v>
          </cell>
          <cell r="CF1616">
            <v>34748.03314</v>
          </cell>
          <cell r="CG1616">
            <v>35040.75993</v>
          </cell>
          <cell r="CH1616">
            <v>35335.26511</v>
          </cell>
          <cell r="CI1616">
            <v>35631.348290000002</v>
          </cell>
          <cell r="CJ1616">
            <v>35929.383329999997</v>
          </cell>
          <cell r="CK1616">
            <v>36229.591030000003</v>
          </cell>
          <cell r="CL1616">
            <v>36532.12298</v>
          </cell>
          <cell r="CM1616">
            <v>36837.100050000001</v>
          </cell>
        </row>
        <row r="1621">
          <cell r="F1621">
            <v>363100.6851</v>
          </cell>
          <cell r="G1621">
            <v>363395.9068</v>
          </cell>
          <cell r="H1621">
            <v>365243.8089</v>
          </cell>
          <cell r="I1621">
            <v>368793.21460000001</v>
          </cell>
          <cell r="J1621">
            <v>373418.43280000001</v>
          </cell>
          <cell r="K1621">
            <v>378580.77279999998</v>
          </cell>
          <cell r="L1621">
            <v>383604.20490000001</v>
          </cell>
          <cell r="M1621">
            <v>388386.88069999998</v>
          </cell>
          <cell r="N1621">
            <v>392980.23430000001</v>
          </cell>
          <cell r="O1621">
            <v>397492.56939999998</v>
          </cell>
          <cell r="P1621">
            <v>402023.44410000002</v>
          </cell>
          <cell r="Q1621">
            <v>406628.95110000001</v>
          </cell>
          <cell r="R1621">
            <v>411392.92609999998</v>
          </cell>
          <cell r="S1621">
            <v>416373.11989999999</v>
          </cell>
          <cell r="T1621">
            <v>421600.68410000001</v>
          </cell>
          <cell r="U1621">
            <v>427088.15789999999</v>
          </cell>
          <cell r="V1621">
            <v>433080.0845</v>
          </cell>
          <cell r="W1621">
            <v>439560.61180000001</v>
          </cell>
          <cell r="X1621">
            <v>446425.8579</v>
          </cell>
          <cell r="Y1621">
            <v>453552.94579999999</v>
          </cell>
          <cell r="Z1621">
            <v>460841.68819999998</v>
          </cell>
          <cell r="AA1621">
            <v>468228.05479999998</v>
          </cell>
          <cell r="AB1621">
            <v>475689.93920000002</v>
          </cell>
          <cell r="AC1621">
            <v>483219.22240000003</v>
          </cell>
          <cell r="AD1621">
            <v>490809.08649999998</v>
          </cell>
          <cell r="AE1621">
            <v>498454.50290000002</v>
          </cell>
          <cell r="AF1621">
            <v>506111.3518</v>
          </cell>
          <cell r="AG1621">
            <v>513808.6581</v>
          </cell>
          <cell r="AH1621">
            <v>521568.89250000002</v>
          </cell>
          <cell r="AI1621">
            <v>529414.04720000003</v>
          </cell>
          <cell r="AJ1621">
            <v>537361.19310000003</v>
          </cell>
          <cell r="AK1621">
            <v>545364.4497</v>
          </cell>
          <cell r="AL1621">
            <v>553463.91370000003</v>
          </cell>
          <cell r="AM1621">
            <v>561685.02119999996</v>
          </cell>
          <cell r="AN1621">
            <v>570039.88650000002</v>
          </cell>
          <cell r="AO1621">
            <v>578532.76419999998</v>
          </cell>
          <cell r="AP1621">
            <v>587197.17619999999</v>
          </cell>
          <cell r="AQ1621">
            <v>595964.64269999997</v>
          </cell>
          <cell r="AR1621">
            <v>604858.95940000005</v>
          </cell>
          <cell r="AS1621">
            <v>613909.63540000003</v>
          </cell>
          <cell r="AT1621">
            <v>623128.14040000003</v>
          </cell>
          <cell r="AU1621">
            <v>632429.86309999996</v>
          </cell>
          <cell r="AV1621">
            <v>641840.23540000001</v>
          </cell>
          <cell r="AW1621">
            <v>651369.14119999995</v>
          </cell>
          <cell r="AX1621">
            <v>661015.04480000003</v>
          </cell>
          <cell r="AY1621">
            <v>670771.76769999997</v>
          </cell>
          <cell r="AZ1621">
            <v>680504.64399999997</v>
          </cell>
          <cell r="BA1621">
            <v>690283.30110000004</v>
          </cell>
          <cell r="BB1621">
            <v>700133.39749999996</v>
          </cell>
          <cell r="BC1621">
            <v>710059.34880000004</v>
          </cell>
          <cell r="BD1621">
            <v>720057.99120000005</v>
          </cell>
          <cell r="BE1621">
            <v>730624.14009999996</v>
          </cell>
          <cell r="BF1621">
            <v>740818.06319999998</v>
          </cell>
          <cell r="BG1621">
            <v>750593.59349999996</v>
          </cell>
          <cell r="BH1621">
            <v>760093.89780000004</v>
          </cell>
          <cell r="BI1621">
            <v>769442.24029999995</v>
          </cell>
          <cell r="BJ1621">
            <v>778565.87800000003</v>
          </cell>
          <cell r="BK1621">
            <v>787555.99959999998</v>
          </cell>
          <cell r="BL1621">
            <v>796467.72329999995</v>
          </cell>
          <cell r="BM1621">
            <v>805327.43530000001</v>
          </cell>
          <cell r="BN1621">
            <v>814146.89950000006</v>
          </cell>
          <cell r="BO1621">
            <v>822932.77119999996</v>
          </cell>
          <cell r="BP1621">
            <v>831686.84019999998</v>
          </cell>
          <cell r="BQ1621">
            <v>840409.64820000005</v>
          </cell>
          <cell r="BR1621">
            <v>849101.15209999995</v>
          </cell>
          <cell r="BS1621">
            <v>857761.07640000002</v>
          </cell>
          <cell r="BT1621">
            <v>866243.98609999998</v>
          </cell>
          <cell r="BU1621">
            <v>874614.25989999995</v>
          </cell>
          <cell r="BV1621">
            <v>882912.82189999998</v>
          </cell>
          <cell r="BW1621">
            <v>891159.60109999997</v>
          </cell>
          <cell r="BX1621">
            <v>899363.87600000005</v>
          </cell>
          <cell r="BY1621">
            <v>907528.5037</v>
          </cell>
          <cell r="BZ1621">
            <v>915658.02419999999</v>
          </cell>
          <cell r="CA1621">
            <v>923756.99329999997</v>
          </cell>
          <cell r="CB1621">
            <v>931830.25390000001</v>
          </cell>
          <cell r="CC1621">
            <v>939882.88390000002</v>
          </cell>
          <cell r="CD1621">
            <v>947807.51159999997</v>
          </cell>
          <cell r="CE1621">
            <v>955659.07860000001</v>
          </cell>
          <cell r="CF1621">
            <v>963473.49470000004</v>
          </cell>
          <cell r="CG1621">
            <v>971269.68819999998</v>
          </cell>
          <cell r="CH1621">
            <v>979057.7635</v>
          </cell>
          <cell r="CI1621">
            <v>986838.07239999995</v>
          </cell>
          <cell r="CJ1621">
            <v>994617.74349999998</v>
          </cell>
          <cell r="CK1621">
            <v>1002403.259</v>
          </cell>
          <cell r="CL1621">
            <v>1010200.737</v>
          </cell>
          <cell r="CM1621">
            <v>1018016.157</v>
          </cell>
        </row>
        <row r="1624">
          <cell r="F1624">
            <v>3858.9156079999998</v>
          </cell>
          <cell r="G1624">
            <v>3944.7181650000002</v>
          </cell>
          <cell r="H1624">
            <v>4044.6227589999999</v>
          </cell>
          <cell r="I1624">
            <v>4133.1942859999999</v>
          </cell>
          <cell r="J1624">
            <v>4214.1506820000004</v>
          </cell>
          <cell r="K1624">
            <v>4290.372848</v>
          </cell>
          <cell r="L1624">
            <v>4357.2856730000003</v>
          </cell>
          <cell r="M1624">
            <v>4414.1309970000002</v>
          </cell>
          <cell r="N1624">
            <v>4459.9499370000003</v>
          </cell>
          <cell r="O1624">
            <v>4495.4064369999996</v>
          </cell>
          <cell r="P1624">
            <v>4521.7656489999999</v>
          </cell>
          <cell r="Q1624">
            <v>4539.7801010000003</v>
          </cell>
          <cell r="R1624">
            <v>4550.7409170000001</v>
          </cell>
          <cell r="S1624">
            <v>4555.6479220000001</v>
          </cell>
          <cell r="T1624">
            <v>4555.4010559999997</v>
          </cell>
          <cell r="U1624">
            <v>4550.8642330000002</v>
          </cell>
          <cell r="V1624">
            <v>4542.0442620000003</v>
          </cell>
          <cell r="W1624">
            <v>4534.8070729999999</v>
          </cell>
          <cell r="X1624">
            <v>4531.1568360000001</v>
          </cell>
          <cell r="Y1624">
            <v>4531.1312619999999</v>
          </cell>
          <cell r="Z1624">
            <v>4534.1975190000003</v>
          </cell>
          <cell r="AA1624">
            <v>4540.0556759999999</v>
          </cell>
          <cell r="AB1624">
            <v>4547.9911549999997</v>
          </cell>
          <cell r="AC1624">
            <v>4557.484539</v>
          </cell>
          <cell r="AD1624">
            <v>4568.1832210000002</v>
          </cell>
          <cell r="AE1624">
            <v>4579.8534959999997</v>
          </cell>
          <cell r="AF1624">
            <v>4592.1688000000004</v>
          </cell>
          <cell r="AG1624">
            <v>4605.0513659999997</v>
          </cell>
          <cell r="AH1624">
            <v>4618.4340359999997</v>
          </cell>
          <cell r="AI1624">
            <v>4632.1939670000002</v>
          </cell>
          <cell r="AJ1624">
            <v>4646.2154460000002</v>
          </cell>
          <cell r="AK1624">
            <v>4660.0781690000003</v>
          </cell>
          <cell r="AL1624">
            <v>4673.8363669999999</v>
          </cell>
          <cell r="AM1624">
            <v>4687.5572410000004</v>
          </cell>
          <cell r="AN1624">
            <v>4701.2961679999999</v>
          </cell>
          <cell r="AO1624">
            <v>4715.1129689999998</v>
          </cell>
          <cell r="AP1624">
            <v>4739.4241229999998</v>
          </cell>
          <cell r="AQ1624">
            <v>4769.2851369999998</v>
          </cell>
          <cell r="AR1624">
            <v>4802.8604089999999</v>
          </cell>
          <cell r="AS1624">
            <v>4839.4038430000001</v>
          </cell>
          <cell r="AT1624">
            <v>4878.5350109999999</v>
          </cell>
          <cell r="AU1624">
            <v>4919.5016850000002</v>
          </cell>
          <cell r="AV1624">
            <v>4962.3113510000003</v>
          </cell>
          <cell r="AW1624">
            <v>5006.9827459999997</v>
          </cell>
          <cell r="AX1624">
            <v>5053.5143420000004</v>
          </cell>
          <cell r="AY1624">
            <v>5101.9070789999996</v>
          </cell>
          <cell r="AZ1624">
            <v>5151.4907910000002</v>
          </cell>
          <cell r="BA1624">
            <v>5202.4923870000002</v>
          </cell>
          <cell r="BB1624">
            <v>5255.0862870000001</v>
          </cell>
          <cell r="BC1624">
            <v>5309.3844200000003</v>
          </cell>
          <cell r="BD1624">
            <v>5365.4706729999998</v>
          </cell>
          <cell r="BE1624">
            <v>5421.1046960000003</v>
          </cell>
          <cell r="BF1624">
            <v>5477.3758449999996</v>
          </cell>
          <cell r="BG1624">
            <v>5534.886477</v>
          </cell>
          <cell r="BH1624">
            <v>5593.8053970000001</v>
          </cell>
          <cell r="BI1624">
            <v>5654.2111269999996</v>
          </cell>
          <cell r="BJ1624">
            <v>5715.205723</v>
          </cell>
          <cell r="BK1624">
            <v>5777.1719910000002</v>
          </cell>
          <cell r="BL1624">
            <v>5840.4074730000002</v>
          </cell>
          <cell r="BM1624">
            <v>5905.0882730000003</v>
          </cell>
          <cell r="BN1624">
            <v>5971.3293629999998</v>
          </cell>
          <cell r="BO1624">
            <v>6039.2300009999999</v>
          </cell>
          <cell r="BP1624">
            <v>6108.8460949999999</v>
          </cell>
          <cell r="BQ1624">
            <v>6180.2202340000003</v>
          </cell>
          <cell r="BR1624">
            <v>6253.3835920000001</v>
          </cell>
          <cell r="BS1624">
            <v>6328.3573589999996</v>
          </cell>
          <cell r="BT1624">
            <v>6404.2025869999998</v>
          </cell>
          <cell r="BU1624">
            <v>6481.2267320000001</v>
          </cell>
          <cell r="BV1624">
            <v>6559.6567709999999</v>
          </cell>
          <cell r="BW1624">
            <v>6639.6182749999998</v>
          </cell>
          <cell r="BX1624">
            <v>6721.19229</v>
          </cell>
          <cell r="BY1624">
            <v>6804.4135050000004</v>
          </cell>
          <cell r="BZ1624">
            <v>6889.3404110000001</v>
          </cell>
          <cell r="CA1624">
            <v>6976.0168510000003</v>
          </cell>
          <cell r="CB1624">
            <v>7064.4768530000001</v>
          </cell>
          <cell r="CC1624">
            <v>7154.7485960000004</v>
          </cell>
          <cell r="CD1624">
            <v>7246.0936060000004</v>
          </cell>
          <cell r="CE1624">
            <v>7338.7840850000002</v>
          </cell>
          <cell r="CF1624">
            <v>7433.0236850000001</v>
          </cell>
          <cell r="CG1624">
            <v>7528.9354359999998</v>
          </cell>
          <cell r="CH1624">
            <v>7626.607231</v>
          </cell>
          <cell r="CI1624">
            <v>7726.0255539999998</v>
          </cell>
          <cell r="CJ1624">
            <v>7827.2892009999996</v>
          </cell>
          <cell r="CK1624">
            <v>7930.4703090000003</v>
          </cell>
          <cell r="CL1624">
            <v>8035.6263330000002</v>
          </cell>
          <cell r="CM1624">
            <v>8142.8075529999996</v>
          </cell>
        </row>
        <row r="1629">
          <cell r="F1629">
            <v>6665.9819049999996</v>
          </cell>
          <cell r="G1629">
            <v>6680.8118780000004</v>
          </cell>
          <cell r="H1629">
            <v>6697.8306400000001</v>
          </cell>
          <cell r="I1629">
            <v>6721.2292989999996</v>
          </cell>
          <cell r="J1629">
            <v>6744.5230879999999</v>
          </cell>
          <cell r="K1629">
            <v>6771.4021910000001</v>
          </cell>
          <cell r="L1629">
            <v>6805.755118</v>
          </cell>
          <cell r="M1629">
            <v>6846.96479</v>
          </cell>
          <cell r="N1629">
            <v>6894.9611750000004</v>
          </cell>
          <cell r="O1629">
            <v>6948.4774690000004</v>
          </cell>
          <cell r="P1629">
            <v>7007.0498680000001</v>
          </cell>
          <cell r="Q1629">
            <v>7070.6248960000003</v>
          </cell>
          <cell r="R1629">
            <v>7140.2620029999998</v>
          </cell>
          <cell r="S1629">
            <v>7217.2532540000002</v>
          </cell>
          <cell r="T1629">
            <v>7303.0509419999998</v>
          </cell>
          <cell r="U1629">
            <v>7399.0478750000002</v>
          </cell>
          <cell r="V1629">
            <v>7504.0158170000004</v>
          </cell>
          <cell r="W1629">
            <v>7619.8394639999997</v>
          </cell>
          <cell r="X1629">
            <v>7747.4969300000002</v>
          </cell>
          <cell r="Y1629">
            <v>7886.5735940000004</v>
          </cell>
          <cell r="Z1629">
            <v>8035.829291</v>
          </cell>
          <cell r="AA1629">
            <v>8194.1548480000001</v>
          </cell>
          <cell r="AB1629">
            <v>8360.0481170000003</v>
          </cell>
          <cell r="AC1629">
            <v>8532.1990900000001</v>
          </cell>
          <cell r="AD1629">
            <v>8709.5981850000007</v>
          </cell>
          <cell r="AE1629">
            <v>8891.4737789999999</v>
          </cell>
          <cell r="AF1629">
            <v>9076.5066760000009</v>
          </cell>
          <cell r="AG1629">
            <v>9264.4838999999993</v>
          </cell>
          <cell r="AH1629">
            <v>9455.0133709999991</v>
          </cell>
          <cell r="AI1629">
            <v>9647.4464339999995</v>
          </cell>
          <cell r="AJ1629">
            <v>9841.0894769999995</v>
          </cell>
          <cell r="AK1629">
            <v>10034.16634</v>
          </cell>
          <cell r="AL1629">
            <v>10226.58971</v>
          </cell>
          <cell r="AM1629">
            <v>10418.07764</v>
          </cell>
          <cell r="AN1629">
            <v>10608.22273</v>
          </cell>
          <cell r="AO1629">
            <v>10796.59165</v>
          </cell>
          <cell r="AP1629">
            <v>10984.50482</v>
          </cell>
          <cell r="AQ1629">
            <v>11171.440420000001</v>
          </cell>
          <cell r="AR1629">
            <v>11356.730149999999</v>
          </cell>
          <cell r="AS1629">
            <v>11539.78996</v>
          </cell>
          <cell r="AT1629">
            <v>11720.15611</v>
          </cell>
          <cell r="AU1629">
            <v>11895.752619999999</v>
          </cell>
          <cell r="AV1629">
            <v>12067.00632</v>
          </cell>
          <cell r="AW1629">
            <v>12234.085730000001</v>
          </cell>
          <cell r="AX1629">
            <v>12397.02174</v>
          </cell>
          <cell r="AY1629">
            <v>12555.83136</v>
          </cell>
          <cell r="AZ1629">
            <v>12708.250529999999</v>
          </cell>
          <cell r="BA1629">
            <v>12855.36478</v>
          </cell>
          <cell r="BB1629">
            <v>12997.80932</v>
          </cell>
          <cell r="BC1629">
            <v>13135.97875</v>
          </cell>
          <cell r="BD1629">
            <v>13270.18627</v>
          </cell>
          <cell r="BE1629">
            <v>13396.99065</v>
          </cell>
          <cell r="BF1629">
            <v>13517.516509999999</v>
          </cell>
          <cell r="BG1629">
            <v>13632.645689999999</v>
          </cell>
          <cell r="BH1629">
            <v>13742.94234</v>
          </cell>
          <cell r="BI1629">
            <v>13848.935799999999</v>
          </cell>
          <cell r="BJ1629">
            <v>13947.993700000001</v>
          </cell>
          <cell r="BK1629">
            <v>14041.93527</v>
          </cell>
          <cell r="BL1629">
            <v>14131.89582</v>
          </cell>
          <cell r="BM1629">
            <v>14218.575639999999</v>
          </cell>
          <cell r="BN1629">
            <v>14302.4799</v>
          </cell>
          <cell r="BO1629">
            <v>14384.04696</v>
          </cell>
          <cell r="BP1629">
            <v>14463.606809999999</v>
          </cell>
          <cell r="BQ1629">
            <v>14541.44859</v>
          </cell>
          <cell r="BR1629">
            <v>14617.825570000001</v>
          </cell>
          <cell r="BS1629">
            <v>14692.960849999999</v>
          </cell>
          <cell r="BT1629">
            <v>14764.05337</v>
          </cell>
          <cell r="BU1629">
            <v>14832.5926</v>
          </cell>
          <cell r="BV1629">
            <v>14899.45163</v>
          </cell>
          <cell r="BW1629">
            <v>14965.14393</v>
          </cell>
          <cell r="BX1629">
            <v>15030.03623</v>
          </cell>
          <cell r="BY1629">
            <v>15094.378189999999</v>
          </cell>
          <cell r="BZ1629">
            <v>15158.4316</v>
          </cell>
          <cell r="CA1629">
            <v>15222.41086</v>
          </cell>
          <cell r="CB1629">
            <v>15286.497090000001</v>
          </cell>
          <cell r="CC1629">
            <v>15350.849819999999</v>
          </cell>
          <cell r="CD1629">
            <v>15413.32014</v>
          </cell>
          <cell r="CE1629">
            <v>15475.04931</v>
          </cell>
          <cell r="CF1629">
            <v>15536.70347</v>
          </cell>
          <cell r="CG1629">
            <v>15598.672860000001</v>
          </cell>
          <cell r="CH1629">
            <v>15661.23199</v>
          </cell>
          <cell r="CI1629">
            <v>15724.471149999999</v>
          </cell>
          <cell r="CJ1629">
            <v>15788.60989</v>
          </cell>
          <cell r="CK1629">
            <v>15853.81316</v>
          </cell>
          <cell r="CL1629">
            <v>15920.21537</v>
          </cell>
          <cell r="CM1629">
            <v>15987.928620000001</v>
          </cell>
        </row>
        <row r="1639">
          <cell r="F1639">
            <v>466868.16960000002</v>
          </cell>
          <cell r="G1639">
            <v>467289.12910000002</v>
          </cell>
          <cell r="H1639">
            <v>469845.39230000001</v>
          </cell>
          <cell r="I1639">
            <v>474306.4829</v>
          </cell>
          <cell r="J1639">
            <v>479902.91360000003</v>
          </cell>
          <cell r="K1639">
            <v>486098.2671</v>
          </cell>
          <cell r="L1639">
            <v>492142.9718</v>
          </cell>
          <cell r="M1639">
            <v>497111.32709999999</v>
          </cell>
          <cell r="N1639">
            <v>501886.63860000001</v>
          </cell>
          <cell r="O1639">
            <v>508056.77470000001</v>
          </cell>
          <cell r="P1639">
            <v>515048.55109999998</v>
          </cell>
          <cell r="Q1639">
            <v>522442.41259999998</v>
          </cell>
          <cell r="R1639">
            <v>530087.38040000002</v>
          </cell>
          <cell r="S1639">
            <v>537966.49109999998</v>
          </cell>
          <cell r="T1639">
            <v>546141.30810000002</v>
          </cell>
          <cell r="U1639">
            <v>554624.56110000005</v>
          </cell>
          <cell r="V1639">
            <v>563527.44590000005</v>
          </cell>
          <cell r="W1639">
            <v>572759.65099999995</v>
          </cell>
          <cell r="X1639">
            <v>582265.72010000004</v>
          </cell>
          <cell r="Y1639">
            <v>592010.40029999998</v>
          </cell>
          <cell r="Z1639">
            <v>601964.88399999996</v>
          </cell>
          <cell r="AA1639">
            <v>612095.03910000005</v>
          </cell>
          <cell r="AB1639">
            <v>622384.65449999995</v>
          </cell>
          <cell r="AC1639">
            <v>632823.08219999995</v>
          </cell>
          <cell r="AD1639">
            <v>643394.16929999995</v>
          </cell>
          <cell r="AE1639">
            <v>654079.2058</v>
          </cell>
          <cell r="AF1639">
            <v>664771.04330000002</v>
          </cell>
          <cell r="AG1639">
            <v>675476.42079999996</v>
          </cell>
          <cell r="AH1639">
            <v>686225.06590000005</v>
          </cell>
          <cell r="AI1639">
            <v>697052.51410000003</v>
          </cell>
          <cell r="AJ1639">
            <v>707986.42890000006</v>
          </cell>
          <cell r="AK1639">
            <v>718940.196</v>
          </cell>
          <cell r="AL1639">
            <v>729963.8014</v>
          </cell>
          <cell r="AM1639">
            <v>741102.41009999998</v>
          </cell>
          <cell r="AN1639">
            <v>752401.71369999996</v>
          </cell>
          <cell r="AO1639">
            <v>763929.3933</v>
          </cell>
          <cell r="AP1639">
            <v>775319.87479999999</v>
          </cell>
          <cell r="AQ1639">
            <v>786633.13170000003</v>
          </cell>
          <cell r="AR1639">
            <v>797977.59629999998</v>
          </cell>
          <cell r="AS1639">
            <v>809413.93640000001</v>
          </cell>
          <cell r="AT1639">
            <v>820966.65839999996</v>
          </cell>
          <cell r="AU1639">
            <v>832508.89110000001</v>
          </cell>
          <cell r="AV1639">
            <v>844098.34829999995</v>
          </cell>
          <cell r="AW1639">
            <v>855764.90599999996</v>
          </cell>
          <cell r="AX1639">
            <v>867522.00329999998</v>
          </cell>
          <cell r="AY1639">
            <v>879376.96230000001</v>
          </cell>
          <cell r="AZ1639">
            <v>891145.76289999997</v>
          </cell>
          <cell r="BA1639">
            <v>902941.00289999996</v>
          </cell>
          <cell r="BB1639">
            <v>914814.41590000002</v>
          </cell>
          <cell r="BC1639">
            <v>926786.06099999999</v>
          </cell>
          <cell r="BD1639">
            <v>938862.549</v>
          </cell>
          <cell r="BE1639">
            <v>951349.53370000003</v>
          </cell>
          <cell r="BF1639">
            <v>963479.10160000005</v>
          </cell>
          <cell r="BG1639">
            <v>975218.11080000002</v>
          </cell>
          <cell r="BH1639">
            <v>986709.0797</v>
          </cell>
          <cell r="BI1639">
            <v>998081.78740000003</v>
          </cell>
          <cell r="BJ1639">
            <v>1009183.841</v>
          </cell>
          <cell r="BK1639">
            <v>1020156.3540000001</v>
          </cell>
          <cell r="BL1639">
            <v>1031076.576</v>
          </cell>
          <cell r="BM1639">
            <v>1041979.493</v>
          </cell>
          <cell r="BN1639">
            <v>1052880.324</v>
          </cell>
          <cell r="BO1639">
            <v>1063788.2450000001</v>
          </cell>
          <cell r="BP1639">
            <v>1074705.8870000001</v>
          </cell>
          <cell r="BQ1639">
            <v>1085634.656</v>
          </cell>
          <cell r="BR1639">
            <v>1096575.213</v>
          </cell>
          <cell r="BS1639">
            <v>1107527.67</v>
          </cell>
          <cell r="BT1639">
            <v>1118265.8929999999</v>
          </cell>
          <cell r="BU1639">
            <v>1128897.2620000001</v>
          </cell>
          <cell r="BV1639">
            <v>1139482.7860000001</v>
          </cell>
          <cell r="BW1639">
            <v>1150050.9720000001</v>
          </cell>
          <cell r="BX1639">
            <v>1160614.6880000001</v>
          </cell>
          <cell r="BY1639">
            <v>1171177.1429999999</v>
          </cell>
          <cell r="BZ1639">
            <v>1181744.0049999999</v>
          </cell>
          <cell r="CA1639">
            <v>1192320.405</v>
          </cell>
          <cell r="CB1639">
            <v>1202911.5959999999</v>
          </cell>
          <cell r="CC1639">
            <v>1213523.0360000001</v>
          </cell>
          <cell r="CD1639">
            <v>1223986.0390000001</v>
          </cell>
          <cell r="CE1639">
            <v>1234388.9609999999</v>
          </cell>
          <cell r="CF1639">
            <v>1244783.581</v>
          </cell>
          <cell r="CG1639">
            <v>1255195.8330000001</v>
          </cell>
          <cell r="CH1639">
            <v>1265638.933</v>
          </cell>
          <cell r="CI1639">
            <v>1276111.6129999999</v>
          </cell>
          <cell r="CJ1639">
            <v>1286623.3389999999</v>
          </cell>
          <cell r="CK1639">
            <v>1297272.8799999999</v>
          </cell>
          <cell r="CL1639">
            <v>1307773.0830000001</v>
          </cell>
          <cell r="CM1639">
            <v>1309693.5900000001</v>
          </cell>
        </row>
        <row r="1640">
          <cell r="F1640">
            <v>12048.30378</v>
          </cell>
          <cell r="G1640">
            <v>11996.02037</v>
          </cell>
          <cell r="H1640">
            <v>11966.07538</v>
          </cell>
          <cell r="I1640">
            <v>12000.58554</v>
          </cell>
          <cell r="J1640">
            <v>12093.807500000001</v>
          </cell>
          <cell r="K1640">
            <v>12235.98855</v>
          </cell>
          <cell r="L1640">
            <v>12412.144780000001</v>
          </cell>
          <cell r="M1640">
            <v>12605.53299</v>
          </cell>
          <cell r="N1640">
            <v>12802.036840000001</v>
          </cell>
          <cell r="O1640">
            <v>13028.341280000001</v>
          </cell>
          <cell r="P1640">
            <v>13254.788039999999</v>
          </cell>
          <cell r="Q1640">
            <v>13448.50633</v>
          </cell>
          <cell r="R1640">
            <v>13603.207</v>
          </cell>
          <cell r="S1640">
            <v>13722.53816</v>
          </cell>
          <cell r="T1640">
            <v>13816.047769999999</v>
          </cell>
          <cell r="U1640">
            <v>13892.72768</v>
          </cell>
          <cell r="V1640">
            <v>13962.290429999999</v>
          </cell>
          <cell r="W1640">
            <v>14028.12132</v>
          </cell>
          <cell r="X1640">
            <v>14093.378360000001</v>
          </cell>
          <cell r="Y1640">
            <v>14159.821690000001</v>
          </cell>
          <cell r="Z1640">
            <v>14227.866470000001</v>
          </cell>
          <cell r="AA1640">
            <v>14295.830550000001</v>
          </cell>
          <cell r="AB1640">
            <v>14362.53609</v>
          </cell>
          <cell r="AC1640">
            <v>14426.7943</v>
          </cell>
          <cell r="AD1640">
            <v>14487.11119</v>
          </cell>
          <cell r="AE1640">
            <v>14542.04384</v>
          </cell>
          <cell r="AF1640">
            <v>14587.494129999999</v>
          </cell>
          <cell r="AG1640">
            <v>14623.50531</v>
          </cell>
          <cell r="AH1640">
            <v>14650.619570000001</v>
          </cell>
          <cell r="AI1640">
            <v>14669.5569</v>
          </cell>
          <cell r="AJ1640">
            <v>14680.988020000001</v>
          </cell>
          <cell r="AK1640">
            <v>14682.11046</v>
          </cell>
          <cell r="AL1640">
            <v>14674.726919999999</v>
          </cell>
          <cell r="AM1640">
            <v>14659.94865</v>
          </cell>
          <cell r="AN1640">
            <v>14638.297759999999</v>
          </cell>
          <cell r="AO1640">
            <v>14609.88704</v>
          </cell>
          <cell r="AP1640">
            <v>14589.769190000001</v>
          </cell>
          <cell r="AQ1640">
            <v>14578.97791</v>
          </cell>
          <cell r="AR1640">
            <v>14577.53643</v>
          </cell>
          <cell r="AS1640">
            <v>14584.5052</v>
          </cell>
          <cell r="AT1640">
            <v>14598.56105</v>
          </cell>
          <cell r="AU1640">
            <v>14614.62515</v>
          </cell>
          <cell r="AV1640">
            <v>14633.63495</v>
          </cell>
          <cell r="AW1640">
            <v>14655.798199999999</v>
          </cell>
          <cell r="AX1640">
            <v>14681.062099999999</v>
          </cell>
          <cell r="AY1640">
            <v>14709.34259</v>
          </cell>
          <cell r="AZ1640">
            <v>14735.83216</v>
          </cell>
          <cell r="BA1640">
            <v>14763.3413</v>
          </cell>
          <cell r="BB1640">
            <v>14793.29255</v>
          </cell>
          <cell r="BC1640">
            <v>14826.401239999999</v>
          </cell>
          <cell r="BD1640">
            <v>14863.01318</v>
          </cell>
          <cell r="BE1640">
            <v>14896.691720000001</v>
          </cell>
          <cell r="BF1640">
            <v>14927.03584</v>
          </cell>
          <cell r="BG1640">
            <v>14955.12451</v>
          </cell>
          <cell r="BH1640">
            <v>14982.07028</v>
          </cell>
          <cell r="BI1640">
            <v>15008.759340000001</v>
          </cell>
          <cell r="BJ1640">
            <v>15029.601350000001</v>
          </cell>
          <cell r="BK1640">
            <v>15048.6031</v>
          </cell>
          <cell r="BL1640">
            <v>15067.896119999999</v>
          </cell>
          <cell r="BM1640">
            <v>15088.645829999999</v>
          </cell>
          <cell r="BN1640">
            <v>15111.513709999999</v>
          </cell>
          <cell r="BO1640">
            <v>15136.88535</v>
          </cell>
          <cell r="BP1640">
            <v>15164.83596</v>
          </cell>
          <cell r="BQ1640">
            <v>15195.281779999999</v>
          </cell>
          <cell r="BR1640">
            <v>15228.014810000001</v>
          </cell>
          <cell r="BS1640">
            <v>15262.746450000001</v>
          </cell>
          <cell r="BT1640">
            <v>15293.393840000001</v>
          </cell>
          <cell r="BU1640">
            <v>15323.02392</v>
          </cell>
          <cell r="BV1640">
            <v>15353.032590000001</v>
          </cell>
          <cell r="BW1640">
            <v>15384.02649</v>
          </cell>
          <cell r="BX1640">
            <v>15416.26413</v>
          </cell>
          <cell r="BY1640">
            <v>15449.77259</v>
          </cell>
          <cell r="BZ1640">
            <v>15484.595670000001</v>
          </cell>
          <cell r="CA1640">
            <v>15520.70262</v>
          </cell>
          <cell r="CB1640">
            <v>15558.02792</v>
          </cell>
          <cell r="CC1640">
            <v>15596.48833</v>
          </cell>
          <cell r="CD1640">
            <v>15631.656859999999</v>
          </cell>
          <cell r="CE1640">
            <v>15666.02565</v>
          </cell>
          <cell r="CF1640">
            <v>15700.76622</v>
          </cell>
          <cell r="CG1640">
            <v>15736.41336</v>
          </cell>
          <cell r="CH1640">
            <v>15773.20138</v>
          </cell>
          <cell r="CI1640">
            <v>15811.03004</v>
          </cell>
          <cell r="CJ1640">
            <v>15850.00073</v>
          </cell>
          <cell r="CK1640">
            <v>15890.71513</v>
          </cell>
          <cell r="CL1640">
            <v>15932.6908</v>
          </cell>
          <cell r="CM1640">
            <v>15965.854069999999</v>
          </cell>
        </row>
        <row r="1643">
          <cell r="F1643">
            <v>65814.955270000006</v>
          </cell>
          <cell r="G1643">
            <v>65951.147089999999</v>
          </cell>
          <cell r="H1643">
            <v>66578.85123</v>
          </cell>
          <cell r="I1643">
            <v>67301.128370000006</v>
          </cell>
          <cell r="J1643">
            <v>67998.472070000003</v>
          </cell>
          <cell r="K1643">
            <v>68683.171849999999</v>
          </cell>
          <cell r="L1643">
            <v>69315.797930000001</v>
          </cell>
          <cell r="M1643">
            <v>69716.834610000005</v>
          </cell>
          <cell r="N1643">
            <v>70131.223729999998</v>
          </cell>
          <cell r="O1643">
            <v>70958.044850000006</v>
          </cell>
          <cell r="P1643">
            <v>71978.226670000004</v>
          </cell>
          <cell r="Q1643">
            <v>73030.971550000002</v>
          </cell>
          <cell r="R1643">
            <v>74027.586389999997</v>
          </cell>
          <cell r="S1643">
            <v>74959.775070000003</v>
          </cell>
          <cell r="T1643">
            <v>75862.672730000006</v>
          </cell>
          <cell r="U1643">
            <v>76758.207490000001</v>
          </cell>
          <cell r="V1643">
            <v>77674.413979999998</v>
          </cell>
          <cell r="W1643">
            <v>78612.205000000002</v>
          </cell>
          <cell r="X1643">
            <v>79568.071230000001</v>
          </cell>
          <cell r="Y1643">
            <v>80536.494680000003</v>
          </cell>
          <cell r="Z1643">
            <v>81513.439379999996</v>
          </cell>
          <cell r="AA1643">
            <v>82496.602769999998</v>
          </cell>
          <cell r="AB1643">
            <v>83488.51874</v>
          </cell>
          <cell r="AC1643">
            <v>84490.024539999999</v>
          </cell>
          <cell r="AD1643">
            <v>85501.306249999994</v>
          </cell>
          <cell r="AE1643">
            <v>86523.016910000006</v>
          </cell>
          <cell r="AF1643">
            <v>87541.917369999996</v>
          </cell>
          <cell r="AG1643">
            <v>88576.019990000001</v>
          </cell>
          <cell r="AH1643">
            <v>89634.350340000005</v>
          </cell>
          <cell r="AI1643">
            <v>90720.211330000006</v>
          </cell>
          <cell r="AJ1643">
            <v>91834.706019999998</v>
          </cell>
          <cell r="AK1643">
            <v>92954.329270000002</v>
          </cell>
          <cell r="AL1643">
            <v>94094.995110000003</v>
          </cell>
          <cell r="AM1643">
            <v>95262.840750000003</v>
          </cell>
          <cell r="AN1643">
            <v>96459.361449999997</v>
          </cell>
          <cell r="AO1643">
            <v>97685.620710000003</v>
          </cell>
          <cell r="AP1643">
            <v>98904.005739999993</v>
          </cell>
          <cell r="AQ1643">
            <v>100151.2772</v>
          </cell>
          <cell r="AR1643">
            <v>101434.9549</v>
          </cell>
          <cell r="AS1643">
            <v>102749.99679999999</v>
          </cell>
          <cell r="AT1643">
            <v>104088.6868</v>
          </cell>
          <cell r="AU1643">
            <v>105410.53230000001</v>
          </cell>
          <cell r="AV1643">
            <v>106729.54029999999</v>
          </cell>
          <cell r="AW1643">
            <v>108051.2944</v>
          </cell>
          <cell r="AX1643">
            <v>109378.0144</v>
          </cell>
          <cell r="AY1643">
            <v>110711.0563</v>
          </cell>
          <cell r="AZ1643">
            <v>112012.87820000001</v>
          </cell>
          <cell r="BA1643">
            <v>113302.929</v>
          </cell>
          <cell r="BB1643">
            <v>114592.7179</v>
          </cell>
          <cell r="BC1643">
            <v>115888.4948</v>
          </cell>
          <cell r="BD1643">
            <v>117193.6594</v>
          </cell>
          <cell r="BE1643">
            <v>118223.04090000001</v>
          </cell>
          <cell r="BF1643">
            <v>119303.97560000001</v>
          </cell>
          <cell r="BG1643">
            <v>120459.7055</v>
          </cell>
          <cell r="BH1643">
            <v>121662.26360000001</v>
          </cell>
          <cell r="BI1643">
            <v>122890.9446</v>
          </cell>
          <cell r="BJ1643">
            <v>124073.4411</v>
          </cell>
          <cell r="BK1643">
            <v>125241.1023</v>
          </cell>
          <cell r="BL1643">
            <v>126407.4185</v>
          </cell>
          <cell r="BM1643">
            <v>127577.8498</v>
          </cell>
          <cell r="BN1643">
            <v>128754.95879999999</v>
          </cell>
          <cell r="BO1643">
            <v>129940.77499999999</v>
          </cell>
          <cell r="BP1643">
            <v>131135.97880000001</v>
          </cell>
          <cell r="BQ1643">
            <v>132341.0895</v>
          </cell>
          <cell r="BR1643">
            <v>133556.42259999999</v>
          </cell>
          <cell r="BS1643">
            <v>134782.0803</v>
          </cell>
          <cell r="BT1643">
            <v>135960.52609999999</v>
          </cell>
          <cell r="BU1643">
            <v>137124.11079999999</v>
          </cell>
          <cell r="BV1643">
            <v>138286.92689999999</v>
          </cell>
          <cell r="BW1643">
            <v>139454.5086</v>
          </cell>
          <cell r="BX1643">
            <v>140629.06539999999</v>
          </cell>
          <cell r="BY1643">
            <v>141810.77439999999</v>
          </cell>
          <cell r="BZ1643">
            <v>143000.56409999999</v>
          </cell>
          <cell r="CA1643">
            <v>144199.00109999999</v>
          </cell>
          <cell r="CB1643">
            <v>145406.51</v>
          </cell>
          <cell r="CC1643">
            <v>146623.44639999999</v>
          </cell>
          <cell r="CD1643">
            <v>147805.70319999999</v>
          </cell>
          <cell r="CE1643">
            <v>148978.7556</v>
          </cell>
          <cell r="CF1643">
            <v>150153.87169999999</v>
          </cell>
          <cell r="CG1643">
            <v>151335.64749999999</v>
          </cell>
          <cell r="CH1643">
            <v>152526.04819999999</v>
          </cell>
          <cell r="CI1643">
            <v>153723.80590000001</v>
          </cell>
          <cell r="CJ1643">
            <v>154930.64249999999</v>
          </cell>
          <cell r="CK1643">
            <v>156259.54070000001</v>
          </cell>
          <cell r="CL1643">
            <v>157489.69450000001</v>
          </cell>
          <cell r="CM1643">
            <v>157947.76209999999</v>
          </cell>
        </row>
        <row r="1653">
          <cell r="F1653">
            <v>7467.996212</v>
          </cell>
          <cell r="G1653">
            <v>7824.4144299999998</v>
          </cell>
          <cell r="H1653">
            <v>8285.1020709999993</v>
          </cell>
          <cell r="I1653">
            <v>8643.6153790000008</v>
          </cell>
          <cell r="J1653">
            <v>8875.9434519999995</v>
          </cell>
          <cell r="K1653">
            <v>9025.4368790000008</v>
          </cell>
          <cell r="L1653">
            <v>9129.6182709999994</v>
          </cell>
          <cell r="M1653">
            <v>9211.5041380000002</v>
          </cell>
          <cell r="N1653">
            <v>9300.8885890000001</v>
          </cell>
          <cell r="O1653">
            <v>9421.8042110000006</v>
          </cell>
          <cell r="P1653">
            <v>9572.4758660000007</v>
          </cell>
          <cell r="Q1653">
            <v>9736.5807810000006</v>
          </cell>
          <cell r="R1653">
            <v>9894.2776979999999</v>
          </cell>
          <cell r="S1653">
            <v>10042.607480000001</v>
          </cell>
          <cell r="T1653">
            <v>10186.845359999999</v>
          </cell>
          <cell r="U1653">
            <v>10331.936079999999</v>
          </cell>
          <cell r="V1653">
            <v>10484.366260000001</v>
          </cell>
          <cell r="W1653">
            <v>10648.26916</v>
          </cell>
          <cell r="X1653">
            <v>10821.76699</v>
          </cell>
          <cell r="Y1653">
            <v>11000.670319999999</v>
          </cell>
          <cell r="Z1653">
            <v>11181.334059999999</v>
          </cell>
          <cell r="AA1653">
            <v>11361.118130000001</v>
          </cell>
          <cell r="AB1653">
            <v>11538.798419999999</v>
          </cell>
          <cell r="AC1653">
            <v>11713.487359999999</v>
          </cell>
          <cell r="AD1653">
            <v>11884.432699999999</v>
          </cell>
          <cell r="AE1653">
            <v>12051.515939999999</v>
          </cell>
          <cell r="AF1653">
            <v>12213.66532</v>
          </cell>
          <cell r="AG1653">
            <v>12370.32173</v>
          </cell>
          <cell r="AH1653">
            <v>12522.44317</v>
          </cell>
          <cell r="AI1653">
            <v>12671.89091</v>
          </cell>
          <cell r="AJ1653">
            <v>12820.855149999999</v>
          </cell>
          <cell r="AK1653">
            <v>12969.83692</v>
          </cell>
          <cell r="AL1653">
            <v>13119.337600000001</v>
          </cell>
          <cell r="AM1653">
            <v>13269.74783</v>
          </cell>
          <cell r="AN1653">
            <v>13421.36599</v>
          </cell>
          <cell r="AO1653">
            <v>13574.562679999999</v>
          </cell>
          <cell r="AP1653">
            <v>13715.56602</v>
          </cell>
          <cell r="AQ1653">
            <v>13875.45023</v>
          </cell>
          <cell r="AR1653">
            <v>14057.643620000001</v>
          </cell>
          <cell r="AS1653">
            <v>14257.6294</v>
          </cell>
          <cell r="AT1653">
            <v>14470.287630000001</v>
          </cell>
          <cell r="AU1653">
            <v>14690.42834</v>
          </cell>
          <cell r="AV1653">
            <v>14915.65207</v>
          </cell>
          <cell r="AW1653">
            <v>15144.877130000001</v>
          </cell>
          <cell r="AX1653">
            <v>15377.617340000001</v>
          </cell>
          <cell r="AY1653">
            <v>15613.653920000001</v>
          </cell>
          <cell r="AZ1653">
            <v>15856.656070000001</v>
          </cell>
          <cell r="BA1653">
            <v>16100.249970000001</v>
          </cell>
          <cell r="BB1653">
            <v>16344.13941</v>
          </cell>
          <cell r="BC1653">
            <v>16589.041440000001</v>
          </cell>
          <cell r="BD1653">
            <v>16835.39603</v>
          </cell>
          <cell r="BE1653">
            <v>16868.297480000001</v>
          </cell>
          <cell r="BF1653">
            <v>16956.535980000001</v>
          </cell>
          <cell r="BG1653">
            <v>17108.203750000001</v>
          </cell>
          <cell r="BH1653">
            <v>17296.090980000001</v>
          </cell>
          <cell r="BI1653">
            <v>17500.949199999999</v>
          </cell>
          <cell r="BJ1653">
            <v>17708.754509999999</v>
          </cell>
          <cell r="BK1653">
            <v>17916.819500000001</v>
          </cell>
          <cell r="BL1653">
            <v>18123.860519999998</v>
          </cell>
          <cell r="BM1653">
            <v>18329.3148</v>
          </cell>
          <cell r="BN1653">
            <v>18533.00315</v>
          </cell>
          <cell r="BO1653">
            <v>18734.959429999999</v>
          </cell>
          <cell r="BP1653">
            <v>18935.301350000002</v>
          </cell>
          <cell r="BQ1653">
            <v>19134.174050000001</v>
          </cell>
          <cell r="BR1653">
            <v>19331.727800000001</v>
          </cell>
          <cell r="BS1653">
            <v>19528.108100000001</v>
          </cell>
          <cell r="BT1653">
            <v>19721.29696</v>
          </cell>
          <cell r="BU1653">
            <v>19911.637139999999</v>
          </cell>
          <cell r="BV1653">
            <v>20099.885439999998</v>
          </cell>
          <cell r="BW1653">
            <v>20286.604490000002</v>
          </cell>
          <cell r="BX1653">
            <v>20472.145560000001</v>
          </cell>
          <cell r="BY1653">
            <v>20656.72236</v>
          </cell>
          <cell r="BZ1653">
            <v>20840.529050000001</v>
          </cell>
          <cell r="CA1653">
            <v>21023.771369999999</v>
          </cell>
          <cell r="CB1653">
            <v>21206.666829999998</v>
          </cell>
          <cell r="CC1653">
            <v>21389.438139999998</v>
          </cell>
          <cell r="CD1653">
            <v>21570.652259999999</v>
          </cell>
          <cell r="CE1653">
            <v>21750.685399999998</v>
          </cell>
          <cell r="CF1653">
            <v>21930.22422</v>
          </cell>
          <cell r="CG1653">
            <v>22109.79522</v>
          </cell>
          <cell r="CH1653">
            <v>22289.7454</v>
          </cell>
          <cell r="CI1653">
            <v>22470.250179999999</v>
          </cell>
          <cell r="CJ1653">
            <v>22651.49338</v>
          </cell>
          <cell r="CK1653">
            <v>22837.418249999999</v>
          </cell>
          <cell r="CL1653">
            <v>23026.758870000001</v>
          </cell>
          <cell r="CM1653">
            <v>23082.853760000002</v>
          </cell>
        </row>
        <row r="1655">
          <cell r="F1655">
            <v>15379.327929999999</v>
          </cell>
          <cell r="G1655">
            <v>15320.52476</v>
          </cell>
          <cell r="H1655">
            <v>15314.20342</v>
          </cell>
          <cell r="I1655">
            <v>15357.130810000001</v>
          </cell>
          <cell r="J1655">
            <v>15433.527459999999</v>
          </cell>
          <cell r="K1655">
            <v>15536.55883</v>
          </cell>
          <cell r="L1655">
            <v>15647.7834</v>
          </cell>
          <cell r="M1655">
            <v>15740.70678</v>
          </cell>
          <cell r="N1655">
            <v>15843.73011</v>
          </cell>
          <cell r="O1655">
            <v>16029.712509999999</v>
          </cell>
          <cell r="P1655">
            <v>16263.39028</v>
          </cell>
          <cell r="Q1655">
            <v>16514.436310000001</v>
          </cell>
          <cell r="R1655">
            <v>16769.158869999999</v>
          </cell>
          <cell r="S1655">
            <v>17023.108990000001</v>
          </cell>
          <cell r="T1655">
            <v>17277.87025</v>
          </cell>
          <cell r="U1655">
            <v>17533.18088</v>
          </cell>
          <cell r="V1655">
            <v>17793.19441</v>
          </cell>
          <cell r="W1655">
            <v>18056.769059999999</v>
          </cell>
          <cell r="X1655">
            <v>18323.59978</v>
          </cell>
          <cell r="Y1655">
            <v>18593.47568</v>
          </cell>
          <cell r="Z1655">
            <v>18866.19328</v>
          </cell>
          <cell r="AA1655">
            <v>19141.979149999999</v>
          </cell>
          <cell r="AB1655">
            <v>19421.680049999999</v>
          </cell>
          <cell r="AC1655">
            <v>19705.109130000001</v>
          </cell>
          <cell r="AD1655">
            <v>19991.468850000001</v>
          </cell>
          <cell r="AE1655">
            <v>20279.782329999998</v>
          </cell>
          <cell r="AF1655">
            <v>20568.083190000001</v>
          </cell>
          <cell r="AG1655">
            <v>20862.040649999999</v>
          </cell>
          <cell r="AH1655">
            <v>21164.10828</v>
          </cell>
          <cell r="AI1655">
            <v>21474.638930000001</v>
          </cell>
          <cell r="AJ1655">
            <v>21793.099099999999</v>
          </cell>
          <cell r="AK1655">
            <v>22114.718359999999</v>
          </cell>
          <cell r="AL1655">
            <v>22443.54998</v>
          </cell>
          <cell r="AM1655">
            <v>22781.250400000001</v>
          </cell>
          <cell r="AN1655">
            <v>23128.016599999999</v>
          </cell>
          <cell r="AO1655">
            <v>23483.389060000001</v>
          </cell>
          <cell r="AP1655">
            <v>23850.527150000002</v>
          </cell>
          <cell r="AQ1655">
            <v>24215.672139999999</v>
          </cell>
          <cell r="AR1655">
            <v>24573.70953</v>
          </cell>
          <cell r="AS1655">
            <v>24924.268680000001</v>
          </cell>
          <cell r="AT1655">
            <v>25268.745470000002</v>
          </cell>
          <cell r="AU1655">
            <v>25601.807639999999</v>
          </cell>
          <cell r="AV1655">
            <v>25928.895420000001</v>
          </cell>
          <cell r="AW1655">
            <v>26252.947759999999</v>
          </cell>
          <cell r="AX1655">
            <v>26575.643370000002</v>
          </cell>
          <cell r="AY1655">
            <v>26898.085599999999</v>
          </cell>
          <cell r="AZ1655">
            <v>27211.43578</v>
          </cell>
          <cell r="BA1655">
            <v>27521.991259999999</v>
          </cell>
          <cell r="BB1655">
            <v>27832.610390000002</v>
          </cell>
          <cell r="BC1655">
            <v>28144.58884</v>
          </cell>
          <cell r="BD1655">
            <v>28458.6093</v>
          </cell>
          <cell r="BE1655">
            <v>28774.854210000001</v>
          </cell>
          <cell r="BF1655">
            <v>29085.238720000001</v>
          </cell>
          <cell r="BG1655">
            <v>29389.847740000001</v>
          </cell>
          <cell r="BH1655">
            <v>29691.24741</v>
          </cell>
          <cell r="BI1655">
            <v>29991.884900000001</v>
          </cell>
          <cell r="BJ1655">
            <v>30281.02331</v>
          </cell>
          <cell r="BK1655">
            <v>30566.473020000001</v>
          </cell>
          <cell r="BL1655">
            <v>30851.73603</v>
          </cell>
          <cell r="BM1655">
            <v>31138.32661</v>
          </cell>
          <cell r="BN1655">
            <v>31426.980070000001</v>
          </cell>
          <cell r="BO1655">
            <v>31718.23532</v>
          </cell>
          <cell r="BP1655">
            <v>32012.31077</v>
          </cell>
          <cell r="BQ1655">
            <v>32309.381020000001</v>
          </cell>
          <cell r="BR1655">
            <v>32609.578720000001</v>
          </cell>
          <cell r="BS1655">
            <v>32912.996469999998</v>
          </cell>
          <cell r="BT1655">
            <v>33207.848050000001</v>
          </cell>
          <cell r="BU1655">
            <v>33500.832609999998</v>
          </cell>
          <cell r="BV1655">
            <v>33794.861290000001</v>
          </cell>
          <cell r="BW1655">
            <v>34091.11939</v>
          </cell>
          <cell r="BX1655">
            <v>34390.127549999997</v>
          </cell>
          <cell r="BY1655">
            <v>34691.984700000001</v>
          </cell>
          <cell r="BZ1655">
            <v>34996.939339999997</v>
          </cell>
          <cell r="CA1655">
            <v>35305.154580000002</v>
          </cell>
          <cell r="CB1655">
            <v>35616.756179999997</v>
          </cell>
          <cell r="CC1655">
            <v>35931.849970000003</v>
          </cell>
          <cell r="CD1655">
            <v>36241.405330000001</v>
          </cell>
          <cell r="CE1655">
            <v>36550.6201</v>
          </cell>
          <cell r="CF1655">
            <v>36861.773480000003</v>
          </cell>
          <cell r="CG1655">
            <v>37175.807139999997</v>
          </cell>
          <cell r="CH1655">
            <v>37493.141880000003</v>
          </cell>
          <cell r="CI1655">
            <v>37813.531060000001</v>
          </cell>
          <cell r="CJ1655">
            <v>38137.35037</v>
          </cell>
          <cell r="CK1655">
            <v>38471.03615</v>
          </cell>
          <cell r="CL1655">
            <v>38793.091419999997</v>
          </cell>
          <cell r="CM1655">
            <v>38910.914019999997</v>
          </cell>
        </row>
        <row r="1660">
          <cell r="F1660">
            <v>363100.6851</v>
          </cell>
          <cell r="G1660">
            <v>363395.9068</v>
          </cell>
          <cell r="H1660">
            <v>365243.8089</v>
          </cell>
          <cell r="I1660">
            <v>368793.21460000001</v>
          </cell>
          <cell r="J1660">
            <v>373418.43280000001</v>
          </cell>
          <cell r="K1660">
            <v>378580.77279999998</v>
          </cell>
          <cell r="L1660">
            <v>383604.20490000001</v>
          </cell>
          <cell r="M1660">
            <v>387745.97600000002</v>
          </cell>
          <cell r="N1660">
            <v>391646.8199</v>
          </cell>
          <cell r="O1660">
            <v>396378.47360000003</v>
          </cell>
          <cell r="P1660">
            <v>401664.7537</v>
          </cell>
          <cell r="Q1660">
            <v>407319.89390000002</v>
          </cell>
          <cell r="R1660">
            <v>413301.24680000002</v>
          </cell>
          <cell r="S1660">
            <v>419597.18239999999</v>
          </cell>
          <cell r="T1660">
            <v>426218.97330000001</v>
          </cell>
          <cell r="U1660">
            <v>433147.2758</v>
          </cell>
          <cell r="V1660">
            <v>440444.2647</v>
          </cell>
          <cell r="W1660">
            <v>448022.51659999997</v>
          </cell>
          <cell r="X1660">
            <v>455831.26669999998</v>
          </cell>
          <cell r="Y1660">
            <v>463841.9423</v>
          </cell>
          <cell r="Z1660">
            <v>472031.45630000002</v>
          </cell>
          <cell r="AA1660">
            <v>480369.78700000001</v>
          </cell>
          <cell r="AB1660">
            <v>488839.5796</v>
          </cell>
          <cell r="AC1660">
            <v>497432.3824</v>
          </cell>
          <cell r="AD1660">
            <v>506135.75819999998</v>
          </cell>
          <cell r="AE1660">
            <v>514934.05450000003</v>
          </cell>
          <cell r="AF1660">
            <v>523740.02879999997</v>
          </cell>
          <cell r="AG1660">
            <v>532534.02159999998</v>
          </cell>
          <cell r="AH1660">
            <v>541332.41480000003</v>
          </cell>
          <cell r="AI1660">
            <v>550165.6557</v>
          </cell>
          <cell r="AJ1660">
            <v>559058.58380000002</v>
          </cell>
          <cell r="AK1660">
            <v>567953.53579999995</v>
          </cell>
          <cell r="AL1660">
            <v>576869.21710000001</v>
          </cell>
          <cell r="AM1660">
            <v>585827.17359999998</v>
          </cell>
          <cell r="AN1660">
            <v>594844.49930000002</v>
          </cell>
          <cell r="AO1660">
            <v>603933.9584</v>
          </cell>
          <cell r="AP1660">
            <v>613228.84849999996</v>
          </cell>
          <cell r="AQ1660">
            <v>622627.68669999996</v>
          </cell>
          <cell r="AR1660">
            <v>632133.69559999998</v>
          </cell>
          <cell r="AS1660">
            <v>641772.16429999995</v>
          </cell>
          <cell r="AT1660">
            <v>651557.77390000003</v>
          </cell>
          <cell r="AU1660">
            <v>661408.92579999997</v>
          </cell>
          <cell r="AV1660">
            <v>671354.91500000004</v>
          </cell>
          <cell r="AW1660">
            <v>681410.51800000004</v>
          </cell>
          <cell r="AX1660">
            <v>691579.9449</v>
          </cell>
          <cell r="AY1660">
            <v>701863.28810000001</v>
          </cell>
          <cell r="AZ1660">
            <v>712127.61289999995</v>
          </cell>
          <cell r="BA1660">
            <v>722450.89919999999</v>
          </cell>
          <cell r="BB1660">
            <v>732864.28989999997</v>
          </cell>
          <cell r="BC1660">
            <v>743375.67980000004</v>
          </cell>
          <cell r="BD1660">
            <v>753983.91249999998</v>
          </cell>
          <cell r="BE1660">
            <v>765292.83129999996</v>
          </cell>
          <cell r="BF1660">
            <v>776209.02890000003</v>
          </cell>
          <cell r="BG1660">
            <v>786670.14</v>
          </cell>
          <cell r="BH1660">
            <v>796840.19050000003</v>
          </cell>
          <cell r="BI1660">
            <v>806864.26659999997</v>
          </cell>
          <cell r="BJ1660">
            <v>816681.9412</v>
          </cell>
          <cell r="BK1660">
            <v>826387.26699999999</v>
          </cell>
          <cell r="BL1660">
            <v>836035.72950000002</v>
          </cell>
          <cell r="BM1660">
            <v>845652.45689999999</v>
          </cell>
          <cell r="BN1660">
            <v>855247.49089999998</v>
          </cell>
          <cell r="BO1660">
            <v>864826.09360000002</v>
          </cell>
          <cell r="BP1660">
            <v>874389.25829999999</v>
          </cell>
          <cell r="BQ1660">
            <v>883937.29269999999</v>
          </cell>
          <cell r="BR1660">
            <v>893470.27170000004</v>
          </cell>
          <cell r="BS1660">
            <v>902988.17830000003</v>
          </cell>
          <cell r="BT1660">
            <v>912344.41870000004</v>
          </cell>
          <cell r="BU1660">
            <v>921602.30579999997</v>
          </cell>
          <cell r="BV1660">
            <v>930803.39260000002</v>
          </cell>
          <cell r="BW1660">
            <v>939968.38959999999</v>
          </cell>
          <cell r="BX1660">
            <v>949106.96629999997</v>
          </cell>
          <cell r="BY1660">
            <v>958222.01509999996</v>
          </cell>
          <cell r="BZ1660">
            <v>967317.98140000005</v>
          </cell>
          <cell r="CA1660">
            <v>976399.37300000002</v>
          </cell>
          <cell r="CB1660">
            <v>985471.09680000006</v>
          </cell>
          <cell r="CC1660">
            <v>994538.41040000005</v>
          </cell>
          <cell r="CD1660">
            <v>1003493.4080000001</v>
          </cell>
          <cell r="CE1660">
            <v>1012390.171</v>
          </cell>
          <cell r="CF1660">
            <v>1021265.24</v>
          </cell>
          <cell r="CG1660">
            <v>1030138.325</v>
          </cell>
          <cell r="CH1660">
            <v>1039020.024</v>
          </cell>
          <cell r="CI1660">
            <v>1047910.912</v>
          </cell>
          <cell r="CJ1660">
            <v>1056818.287</v>
          </cell>
          <cell r="CK1660">
            <v>1065731.578</v>
          </cell>
          <cell r="CL1660">
            <v>1074606.101</v>
          </cell>
          <cell r="CM1660">
            <v>1075935.6029999999</v>
          </cell>
        </row>
        <row r="1663">
          <cell r="F1663">
            <v>3858.9156079999998</v>
          </cell>
          <cell r="G1663">
            <v>3944.7181650000002</v>
          </cell>
          <cell r="H1663">
            <v>4044.6227589999999</v>
          </cell>
          <cell r="I1663">
            <v>4133.1942859999999</v>
          </cell>
          <cell r="J1663">
            <v>4214.1506820000004</v>
          </cell>
          <cell r="K1663">
            <v>4290.372848</v>
          </cell>
          <cell r="L1663">
            <v>4357.2856730000003</v>
          </cell>
          <cell r="M1663">
            <v>4430.4969449999999</v>
          </cell>
          <cell r="N1663">
            <v>4500.881633</v>
          </cell>
          <cell r="O1663">
            <v>4574.813435</v>
          </cell>
          <cell r="P1663">
            <v>4650.1726630000003</v>
          </cell>
          <cell r="Q1663">
            <v>4731.0631059999996</v>
          </cell>
          <cell r="R1663">
            <v>4816.018435</v>
          </cell>
          <cell r="S1663">
            <v>4903.1653480000004</v>
          </cell>
          <cell r="T1663">
            <v>4991.2912809999998</v>
          </cell>
          <cell r="U1663">
            <v>5079.310144</v>
          </cell>
          <cell r="V1663">
            <v>5169.2270580000004</v>
          </cell>
          <cell r="W1663">
            <v>5257.0866699999997</v>
          </cell>
          <cell r="X1663">
            <v>5341.9190829999998</v>
          </cell>
          <cell r="Y1663">
            <v>5423.8006690000002</v>
          </cell>
          <cell r="Z1663">
            <v>5503.1317600000002</v>
          </cell>
          <cell r="AA1663">
            <v>5580.876225</v>
          </cell>
          <cell r="AB1663">
            <v>5657.4387180000003</v>
          </cell>
          <cell r="AC1663">
            <v>5733.1102890000002</v>
          </cell>
          <cell r="AD1663">
            <v>5808.3968299999997</v>
          </cell>
          <cell r="AE1663">
            <v>5884.0946160000003</v>
          </cell>
          <cell r="AF1663">
            <v>5961.3531929999999</v>
          </cell>
          <cell r="AG1663">
            <v>6042.0746289999997</v>
          </cell>
          <cell r="AH1663">
            <v>6128.3851240000004</v>
          </cell>
          <cell r="AI1663">
            <v>6222.9002710000004</v>
          </cell>
          <cell r="AJ1663">
            <v>6329.3274769999998</v>
          </cell>
          <cell r="AK1663">
            <v>6452.9228759999996</v>
          </cell>
          <cell r="AL1663">
            <v>6602.9106879999999</v>
          </cell>
          <cell r="AM1663">
            <v>6794.4667499999996</v>
          </cell>
          <cell r="AN1663">
            <v>7054.9680719999997</v>
          </cell>
          <cell r="AO1663">
            <v>7439.8055100000001</v>
          </cell>
          <cell r="AP1663">
            <v>7679.8055210000002</v>
          </cell>
          <cell r="AQ1663">
            <v>7806.5466619999997</v>
          </cell>
          <cell r="AR1663">
            <v>7873.8657620000004</v>
          </cell>
          <cell r="AS1663">
            <v>7906.0694370000001</v>
          </cell>
          <cell r="AT1663">
            <v>7913.6472720000002</v>
          </cell>
          <cell r="AU1663">
            <v>7901.077593</v>
          </cell>
          <cell r="AV1663">
            <v>7872.2054719999996</v>
          </cell>
          <cell r="AW1663">
            <v>7830.1593350000003</v>
          </cell>
          <cell r="AX1663">
            <v>7777.6275500000002</v>
          </cell>
          <cell r="AY1663">
            <v>7716.9900070000003</v>
          </cell>
          <cell r="AZ1663">
            <v>7649.3402539999997</v>
          </cell>
          <cell r="BA1663">
            <v>7576.8945469999999</v>
          </cell>
          <cell r="BB1663">
            <v>7501.5498319999997</v>
          </cell>
          <cell r="BC1663">
            <v>7424.8699269999997</v>
          </cell>
          <cell r="BD1663">
            <v>7348.1601389999996</v>
          </cell>
          <cell r="BE1663">
            <v>7268.5042970000004</v>
          </cell>
          <cell r="BF1663">
            <v>7189.0024700000004</v>
          </cell>
          <cell r="BG1663">
            <v>7111.5523309999999</v>
          </cell>
          <cell r="BH1663">
            <v>7037.0274440000003</v>
          </cell>
          <cell r="BI1663">
            <v>6965.9723940000003</v>
          </cell>
          <cell r="BJ1663">
            <v>6897.593194</v>
          </cell>
          <cell r="BK1663">
            <v>6832.7180950000002</v>
          </cell>
          <cell r="BL1663">
            <v>6771.995492</v>
          </cell>
          <cell r="BM1663">
            <v>6715.8386069999997</v>
          </cell>
          <cell r="BN1663">
            <v>6664.5161939999998</v>
          </cell>
          <cell r="BO1663">
            <v>6618.2166230000003</v>
          </cell>
          <cell r="BP1663">
            <v>6577.0402789999998</v>
          </cell>
          <cell r="BQ1663">
            <v>6541.0341019999996</v>
          </cell>
          <cell r="BR1663">
            <v>6510.2028529999998</v>
          </cell>
          <cell r="BS1663">
            <v>6484.5171879999998</v>
          </cell>
          <cell r="BT1663">
            <v>6462.9025110000002</v>
          </cell>
          <cell r="BU1663">
            <v>6445.6418899999999</v>
          </cell>
          <cell r="BV1663">
            <v>6432.9225459999998</v>
          </cell>
          <cell r="BW1663">
            <v>6424.799438</v>
          </cell>
          <cell r="BX1663">
            <v>6421.2619299999997</v>
          </cell>
          <cell r="BY1663">
            <v>6422.2455289999998</v>
          </cell>
          <cell r="BZ1663">
            <v>6427.6905850000003</v>
          </cell>
          <cell r="CA1663">
            <v>6437.5193090000002</v>
          </cell>
          <cell r="CB1663">
            <v>6451.6406539999998</v>
          </cell>
          <cell r="CC1663">
            <v>6469.9551750000001</v>
          </cell>
          <cell r="CD1663">
            <v>6491.623278</v>
          </cell>
          <cell r="CE1663">
            <v>6516.7959540000002</v>
          </cell>
          <cell r="CF1663">
            <v>6545.5653160000002</v>
          </cell>
          <cell r="CG1663">
            <v>6577.9388749999998</v>
          </cell>
          <cell r="CH1663">
            <v>6613.8849140000002</v>
          </cell>
          <cell r="CI1663">
            <v>6653.2924039999998</v>
          </cell>
          <cell r="CJ1663">
            <v>6696.1243000000004</v>
          </cell>
          <cell r="CK1663">
            <v>6748.3699409999999</v>
          </cell>
          <cell r="CL1663">
            <v>6804.5897349999996</v>
          </cell>
          <cell r="CM1663">
            <v>6824.6173220000001</v>
          </cell>
        </row>
        <row r="1668">
          <cell r="F1668">
            <v>6665.9819049999996</v>
          </cell>
          <cell r="G1668">
            <v>6680.8118780000004</v>
          </cell>
          <cell r="H1668">
            <v>6697.8306400000001</v>
          </cell>
          <cell r="I1668">
            <v>6721.2292989999996</v>
          </cell>
          <cell r="J1668">
            <v>6744.5230879999999</v>
          </cell>
          <cell r="K1668">
            <v>6771.4021910000001</v>
          </cell>
          <cell r="L1668">
            <v>6805.755118</v>
          </cell>
          <cell r="M1668">
            <v>6871.7797209999999</v>
          </cell>
          <cell r="N1668">
            <v>6961.9463859999996</v>
          </cell>
          <cell r="O1668">
            <v>7087.3890389999997</v>
          </cell>
          <cell r="P1668">
            <v>7237.219744</v>
          </cell>
          <cell r="Q1668">
            <v>7397.5414069999997</v>
          </cell>
          <cell r="R1668">
            <v>7570.1628629999996</v>
          </cell>
          <cell r="S1668">
            <v>7760.7211360000001</v>
          </cell>
          <cell r="T1668">
            <v>7974.4527850000004</v>
          </cell>
          <cell r="U1668">
            <v>8213.8590540000005</v>
          </cell>
          <cell r="V1668">
            <v>8484.0553240000008</v>
          </cell>
          <cell r="W1668">
            <v>8782.9523570000001</v>
          </cell>
          <cell r="X1668">
            <v>9107.4849689999992</v>
          </cell>
          <cell r="Y1668">
            <v>9454.8652519999996</v>
          </cell>
          <cell r="Z1668">
            <v>9822.7967719999997</v>
          </cell>
          <cell r="AA1668">
            <v>10209.96342</v>
          </cell>
          <cell r="AB1668">
            <v>10614.90135</v>
          </cell>
          <cell r="AC1668">
            <v>11035.66156</v>
          </cell>
          <cell r="AD1668">
            <v>11470.12797</v>
          </cell>
          <cell r="AE1668">
            <v>11916.213610000001</v>
          </cell>
          <cell r="AF1668">
            <v>12372.166590000001</v>
          </cell>
          <cell r="AG1668">
            <v>12838.75855</v>
          </cell>
          <cell r="AH1668">
            <v>13315.18773</v>
          </cell>
          <cell r="AI1668">
            <v>13799.55092</v>
          </cell>
          <cell r="AJ1668">
            <v>14289.7245</v>
          </cell>
          <cell r="AK1668">
            <v>14782.57929</v>
          </cell>
          <cell r="AL1668">
            <v>15278.40156</v>
          </cell>
          <cell r="AM1668">
            <v>15776.72998</v>
          </cell>
          <cell r="AN1668">
            <v>16276.570530000001</v>
          </cell>
          <cell r="AO1668">
            <v>16776.73256</v>
          </cell>
          <cell r="AP1668">
            <v>17066.918730000001</v>
          </cell>
          <cell r="AQ1668">
            <v>17252.971170000001</v>
          </cell>
          <cell r="AR1668">
            <v>17383.833989999999</v>
          </cell>
          <cell r="AS1668">
            <v>17476.931929999999</v>
          </cell>
          <cell r="AT1668">
            <v>17539.243920000001</v>
          </cell>
          <cell r="AU1668">
            <v>17571.922559999999</v>
          </cell>
          <cell r="AV1668">
            <v>17579.15711</v>
          </cell>
          <cell r="AW1668">
            <v>17564.188320000001</v>
          </cell>
          <cell r="AX1668">
            <v>17529.71096</v>
          </cell>
          <cell r="AY1668">
            <v>17478.19976</v>
          </cell>
          <cell r="AZ1668">
            <v>17408.663690000001</v>
          </cell>
          <cell r="BA1668">
            <v>17324.94759</v>
          </cell>
          <cell r="BB1668">
            <v>17229.95535</v>
          </cell>
          <cell r="BC1668">
            <v>17126.026379999999</v>
          </cell>
          <cell r="BD1668">
            <v>17015.194449999999</v>
          </cell>
          <cell r="BE1668">
            <v>16893.611260000001</v>
          </cell>
          <cell r="BF1668">
            <v>16764.820029999999</v>
          </cell>
          <cell r="BG1668">
            <v>16631.740720000002</v>
          </cell>
          <cell r="BH1668">
            <v>16496.28053</v>
          </cell>
          <cell r="BI1668">
            <v>16359.95959</v>
          </cell>
          <cell r="BJ1668">
            <v>16220.240760000001</v>
          </cell>
          <cell r="BK1668">
            <v>16080.19082</v>
          </cell>
          <cell r="BL1668">
            <v>15941.800660000001</v>
          </cell>
          <cell r="BM1668">
            <v>15806.374750000001</v>
          </cell>
          <cell r="BN1668">
            <v>15674.86456</v>
          </cell>
          <cell r="BO1668">
            <v>15548.03946</v>
          </cell>
          <cell r="BP1668">
            <v>15426.46284</v>
          </cell>
          <cell r="BQ1668">
            <v>15310.57718</v>
          </cell>
          <cell r="BR1668">
            <v>15200.72257</v>
          </cell>
          <cell r="BS1668">
            <v>15097.15151</v>
          </cell>
          <cell r="BT1668">
            <v>14996.80351</v>
          </cell>
          <cell r="BU1668">
            <v>14901.346670000001</v>
          </cell>
          <cell r="BV1668">
            <v>14811.650079999999</v>
          </cell>
          <cell r="BW1668">
            <v>14728.128640000001</v>
          </cell>
          <cell r="BX1668">
            <v>14651.003049999999</v>
          </cell>
          <cell r="BY1668">
            <v>14580.35068</v>
          </cell>
          <cell r="BZ1668">
            <v>14516.23444</v>
          </cell>
          <cell r="CA1668">
            <v>14458.654259999999</v>
          </cell>
          <cell r="CB1668">
            <v>14407.56424</v>
          </cell>
          <cell r="CC1668">
            <v>14362.88546</v>
          </cell>
          <cell r="CD1668">
            <v>14322.24253</v>
          </cell>
          <cell r="CE1668">
            <v>14286.59204</v>
          </cell>
          <cell r="CF1668">
            <v>14256.36435</v>
          </cell>
          <cell r="CG1668">
            <v>14231.70091</v>
          </cell>
          <cell r="CH1668">
            <v>14212.632750000001</v>
          </cell>
          <cell r="CI1668">
            <v>14199.04149</v>
          </cell>
          <cell r="CJ1668">
            <v>14190.93461</v>
          </cell>
          <cell r="CK1668">
            <v>14171.63975</v>
          </cell>
          <cell r="CL1668">
            <v>14146.915010000001</v>
          </cell>
          <cell r="CM1668">
            <v>14108.83978</v>
          </cell>
        </row>
        <row r="1702">
          <cell r="F1702">
            <v>1200738.7350000001</v>
          </cell>
          <cell r="G1702">
            <v>1206218.3149999999</v>
          </cell>
          <cell r="H1702">
            <v>1220813.1189999999</v>
          </cell>
          <cell r="I1702">
            <v>1237016.7919999999</v>
          </cell>
          <cell r="J1702">
            <v>1251915.203</v>
          </cell>
          <cell r="K1702">
            <v>1266131.933</v>
          </cell>
          <cell r="L1702">
            <v>1278306.4310000001</v>
          </cell>
          <cell r="M1702">
            <v>1289396.8319999999</v>
          </cell>
          <cell r="N1702">
            <v>1300415.5060000001</v>
          </cell>
          <cell r="O1702">
            <v>1311961.253</v>
          </cell>
          <cell r="P1702">
            <v>1324369.1270000001</v>
          </cell>
          <cell r="Q1702">
            <v>1337845.7339999999</v>
          </cell>
          <cell r="R1702">
            <v>1352520.5830000001</v>
          </cell>
          <cell r="S1702">
            <v>1368409.16</v>
          </cell>
          <cell r="T1702">
            <v>1385406.737</v>
          </cell>
          <cell r="U1702">
            <v>1403355.1270000001</v>
          </cell>
          <cell r="V1702">
            <v>1423681.493</v>
          </cell>
          <cell r="W1702">
            <v>1445568.5009999999</v>
          </cell>
          <cell r="X1702">
            <v>1468168.2860000001</v>
          </cell>
          <cell r="Y1702">
            <v>1490870.128</v>
          </cell>
          <cell r="Z1702">
            <v>1513334.3060000001</v>
          </cell>
          <cell r="AA1702">
            <v>1535466.655</v>
          </cell>
          <cell r="AB1702">
            <v>1557276.253</v>
          </cell>
          <cell r="AC1702">
            <v>1578790.709</v>
          </cell>
          <cell r="AD1702">
            <v>1600009.54</v>
          </cell>
          <cell r="AE1702">
            <v>1620952.716</v>
          </cell>
          <cell r="AF1702">
            <v>1641619.993</v>
          </cell>
          <cell r="AG1702">
            <v>1662094.679</v>
          </cell>
          <cell r="AH1702">
            <v>1682479.872</v>
          </cell>
          <cell r="AI1702">
            <v>1702928.2690000001</v>
          </cell>
          <cell r="AJ1702">
            <v>1723570.2949999999</v>
          </cell>
          <cell r="AK1702">
            <v>1744431.1769999999</v>
          </cell>
          <cell r="AL1702">
            <v>1765579.3370000001</v>
          </cell>
          <cell r="AM1702">
            <v>1787063.233</v>
          </cell>
          <cell r="AN1702">
            <v>1808909.2520000001</v>
          </cell>
          <cell r="AO1702">
            <v>1831129.487</v>
          </cell>
          <cell r="AP1702">
            <v>1853403.2209999999</v>
          </cell>
          <cell r="AQ1702">
            <v>1876047.1529999999</v>
          </cell>
          <cell r="AR1702">
            <v>1899204.4569999999</v>
          </cell>
          <cell r="AS1702">
            <v>1922921.916</v>
          </cell>
          <cell r="AT1702">
            <v>1947170.6459999999</v>
          </cell>
          <cell r="AU1702">
            <v>1971782.638</v>
          </cell>
          <cell r="AV1702">
            <v>1996691.8810000001</v>
          </cell>
          <cell r="AW1702">
            <v>2021857.402</v>
          </cell>
          <cell r="AX1702">
            <v>2047248.172</v>
          </cell>
          <cell r="AY1702">
            <v>2072840.5589999999</v>
          </cell>
          <cell r="AZ1702">
            <v>2098508.0970000001</v>
          </cell>
          <cell r="BA1702">
            <v>2124235.1630000002</v>
          </cell>
          <cell r="BB1702">
            <v>2150036.426</v>
          </cell>
          <cell r="BC1702">
            <v>2175929.6340000001</v>
          </cell>
          <cell r="BD1702">
            <v>2201930.392</v>
          </cell>
          <cell r="BE1702">
            <v>2225874.6749999998</v>
          </cell>
          <cell r="BF1702">
            <v>2250314.7179999999</v>
          </cell>
          <cell r="BG1702">
            <v>2274122.7310000001</v>
          </cell>
          <cell r="BH1702">
            <v>2297580.5580000002</v>
          </cell>
          <cell r="BI1702">
            <v>2320948.835</v>
          </cell>
          <cell r="BJ1702">
            <v>2344161.5580000002</v>
          </cell>
          <cell r="BK1702">
            <v>2367286.128</v>
          </cell>
          <cell r="BL1702">
            <v>2390398.2719999999</v>
          </cell>
          <cell r="BM1702">
            <v>2413558.372</v>
          </cell>
          <cell r="BN1702">
            <v>2436811.7089999998</v>
          </cell>
          <cell r="BO1702">
            <v>2460194.716</v>
          </cell>
          <cell r="BP1702">
            <v>2483732.8250000002</v>
          </cell>
          <cell r="BQ1702">
            <v>2507444.0180000002</v>
          </cell>
          <cell r="BR1702">
            <v>2531341.0430000001</v>
          </cell>
          <cell r="BS1702">
            <v>2555433.3050000002</v>
          </cell>
          <cell r="BT1702">
            <v>2579542.5490000001</v>
          </cell>
          <cell r="BU1702">
            <v>2603679.4980000001</v>
          </cell>
          <cell r="BV1702">
            <v>2627887.4750000001</v>
          </cell>
          <cell r="BW1702">
            <v>2652206.0619999999</v>
          </cell>
          <cell r="BX1702">
            <v>2676665.7599999998</v>
          </cell>
          <cell r="BY1702">
            <v>2701287.4410000001</v>
          </cell>
          <cell r="BZ1702">
            <v>2726091.9219999998</v>
          </cell>
          <cell r="CA1702">
            <v>2751098.463</v>
          </cell>
          <cell r="CB1702">
            <v>2776323.909</v>
          </cell>
          <cell r="CC1702">
            <v>2801782.1979999999</v>
          </cell>
          <cell r="CD1702">
            <v>2827339.3990000002</v>
          </cell>
          <cell r="CE1702">
            <v>2853006.0320000001</v>
          </cell>
          <cell r="CF1702">
            <v>2878816.4679999999</v>
          </cell>
          <cell r="CG1702">
            <v>2904801.0559999999</v>
          </cell>
          <cell r="CH1702">
            <v>2930982.432</v>
          </cell>
          <cell r="CI1702">
            <v>2957368.2170000002</v>
          </cell>
          <cell r="CJ1702">
            <v>2983973.0350000001</v>
          </cell>
          <cell r="CK1702">
            <v>3010812.307</v>
          </cell>
          <cell r="CL1702">
            <v>3037900.1779999998</v>
          </cell>
          <cell r="CM1702">
            <v>3065248.6680000001</v>
          </cell>
        </row>
        <row r="1731">
          <cell r="F1731">
            <v>1200738.7350000001</v>
          </cell>
          <cell r="G1731">
            <v>1206218.3149999999</v>
          </cell>
          <cell r="H1731">
            <v>1220813.1189999999</v>
          </cell>
          <cell r="I1731">
            <v>1237016.7919999999</v>
          </cell>
          <cell r="J1731">
            <v>1251915.203</v>
          </cell>
          <cell r="K1731">
            <v>1266131.933</v>
          </cell>
          <cell r="L1731">
            <v>1278306.4310000001</v>
          </cell>
          <cell r="M1731">
            <v>1290452.345</v>
          </cell>
          <cell r="N1731">
            <v>1302933.591</v>
          </cell>
          <cell r="O1731">
            <v>1317653.3160000001</v>
          </cell>
          <cell r="P1731">
            <v>1334663.308</v>
          </cell>
          <cell r="Q1731">
            <v>1353305.4480000001</v>
          </cell>
          <cell r="R1731">
            <v>1373652.044</v>
          </cell>
          <cell r="S1731">
            <v>1395247.84</v>
          </cell>
          <cell r="T1731">
            <v>1417686.95</v>
          </cell>
          <cell r="U1731">
            <v>1440670.6880000001</v>
          </cell>
          <cell r="V1731">
            <v>1464904.3419999999</v>
          </cell>
          <cell r="W1731">
            <v>1489622.0549999999</v>
          </cell>
          <cell r="X1731">
            <v>1514498.4939999999</v>
          </cell>
          <cell r="Y1731">
            <v>1539348.426</v>
          </cell>
          <cell r="Z1731">
            <v>1564039.0889999999</v>
          </cell>
          <cell r="AA1731">
            <v>1588465.4310000001</v>
          </cell>
          <cell r="AB1731">
            <v>1612562.926</v>
          </cell>
          <cell r="AC1731">
            <v>1636344.057</v>
          </cell>
          <cell r="AD1731">
            <v>1659795.709</v>
          </cell>
          <cell r="AE1731">
            <v>1682910.3289999999</v>
          </cell>
          <cell r="AF1731">
            <v>1705459.415</v>
          </cell>
          <cell r="AG1731">
            <v>1727327.0460000001</v>
          </cell>
          <cell r="AH1731">
            <v>1748718.8030000001</v>
          </cell>
          <cell r="AI1731">
            <v>1769925.1540000001</v>
          </cell>
          <cell r="AJ1731">
            <v>1791164.81</v>
          </cell>
          <cell r="AK1731">
            <v>1812411.398</v>
          </cell>
          <cell r="AL1731">
            <v>1833652.8740000001</v>
          </cell>
          <cell r="AM1731">
            <v>1854985.2990000001</v>
          </cell>
          <cell r="AN1731">
            <v>1876515.6569999999</v>
          </cell>
          <cell r="AO1731">
            <v>1898333.7490000001</v>
          </cell>
          <cell r="AP1731">
            <v>1921479.4010000001</v>
          </cell>
          <cell r="AQ1731">
            <v>1945508.5859999999</v>
          </cell>
          <cell r="AR1731">
            <v>1970312.875</v>
          </cell>
          <cell r="AS1731">
            <v>1995842.0109999999</v>
          </cell>
          <cell r="AT1731">
            <v>2022016.5349999999</v>
          </cell>
          <cell r="AU1731">
            <v>2048630.074</v>
          </cell>
          <cell r="AV1731">
            <v>2075606.6410000001</v>
          </cell>
          <cell r="AW1731">
            <v>2102909.253</v>
          </cell>
          <cell r="AX1731">
            <v>2130518.7889999999</v>
          </cell>
          <cell r="AY1731">
            <v>2158425.2910000002</v>
          </cell>
          <cell r="AZ1731">
            <v>2186492.679</v>
          </cell>
          <cell r="BA1731">
            <v>2214730.5219999999</v>
          </cell>
          <cell r="BB1731">
            <v>2243151.5920000002</v>
          </cell>
          <cell r="BC1731">
            <v>2271768.5070000002</v>
          </cell>
          <cell r="BD1731">
            <v>2300588.986</v>
          </cell>
          <cell r="BE1731">
            <v>2327846.0720000002</v>
          </cell>
          <cell r="BF1731">
            <v>2355157.855</v>
          </cell>
          <cell r="BG1731">
            <v>2381787.5529999998</v>
          </cell>
          <cell r="BH1731">
            <v>2408108.71</v>
          </cell>
          <cell r="BI1731">
            <v>2434415.8229999999</v>
          </cell>
          <cell r="BJ1731">
            <v>2460632.406</v>
          </cell>
          <cell r="BK1731">
            <v>2486819.906</v>
          </cell>
          <cell r="BL1731">
            <v>2513048.1239999998</v>
          </cell>
          <cell r="BM1731">
            <v>2539370.463</v>
          </cell>
          <cell r="BN1731">
            <v>2565827.98</v>
          </cell>
          <cell r="BO1731">
            <v>2592456.7220000001</v>
          </cell>
          <cell r="BP1731">
            <v>2619284.449</v>
          </cell>
          <cell r="BQ1731">
            <v>2646333.139</v>
          </cell>
          <cell r="BR1731">
            <v>2673620.0010000002</v>
          </cell>
          <cell r="BS1731">
            <v>2701158.5669999998</v>
          </cell>
          <cell r="BT1731">
            <v>2728751.443</v>
          </cell>
          <cell r="BU1731">
            <v>2756420.4789999998</v>
          </cell>
          <cell r="BV1731">
            <v>2784216.9339999999</v>
          </cell>
          <cell r="BW1731">
            <v>2812185.0860000001</v>
          </cell>
          <cell r="BX1731">
            <v>2840358.0959999999</v>
          </cell>
          <cell r="BY1731">
            <v>2868758.29</v>
          </cell>
          <cell r="BZ1731">
            <v>2897408.1120000002</v>
          </cell>
          <cell r="CA1731">
            <v>2926328.3990000002</v>
          </cell>
          <cell r="CB1731">
            <v>2955537.5329999998</v>
          </cell>
          <cell r="CC1731">
            <v>2985050.9</v>
          </cell>
          <cell r="CD1731">
            <v>3014716.4389999998</v>
          </cell>
          <cell r="CE1731">
            <v>3044553.6719999998</v>
          </cell>
          <cell r="CF1731">
            <v>3074603.077</v>
          </cell>
          <cell r="CG1731">
            <v>3104898.3360000001</v>
          </cell>
          <cell r="CH1731">
            <v>3135463.898</v>
          </cell>
          <cell r="CI1731">
            <v>3166307.61</v>
          </cell>
          <cell r="CJ1731">
            <v>3197445.9670000002</v>
          </cell>
          <cell r="CK1731">
            <v>3230251.0090000001</v>
          </cell>
          <cell r="CL1731">
            <v>3261067.8990000002</v>
          </cell>
          <cell r="CM1731">
            <v>3270155.1340000001</v>
          </cell>
        </row>
        <row r="1760">
          <cell r="F1760">
            <v>0.99780795690000001</v>
          </cell>
          <cell r="G1760">
            <v>1.0094879990000001</v>
          </cell>
          <cell r="H1760">
            <v>1.019991101</v>
          </cell>
          <cell r="I1760">
            <v>1.0308593049999999</v>
          </cell>
          <cell r="J1760">
            <v>1.0401150180000001</v>
          </cell>
          <cell r="K1760">
            <v>1.0497041920000001</v>
          </cell>
          <cell r="L1760">
            <v>1.06262521</v>
          </cell>
          <cell r="M1760">
            <v>1.077149256</v>
          </cell>
          <cell r="N1760">
            <v>1.0934558720000001</v>
          </cell>
          <cell r="O1760">
            <v>1.111156751</v>
          </cell>
          <cell r="P1760">
            <v>1.130133147</v>
          </cell>
          <cell r="Q1760">
            <v>1.150105242</v>
          </cell>
          <cell r="R1760">
            <v>1.1707649870000001</v>
          </cell>
          <cell r="S1760">
            <v>1.1918756580000001</v>
          </cell>
          <cell r="T1760">
            <v>1.213296063</v>
          </cell>
          <cell r="U1760">
            <v>1.234919224</v>
          </cell>
          <cell r="V1760">
            <v>1.2540286919999999</v>
          </cell>
          <cell r="W1760">
            <v>1.272169186</v>
          </cell>
          <cell r="X1760">
            <v>1.289808992</v>
          </cell>
          <cell r="Y1760">
            <v>1.307281022</v>
          </cell>
          <cell r="Z1760">
            <v>1.3247980770000001</v>
          </cell>
          <cell r="AA1760">
            <v>1.3424590030000001</v>
          </cell>
          <cell r="AB1760">
            <v>1.360311654</v>
          </cell>
          <cell r="AC1760">
            <v>1.3784769459999999</v>
          </cell>
          <cell r="AD1760">
            <v>1.3971511860000001</v>
          </cell>
          <cell r="AE1760">
            <v>1.4165100429999999</v>
          </cell>
          <cell r="AF1760">
            <v>1.43668438</v>
          </cell>
          <cell r="AG1760">
            <v>1.457757076</v>
          </cell>
          <cell r="AH1760">
            <v>1.479836285</v>
          </cell>
          <cell r="AI1760">
            <v>1.5029278909999999</v>
          </cell>
          <cell r="AJ1760">
            <v>1.527055225</v>
          </cell>
          <cell r="AK1760">
            <v>1.5521920360000001</v>
          </cell>
          <cell r="AL1760">
            <v>1.5782952690000001</v>
          </cell>
          <cell r="AM1760">
            <v>1.6053647150000001</v>
          </cell>
          <cell r="AN1760">
            <v>1.633400943</v>
          </cell>
          <cell r="AO1760">
            <v>1.662396129</v>
          </cell>
          <cell r="AP1760">
            <v>1.6928739749999999</v>
          </cell>
          <cell r="AQ1760">
            <v>1.7244040060000001</v>
          </cell>
          <cell r="AR1760">
            <v>1.7569124110000001</v>
          </cell>
          <cell r="AS1760">
            <v>1.7903687429999999</v>
          </cell>
          <cell r="AT1760">
            <v>1.8247648839999999</v>
          </cell>
          <cell r="AU1760">
            <v>1.8600372999999999</v>
          </cell>
          <cell r="AV1760">
            <v>1.8961113380000001</v>
          </cell>
          <cell r="AW1760">
            <v>1.9329576040000001</v>
          </cell>
          <cell r="AX1760">
            <v>1.970559062</v>
          </cell>
          <cell r="AY1760">
            <v>2.008904797</v>
          </cell>
          <cell r="AZ1760">
            <v>2.0478982229999998</v>
          </cell>
          <cell r="BA1760">
            <v>2.0874446780000002</v>
          </cell>
          <cell r="BB1760">
            <v>2.1275269090000002</v>
          </cell>
          <cell r="BC1760">
            <v>2.1681505849999998</v>
          </cell>
          <cell r="BD1760">
            <v>2.2093324079999999</v>
          </cell>
          <cell r="BE1760">
            <v>2.2513139789999999</v>
          </cell>
          <cell r="BF1760">
            <v>2.2942264689999998</v>
          </cell>
          <cell r="BG1760">
            <v>2.3378684719999998</v>
          </cell>
          <cell r="BH1760">
            <v>2.3821488670000002</v>
          </cell>
          <cell r="BI1760">
            <v>2.4270764740000002</v>
          </cell>
          <cell r="BJ1760">
            <v>2.4725901850000001</v>
          </cell>
          <cell r="BK1760">
            <v>2.5186304989999999</v>
          </cell>
          <cell r="BL1760">
            <v>2.5652148380000002</v>
          </cell>
          <cell r="BM1760">
            <v>2.612380575</v>
          </cell>
          <cell r="BN1760">
            <v>2.6601725909999998</v>
          </cell>
          <cell r="BO1760">
            <v>2.7086396009999998</v>
          </cell>
          <cell r="BP1760">
            <v>2.7578330590000002</v>
          </cell>
          <cell r="BQ1760">
            <v>2.8078076360000002</v>
          </cell>
          <cell r="BR1760">
            <v>2.858620342</v>
          </cell>
          <cell r="BS1760">
            <v>2.9103293219999999</v>
          </cell>
          <cell r="BT1760">
            <v>2.9628675100000001</v>
          </cell>
          <cell r="BU1760">
            <v>3.0161677619999998</v>
          </cell>
          <cell r="BV1760">
            <v>3.0702520510000002</v>
          </cell>
          <cell r="BW1760">
            <v>3.1251702149999998</v>
          </cell>
          <cell r="BX1760">
            <v>3.1809812869999998</v>
          </cell>
          <cell r="BY1760">
            <v>3.237743327</v>
          </cell>
          <cell r="BZ1760">
            <v>3.2955111929999998</v>
          </cell>
          <cell r="CA1760">
            <v>3.3543364019999999</v>
          </cell>
          <cell r="CB1760">
            <v>3.414268715</v>
          </cell>
          <cell r="CC1760">
            <v>3.475357051</v>
          </cell>
          <cell r="CD1760">
            <v>3.5375438149999998</v>
          </cell>
          <cell r="CE1760">
            <v>3.6007769729999999</v>
          </cell>
          <cell r="CF1760">
            <v>3.6650792910000001</v>
          </cell>
          <cell r="CG1760">
            <v>3.7304984960000001</v>
          </cell>
          <cell r="CH1760">
            <v>3.7970912669999999</v>
          </cell>
          <cell r="CI1760">
            <v>3.8649126580000002</v>
          </cell>
          <cell r="CJ1760">
            <v>3.9340159689999998</v>
          </cell>
          <cell r="CK1760">
            <v>4.0044523339999998</v>
          </cell>
          <cell r="CL1760">
            <v>4.0762723410000001</v>
          </cell>
          <cell r="CM1760">
            <v>4.1495262720000001</v>
          </cell>
        </row>
        <row r="1789">
          <cell r="F1789">
            <v>0.99780795690000001</v>
          </cell>
          <cell r="G1789">
            <v>1.0094879990000001</v>
          </cell>
          <cell r="H1789">
            <v>1.019991101</v>
          </cell>
          <cell r="I1789">
            <v>1.0308593049999999</v>
          </cell>
          <cell r="J1789">
            <v>1.0401150180000001</v>
          </cell>
          <cell r="K1789">
            <v>1.0497041920000001</v>
          </cell>
          <cell r="L1789">
            <v>1.06262521</v>
          </cell>
          <cell r="M1789">
            <v>1.083568597</v>
          </cell>
          <cell r="N1789">
            <v>1.104347736</v>
          </cell>
          <cell r="O1789">
            <v>1.12698469</v>
          </cell>
          <cell r="P1789">
            <v>1.1519888030000001</v>
          </cell>
          <cell r="Q1789">
            <v>1.1760612749999999</v>
          </cell>
          <cell r="R1789">
            <v>1.200220048</v>
          </cell>
          <cell r="S1789">
            <v>1.2243656439999999</v>
          </cell>
          <cell r="T1789">
            <v>1.2484057749999999</v>
          </cell>
          <cell r="U1789">
            <v>1.2722547449999999</v>
          </cell>
          <cell r="V1789">
            <v>1.2961824230000001</v>
          </cell>
          <cell r="W1789">
            <v>1.3200665009999999</v>
          </cell>
          <cell r="X1789">
            <v>1.343765543</v>
          </cell>
          <cell r="Y1789">
            <v>1.3672356050000001</v>
          </cell>
          <cell r="Z1789">
            <v>1.390480003</v>
          </cell>
          <cell r="AA1789">
            <v>1.41357614</v>
          </cell>
          <cell r="AB1789">
            <v>1.436547861</v>
          </cell>
          <cell r="AC1789">
            <v>1.4593766420000001</v>
          </cell>
          <cell r="AD1789">
            <v>1.4821501640000001</v>
          </cell>
          <cell r="AE1789">
            <v>1.5049610369999999</v>
          </cell>
          <cell r="AF1789">
            <v>1.528226324</v>
          </cell>
          <cell r="AG1789">
            <v>1.5522794609999999</v>
          </cell>
          <cell r="AH1789">
            <v>1.577051803</v>
          </cell>
          <cell r="AI1789">
            <v>1.602454732</v>
          </cell>
          <cell r="AJ1789">
            <v>1.6284719759999999</v>
          </cell>
          <cell r="AK1789">
            <v>1.6552277179999999</v>
          </cell>
          <cell r="AL1789">
            <v>1.6828555409999999</v>
          </cell>
          <cell r="AM1789">
            <v>1.7113298480000001</v>
          </cell>
          <cell r="AN1789">
            <v>1.7406485920000001</v>
          </cell>
          <cell r="AO1789">
            <v>1.7708405169999999</v>
          </cell>
          <cell r="AP1789">
            <v>1.803946593</v>
          </cell>
          <cell r="AQ1789">
            <v>1.838514942</v>
          </cell>
          <cell r="AR1789">
            <v>1.874395794</v>
          </cell>
          <cell r="AS1789">
            <v>1.911539321</v>
          </cell>
          <cell r="AT1789">
            <v>1.949939638</v>
          </cell>
          <cell r="AU1789">
            <v>1.9895340690000001</v>
          </cell>
          <cell r="AV1789">
            <v>2.030239839</v>
          </cell>
          <cell r="AW1789">
            <v>2.0720104319999999</v>
          </cell>
          <cell r="AX1789">
            <v>2.1148056400000002</v>
          </cell>
          <cell r="AY1789">
            <v>2.158588709</v>
          </cell>
          <cell r="AZ1789">
            <v>2.203245785</v>
          </cell>
          <cell r="BA1789">
            <v>2.2486350650000002</v>
          </cell>
          <cell r="BB1789">
            <v>2.294718864</v>
          </cell>
          <cell r="BC1789">
            <v>2.3414881219999999</v>
          </cell>
          <cell r="BD1789">
            <v>2.3889488280000002</v>
          </cell>
          <cell r="BE1789">
            <v>2.4367159030000001</v>
          </cell>
          <cell r="BF1789">
            <v>2.4858885650000002</v>
          </cell>
          <cell r="BG1789">
            <v>2.5360645590000002</v>
          </cell>
          <cell r="BH1789">
            <v>2.5870355680000001</v>
          </cell>
          <cell r="BI1789">
            <v>2.6387539119999999</v>
          </cell>
          <cell r="BJ1789">
            <v>2.691130459</v>
          </cell>
          <cell r="BK1789">
            <v>2.7441124179999998</v>
          </cell>
          <cell r="BL1789">
            <v>2.7977244880000001</v>
          </cell>
          <cell r="BM1789">
            <v>2.8520152209999998</v>
          </cell>
          <cell r="BN1789">
            <v>2.90704071</v>
          </cell>
          <cell r="BO1789">
            <v>2.962859822</v>
          </cell>
          <cell r="BP1789">
            <v>3.0195329970000002</v>
          </cell>
          <cell r="BQ1789">
            <v>3.0771235219999999</v>
          </cell>
          <cell r="BR1789">
            <v>3.135697248</v>
          </cell>
          <cell r="BS1789">
            <v>3.1953216439999998</v>
          </cell>
          <cell r="BT1789">
            <v>3.2559310359999998</v>
          </cell>
          <cell r="BU1789">
            <v>3.3174584509999998</v>
          </cell>
          <cell r="BV1789">
            <v>3.3799293389999998</v>
          </cell>
          <cell r="BW1789">
            <v>3.4434013430000001</v>
          </cell>
          <cell r="BX1789">
            <v>3.507943617</v>
          </cell>
          <cell r="BY1789">
            <v>3.5736246220000001</v>
          </cell>
          <cell r="BZ1789">
            <v>3.6405092369999998</v>
          </cell>
          <cell r="CA1789">
            <v>3.7086581860000001</v>
          </cell>
          <cell r="CB1789">
            <v>3.7781297039999999</v>
          </cell>
          <cell r="CC1789">
            <v>3.8489806639999999</v>
          </cell>
          <cell r="CD1789">
            <v>3.9211531470000001</v>
          </cell>
          <cell r="CE1789">
            <v>3.9945932630000001</v>
          </cell>
          <cell r="CF1789">
            <v>4.0693252390000003</v>
          </cell>
          <cell r="CG1789">
            <v>4.1454023949999996</v>
          </cell>
          <cell r="CH1789">
            <v>4.2228892140000003</v>
          </cell>
          <cell r="CI1789">
            <v>4.3018485179999999</v>
          </cell>
          <cell r="CJ1789">
            <v>4.3823412160000004</v>
          </cell>
          <cell r="CK1789">
            <v>4.4658068030000004</v>
          </cell>
          <cell r="CL1789">
            <v>4.5509676499999996</v>
          </cell>
          <cell r="CM1789">
            <v>4.5509676289999996</v>
          </cell>
        </row>
      </sheetData>
      <sheetData sheetId="7"/>
      <sheetData sheetId="8">
        <row r="820">
          <cell r="B820">
            <v>346.00010459999999</v>
          </cell>
          <cell r="C820">
            <v>344.56947050000002</v>
          </cell>
          <cell r="D820">
            <v>343.43029039999999</v>
          </cell>
          <cell r="E820">
            <v>342.0181394</v>
          </cell>
          <cell r="F820">
            <v>341.54318929999999</v>
          </cell>
          <cell r="G820">
            <v>341.9751473</v>
          </cell>
          <cell r="H820">
            <v>342.45911599999999</v>
          </cell>
          <cell r="I820">
            <v>333.54526759999999</v>
          </cell>
          <cell r="J820">
            <v>324.1582454</v>
          </cell>
          <cell r="K820">
            <v>315.45121740000002</v>
          </cell>
          <cell r="L820">
            <v>306.75545069999998</v>
          </cell>
          <cell r="M820">
            <v>298.48489469999998</v>
          </cell>
          <cell r="N820">
            <v>290.41869400000002</v>
          </cell>
          <cell r="O820">
            <v>282.50548029999999</v>
          </cell>
          <cell r="P820">
            <v>274.76868089999999</v>
          </cell>
          <cell r="Q820">
            <v>267.19454409999997</v>
          </cell>
          <cell r="R820">
            <v>259.74258830000002</v>
          </cell>
          <cell r="S820">
            <v>252.32539370000001</v>
          </cell>
          <cell r="T820">
            <v>244.96469540000001</v>
          </cell>
          <cell r="U820">
            <v>237.6892886</v>
          </cell>
          <cell r="V820">
            <v>230.52463059999999</v>
          </cell>
          <cell r="W820">
            <v>223.49370010000001</v>
          </cell>
          <cell r="X820">
            <v>216.61423339999999</v>
          </cell>
          <cell r="Y820">
            <v>209.88422299999999</v>
          </cell>
          <cell r="Z820">
            <v>203.30025929999999</v>
          </cell>
          <cell r="AA820">
            <v>196.85731530000001</v>
          </cell>
          <cell r="AB820">
            <v>190.53631970000001</v>
          </cell>
          <cell r="AC820">
            <v>184.36615269999999</v>
          </cell>
          <cell r="AD820">
            <v>178.33183500000001</v>
          </cell>
          <cell r="AE820">
            <v>172.40762649999999</v>
          </cell>
          <cell r="AF820">
            <v>166.56883160000001</v>
          </cell>
          <cell r="AG820">
            <v>160.76403540000001</v>
          </cell>
          <cell r="AH820">
            <v>155.0029591</v>
          </cell>
          <cell r="AI820">
            <v>149.26338369999999</v>
          </cell>
          <cell r="AJ820">
            <v>143.51457919999999</v>
          </cell>
          <cell r="AK820">
            <v>137.7208254</v>
          </cell>
          <cell r="AL820">
            <v>138.4876088</v>
          </cell>
          <cell r="AM820">
            <v>139.1491935</v>
          </cell>
          <cell r="AN820">
            <v>139.72426050000001</v>
          </cell>
          <cell r="AO820">
            <v>140.23231670000001</v>
          </cell>
          <cell r="AP820">
            <v>140.6919451</v>
          </cell>
          <cell r="AQ820">
            <v>141.0825825</v>
          </cell>
          <cell r="AR820">
            <v>141.4461336</v>
          </cell>
          <cell r="AS820">
            <v>141.8001616</v>
          </cell>
          <cell r="AT820">
            <v>142.15596059999999</v>
          </cell>
          <cell r="AU820">
            <v>142.5218927</v>
          </cell>
          <cell r="AV820">
            <v>142.86370890000001</v>
          </cell>
          <cell r="AW820">
            <v>143.2135346</v>
          </cell>
          <cell r="AX820">
            <v>143.58263700000001</v>
          </cell>
          <cell r="AY820">
            <v>143.97772760000001</v>
          </cell>
          <cell r="AZ820">
            <v>144.40309139999999</v>
          </cell>
          <cell r="BA820">
            <v>144.5563817</v>
          </cell>
          <cell r="BB820">
            <v>144.8207744</v>
          </cell>
          <cell r="BC820">
            <v>145.18480919999999</v>
          </cell>
          <cell r="BD820">
            <v>145.6063824</v>
          </cell>
          <cell r="BE820">
            <v>146.0654868</v>
          </cell>
          <cell r="BF820">
            <v>146.49548060000001</v>
          </cell>
          <cell r="BG820">
            <v>146.94112939999999</v>
          </cell>
          <cell r="BH820">
            <v>147.4125286</v>
          </cell>
          <cell r="BI820">
            <v>147.913331</v>
          </cell>
          <cell r="BJ820">
            <v>148.44542960000001</v>
          </cell>
          <cell r="BK820">
            <v>149.01032369999999</v>
          </cell>
          <cell r="BL820">
            <v>149.60799499999999</v>
          </cell>
          <cell r="BM820">
            <v>150.23819019999999</v>
          </cell>
          <cell r="BN820">
            <v>150.9003261</v>
          </cell>
          <cell r="BO820">
            <v>151.59355679999999</v>
          </cell>
          <cell r="BP820">
            <v>152.26430389999999</v>
          </cell>
          <cell r="BQ820">
            <v>152.9507208</v>
          </cell>
          <cell r="BR820">
            <v>153.66058240000001</v>
          </cell>
          <cell r="BS820">
            <v>154.39617380000001</v>
          </cell>
          <cell r="BT820">
            <v>155.15838650000001</v>
          </cell>
          <cell r="BU820">
            <v>155.9468191</v>
          </cell>
          <cell r="BV820">
            <v>156.7619205</v>
          </cell>
          <cell r="BW820">
            <v>157.60354150000001</v>
          </cell>
          <cell r="BX820">
            <v>158.4713295</v>
          </cell>
          <cell r="BY820">
            <v>159.3648412</v>
          </cell>
          <cell r="BZ820">
            <v>160.24486870000001</v>
          </cell>
          <cell r="CA820">
            <v>161.13984970000001</v>
          </cell>
          <cell r="CB820">
            <v>162.05588750000001</v>
          </cell>
          <cell r="CC820">
            <v>162.99502609999999</v>
          </cell>
          <cell r="CD820">
            <v>163.95825060000001</v>
          </cell>
          <cell r="CE820">
            <v>164.9440731</v>
          </cell>
          <cell r="CF820">
            <v>165.95416299999999</v>
          </cell>
          <cell r="CG820">
            <v>167.56571170000001</v>
          </cell>
          <cell r="CH820">
            <v>168.5752809</v>
          </cell>
          <cell r="CI820">
            <v>168.6232004</v>
          </cell>
        </row>
        <row r="821">
          <cell r="B821">
            <v>180.08624660000001</v>
          </cell>
          <cell r="C821">
            <v>178.8410035</v>
          </cell>
          <cell r="D821">
            <v>178.04337749999999</v>
          </cell>
          <cell r="E821">
            <v>177.08520039999999</v>
          </cell>
          <cell r="F821">
            <v>176.8296746</v>
          </cell>
          <cell r="G821">
            <v>177.25496889999999</v>
          </cell>
          <cell r="H821">
            <v>177.8339058</v>
          </cell>
          <cell r="I821">
            <v>172.17949859999999</v>
          </cell>
          <cell r="J821">
            <v>166.0913826</v>
          </cell>
          <cell r="K821">
            <v>160.5859055</v>
          </cell>
          <cell r="L821">
            <v>155.27276230000001</v>
          </cell>
          <cell r="M821">
            <v>150.46613980000001</v>
          </cell>
          <cell r="N821">
            <v>145.97069930000001</v>
          </cell>
          <cell r="O821">
            <v>141.68400209999999</v>
          </cell>
          <cell r="P821">
            <v>137.56635990000001</v>
          </cell>
          <cell r="Q821">
            <v>133.56673290000001</v>
          </cell>
          <cell r="R821">
            <v>129.5667976</v>
          </cell>
          <cell r="S821">
            <v>125.52444199999999</v>
          </cell>
          <cell r="T821">
            <v>121.4566281</v>
          </cell>
          <cell r="U821">
            <v>117.3786222</v>
          </cell>
          <cell r="V821">
            <v>113.3004048</v>
          </cell>
          <cell r="W821">
            <v>109.2181925</v>
          </cell>
          <cell r="X821">
            <v>105.14649590000001</v>
          </cell>
          <cell r="Y821">
            <v>101.08067819999999</v>
          </cell>
          <cell r="Z821">
            <v>97.014365280000007</v>
          </cell>
          <cell r="AA821">
            <v>92.940720420000005</v>
          </cell>
          <cell r="AB821">
            <v>88.844009380000003</v>
          </cell>
          <cell r="AC821">
            <v>84.744436039999997</v>
          </cell>
          <cell r="AD821">
            <v>80.629803620000004</v>
          </cell>
          <cell r="AE821">
            <v>76.480547509999994</v>
          </cell>
          <cell r="AF821">
            <v>72.278136290000006</v>
          </cell>
          <cell r="AG821">
            <v>67.989359750000006</v>
          </cell>
          <cell r="AH821">
            <v>63.617019480000003</v>
          </cell>
          <cell r="AI821">
            <v>59.142568769999997</v>
          </cell>
          <cell r="AJ821">
            <v>54.54049328</v>
          </cell>
          <cell r="AK821">
            <v>49.779570710000002</v>
          </cell>
          <cell r="AL821">
            <v>50.184380480000002</v>
          </cell>
          <cell r="AM821">
            <v>50.522705170000002</v>
          </cell>
          <cell r="AN821">
            <v>50.788297960000001</v>
          </cell>
          <cell r="AO821">
            <v>50.996280659999996</v>
          </cell>
          <cell r="AP821">
            <v>51.161482200000002</v>
          </cell>
          <cell r="AQ821">
            <v>51.279480220000003</v>
          </cell>
          <cell r="AR821">
            <v>51.371533280000001</v>
          </cell>
          <cell r="AS821">
            <v>51.447248070000001</v>
          </cell>
          <cell r="AT821">
            <v>51.512989390000001</v>
          </cell>
          <cell r="AU821">
            <v>51.573538149999997</v>
          </cell>
          <cell r="AV821">
            <v>51.61363119</v>
          </cell>
          <cell r="AW821">
            <v>51.649212949999999</v>
          </cell>
          <cell r="AX821">
            <v>51.68574108</v>
          </cell>
          <cell r="AY821">
            <v>51.726546949999999</v>
          </cell>
          <cell r="AZ821">
            <v>51.774016150000001</v>
          </cell>
          <cell r="BA821">
            <v>51.760639410000003</v>
          </cell>
          <cell r="BB821">
            <v>51.772209310000001</v>
          </cell>
          <cell r="BC821">
            <v>51.803101890000001</v>
          </cell>
          <cell r="BD821">
            <v>51.844902140000002</v>
          </cell>
          <cell r="BE821">
            <v>51.894578240000001</v>
          </cell>
          <cell r="BF821">
            <v>51.927326600000001</v>
          </cell>
          <cell r="BG821">
            <v>51.961726030000001</v>
          </cell>
          <cell r="BH821">
            <v>52.002242719999998</v>
          </cell>
          <cell r="BI821">
            <v>52.050774009999998</v>
          </cell>
          <cell r="BJ821">
            <v>52.108444169999999</v>
          </cell>
          <cell r="BK821">
            <v>52.176013560000001</v>
          </cell>
          <cell r="BL821">
            <v>52.25372763</v>
          </cell>
          <cell r="BM821">
            <v>52.341583730000004</v>
          </cell>
          <cell r="BN821">
            <v>52.439379979999998</v>
          </cell>
          <cell r="BO821">
            <v>52.546765219999997</v>
          </cell>
          <cell r="BP821">
            <v>52.641906110000001</v>
          </cell>
          <cell r="BQ821">
            <v>52.739689300000002</v>
          </cell>
          <cell r="BR821">
            <v>52.843013059999997</v>
          </cell>
          <cell r="BS821">
            <v>52.952831160000002</v>
          </cell>
          <cell r="BT821">
            <v>53.06965143</v>
          </cell>
          <cell r="BU821">
            <v>53.193593870000001</v>
          </cell>
          <cell r="BV821">
            <v>53.324799179999999</v>
          </cell>
          <cell r="BW821">
            <v>53.4632139</v>
          </cell>
          <cell r="BX821">
            <v>53.608673430000003</v>
          </cell>
          <cell r="BY821">
            <v>53.760952170000003</v>
          </cell>
          <cell r="BZ821">
            <v>53.904347209999997</v>
          </cell>
          <cell r="CA821">
            <v>54.049725440000003</v>
          </cell>
          <cell r="CB821">
            <v>54.199319610000003</v>
          </cell>
          <cell r="CC821">
            <v>54.353959260000003</v>
          </cell>
          <cell r="CD821">
            <v>54.514144809999998</v>
          </cell>
          <cell r="CE821">
            <v>54.679787429999998</v>
          </cell>
          <cell r="CF821">
            <v>54.851271160000003</v>
          </cell>
          <cell r="CG821">
            <v>55.32444495</v>
          </cell>
          <cell r="CH821">
            <v>55.389945660000002</v>
          </cell>
          <cell r="CI821">
            <v>55.378991159999998</v>
          </cell>
        </row>
        <row r="822">
          <cell r="B822">
            <v>2.6973346980000001</v>
          </cell>
          <cell r="C822">
            <v>2.6780138080000002</v>
          </cell>
          <cell r="D822">
            <v>2.6746168570000002</v>
          </cell>
          <cell r="E822">
            <v>2.6888615530000002</v>
          </cell>
          <cell r="F822">
            <v>2.7165429460000001</v>
          </cell>
          <cell r="G822">
            <v>2.7536688549999999</v>
          </cell>
          <cell r="H822">
            <v>2.7943573769999999</v>
          </cell>
          <cell r="I822">
            <v>2.827939669</v>
          </cell>
          <cell r="J822">
            <v>2.8577653089999999</v>
          </cell>
          <cell r="K822">
            <v>2.893850434</v>
          </cell>
          <cell r="L822">
            <v>2.9249889590000002</v>
          </cell>
          <cell r="M822">
            <v>2.9476165810000001</v>
          </cell>
          <cell r="N822">
            <v>2.9624971260000001</v>
          </cell>
          <cell r="O822">
            <v>2.9716444289999999</v>
          </cell>
          <cell r="P822">
            <v>2.977704015</v>
          </cell>
          <cell r="Q822">
            <v>2.98244672</v>
          </cell>
          <cell r="R822">
            <v>2.9873254980000001</v>
          </cell>
          <cell r="S822">
            <v>2.9928733740000002</v>
          </cell>
          <cell r="T822">
            <v>2.9996012749999998</v>
          </cell>
          <cell r="U822">
            <v>3.0077273999999998</v>
          </cell>
          <cell r="V822">
            <v>3.0172217410000002</v>
          </cell>
          <cell r="W822">
            <v>3.0277134920000002</v>
          </cell>
          <cell r="X822">
            <v>3.0390458410000001</v>
          </cell>
          <cell r="Y822">
            <v>3.0509601320000002</v>
          </cell>
          <cell r="Z822">
            <v>3.0632157539999998</v>
          </cell>
          <cell r="AA822">
            <v>3.0756128660000002</v>
          </cell>
          <cell r="AB822">
            <v>3.0873352829999998</v>
          </cell>
          <cell r="AC822">
            <v>3.0988919589999999</v>
          </cell>
          <cell r="AD822">
            <v>3.1103543039999999</v>
          </cell>
          <cell r="AE822">
            <v>3.1218388840000002</v>
          </cell>
          <cell r="AF822">
            <v>3.133469813</v>
          </cell>
          <cell r="AG822">
            <v>3.1444644390000001</v>
          </cell>
          <cell r="AH822">
            <v>3.1556597540000002</v>
          </cell>
          <cell r="AI822">
            <v>3.1671893799999999</v>
          </cell>
          <cell r="AJ822">
            <v>3.1791328490000001</v>
          </cell>
          <cell r="AK822">
            <v>3.191525441</v>
          </cell>
          <cell r="AL822">
            <v>3.2045703670000001</v>
          </cell>
          <cell r="AM822">
            <v>3.2181328269999998</v>
          </cell>
          <cell r="AN822">
            <v>3.2322005030000001</v>
          </cell>
          <cell r="AO822">
            <v>3.2467068989999999</v>
          </cell>
          <cell r="AP822">
            <v>3.2615422540000001</v>
          </cell>
          <cell r="AQ822">
            <v>3.275471676</v>
          </cell>
          <cell r="AR822">
            <v>3.2893711080000001</v>
          </cell>
          <cell r="AS822">
            <v>3.3032786930000002</v>
          </cell>
          <cell r="AT822">
            <v>3.3172243579999998</v>
          </cell>
          <cell r="AU822">
            <v>3.3312376939999999</v>
          </cell>
          <cell r="AV822">
            <v>3.3438750939999999</v>
          </cell>
          <cell r="AW822">
            <v>3.3565490750000002</v>
          </cell>
          <cell r="AX822">
            <v>3.3694204280000002</v>
          </cell>
          <cell r="AY822">
            <v>3.3825935070000002</v>
          </cell>
          <cell r="AZ822">
            <v>3.396126041</v>
          </cell>
          <cell r="BA822">
            <v>3.409594684</v>
          </cell>
          <cell r="BB822">
            <v>3.4212163470000001</v>
          </cell>
          <cell r="BC822">
            <v>3.4317534950000002</v>
          </cell>
          <cell r="BD822">
            <v>3.4417192860000001</v>
          </cell>
          <cell r="BE822">
            <v>3.4514416109999999</v>
          </cell>
          <cell r="BF822">
            <v>3.4592644290000001</v>
          </cell>
          <cell r="BG822">
            <v>3.4669660759999998</v>
          </cell>
          <cell r="BH822">
            <v>3.474813578</v>
          </cell>
          <cell r="BI822">
            <v>3.482973265</v>
          </cell>
          <cell r="BJ822">
            <v>3.4915386810000002</v>
          </cell>
          <cell r="BK822">
            <v>3.5005637350000001</v>
          </cell>
          <cell r="BL822">
            <v>3.5100291010000002</v>
          </cell>
          <cell r="BM822">
            <v>3.5198977729999998</v>
          </cell>
          <cell r="BN822">
            <v>3.5301128930000001</v>
          </cell>
          <cell r="BO822">
            <v>3.540607557</v>
          </cell>
          <cell r="BP822">
            <v>3.54959655</v>
          </cell>
          <cell r="BQ822">
            <v>3.5585831190000001</v>
          </cell>
          <cell r="BR822">
            <v>3.5676847409999999</v>
          </cell>
          <cell r="BS822">
            <v>3.5769662200000001</v>
          </cell>
          <cell r="BT822">
            <v>3.5864582540000001</v>
          </cell>
          <cell r="BU822">
            <v>3.5961477409999998</v>
          </cell>
          <cell r="BV822">
            <v>3.606049896</v>
          </cell>
          <cell r="BW822">
            <v>3.6161540730000001</v>
          </cell>
          <cell r="BX822">
            <v>3.626444947</v>
          </cell>
          <cell r="BY822">
            <v>3.636905214</v>
          </cell>
          <cell r="BZ822">
            <v>3.646237631</v>
          </cell>
          <cell r="CA822">
            <v>3.6555992960000001</v>
          </cell>
          <cell r="CB822">
            <v>3.6650966139999999</v>
          </cell>
          <cell r="CC822">
            <v>3.6747889300000001</v>
          </cell>
          <cell r="CD822">
            <v>3.684703072</v>
          </cell>
          <cell r="CE822">
            <v>3.694783755</v>
          </cell>
          <cell r="CF822">
            <v>3.7050770860000002</v>
          </cell>
          <cell r="CG822">
            <v>3.7158831409999999</v>
          </cell>
          <cell r="CH822">
            <v>3.7266628609999999</v>
          </cell>
          <cell r="CI822">
            <v>3.7266608680000002</v>
          </cell>
        </row>
        <row r="823">
          <cell r="B823">
            <v>47.904596069999997</v>
          </cell>
          <cell r="C823">
            <v>48.45291375</v>
          </cell>
          <cell r="D823">
            <v>49.242548249999999</v>
          </cell>
          <cell r="E823">
            <v>49.919014799999999</v>
          </cell>
          <cell r="F823">
            <v>50.491166870000001</v>
          </cell>
          <cell r="G823">
            <v>51.036258689999997</v>
          </cell>
          <cell r="H823">
            <v>51.54521974</v>
          </cell>
          <cell r="I823">
            <v>52.430301499999999</v>
          </cell>
          <cell r="J823">
            <v>53.344501299999997</v>
          </cell>
          <cell r="K823">
            <v>54.459189109999997</v>
          </cell>
          <cell r="L823">
            <v>55.562168159999999</v>
          </cell>
          <cell r="M823">
            <v>56.607287939999999</v>
          </cell>
          <cell r="N823">
            <v>57.57243235</v>
          </cell>
          <cell r="O823">
            <v>58.474001270000002</v>
          </cell>
          <cell r="P823">
            <v>59.339523900000003</v>
          </cell>
          <cell r="Q823">
            <v>60.176740690000003</v>
          </cell>
          <cell r="R823">
            <v>61.05644084</v>
          </cell>
          <cell r="S823">
            <v>61.911860330000003</v>
          </cell>
          <cell r="T823">
            <v>62.732302699999998</v>
          </cell>
          <cell r="U823">
            <v>63.516216589999999</v>
          </cell>
          <cell r="V823">
            <v>64.265846199999999</v>
          </cell>
          <cell r="W823">
            <v>64.989267850000005</v>
          </cell>
          <cell r="X823">
            <v>65.68971492</v>
          </cell>
          <cell r="Y823">
            <v>66.370494199999996</v>
          </cell>
          <cell r="Z823">
            <v>67.034864429999999</v>
          </cell>
          <cell r="AA823">
            <v>67.686223290000001</v>
          </cell>
          <cell r="AB823">
            <v>68.322315369999998</v>
          </cell>
          <cell r="AC823">
            <v>68.958379550000004</v>
          </cell>
          <cell r="AD823">
            <v>69.598745579999999</v>
          </cell>
          <cell r="AE823">
            <v>70.244492940000001</v>
          </cell>
          <cell r="AF823">
            <v>70.896887169999999</v>
          </cell>
          <cell r="AG823">
            <v>71.544805580000002</v>
          </cell>
          <cell r="AH823">
            <v>72.203290449999997</v>
          </cell>
          <cell r="AI823">
            <v>72.87701921</v>
          </cell>
          <cell r="AJ823">
            <v>73.568952690000003</v>
          </cell>
          <cell r="AK823">
            <v>74.282779070000004</v>
          </cell>
          <cell r="AL823">
            <v>74.820044749999994</v>
          </cell>
          <cell r="AM823">
            <v>75.318961079999994</v>
          </cell>
          <cell r="AN823">
            <v>75.804125740000003</v>
          </cell>
          <cell r="AO823">
            <v>76.280593199999998</v>
          </cell>
          <cell r="AP823">
            <v>76.752306160000003</v>
          </cell>
          <cell r="AQ823">
            <v>77.203760720000005</v>
          </cell>
          <cell r="AR823">
            <v>77.654306120000001</v>
          </cell>
          <cell r="AS823">
            <v>78.111223240000001</v>
          </cell>
          <cell r="AT823">
            <v>78.578796670000003</v>
          </cell>
          <cell r="AU823">
            <v>79.060066789999993</v>
          </cell>
          <cell r="AV823">
            <v>79.53679563</v>
          </cell>
          <cell r="AW823">
            <v>80.023684290000006</v>
          </cell>
          <cell r="AX823">
            <v>80.526221250000006</v>
          </cell>
          <cell r="AY823">
            <v>81.047502039999998</v>
          </cell>
          <cell r="AZ823">
            <v>81.589187749999994</v>
          </cell>
          <cell r="BA823">
            <v>81.925781630000003</v>
          </cell>
          <cell r="BB823">
            <v>82.350273990000005</v>
          </cell>
          <cell r="BC823">
            <v>82.853558879999994</v>
          </cell>
          <cell r="BD823">
            <v>83.400282110000006</v>
          </cell>
          <cell r="BE823">
            <v>83.972649520000004</v>
          </cell>
          <cell r="BF823">
            <v>84.530397449999995</v>
          </cell>
          <cell r="BG823">
            <v>85.097901149999998</v>
          </cell>
          <cell r="BH823">
            <v>85.680548270000003</v>
          </cell>
          <cell r="BI823">
            <v>86.279970349999999</v>
          </cell>
          <cell r="BJ823">
            <v>86.896884310000004</v>
          </cell>
          <cell r="BK823">
            <v>87.531990590000007</v>
          </cell>
          <cell r="BL823">
            <v>88.185110300000005</v>
          </cell>
          <cell r="BM823">
            <v>88.85609255</v>
          </cell>
          <cell r="BN823">
            <v>89.544681240000003</v>
          </cell>
          <cell r="BO823">
            <v>90.250526870000002</v>
          </cell>
          <cell r="BP823">
            <v>90.943810040000002</v>
          </cell>
          <cell r="BQ823">
            <v>91.646376720000006</v>
          </cell>
          <cell r="BR823">
            <v>92.36306897</v>
          </cell>
          <cell r="BS823">
            <v>93.09523935</v>
          </cell>
          <cell r="BT823">
            <v>93.843331640000002</v>
          </cell>
          <cell r="BU823">
            <v>94.606963089999994</v>
          </cell>
          <cell r="BV823">
            <v>95.386516439999994</v>
          </cell>
          <cell r="BW823">
            <v>96.182017959999996</v>
          </cell>
          <cell r="BX823">
            <v>96.993419829999993</v>
          </cell>
          <cell r="BY823">
            <v>97.820654219999994</v>
          </cell>
          <cell r="BZ823">
            <v>98.641701380000001</v>
          </cell>
          <cell r="CA823">
            <v>99.473083169999995</v>
          </cell>
          <cell r="CB823">
            <v>100.31867579999999</v>
          </cell>
          <cell r="CC823">
            <v>101.1797475</v>
          </cell>
          <cell r="CD823">
            <v>102.0568689</v>
          </cell>
          <cell r="CE823">
            <v>102.9488666</v>
          </cell>
          <cell r="CF823">
            <v>103.857062</v>
          </cell>
          <cell r="CG823">
            <v>105.0160185</v>
          </cell>
          <cell r="CH823">
            <v>106.0110653</v>
          </cell>
          <cell r="CI823">
            <v>106.08965240000001</v>
          </cell>
        </row>
        <row r="824">
          <cell r="B824">
            <v>115.3119272</v>
          </cell>
          <cell r="C824">
            <v>114.5975395</v>
          </cell>
          <cell r="D824">
            <v>113.46974779999999</v>
          </cell>
          <cell r="E824">
            <v>112.3250626</v>
          </cell>
          <cell r="F824">
            <v>111.5058049</v>
          </cell>
          <cell r="G824">
            <v>110.9302509</v>
          </cell>
          <cell r="H824">
            <v>110.2856331</v>
          </cell>
          <cell r="I824">
            <v>106.1075278</v>
          </cell>
          <cell r="J824">
            <v>101.86459619999999</v>
          </cell>
          <cell r="K824">
            <v>97.512272370000005</v>
          </cell>
          <cell r="L824">
            <v>92.995531249999999</v>
          </cell>
          <cell r="M824">
            <v>88.463850399999998</v>
          </cell>
          <cell r="N824">
            <v>83.913065259999996</v>
          </cell>
          <cell r="O824">
            <v>79.375832489999993</v>
          </cell>
          <cell r="P824">
            <v>74.885093100000006</v>
          </cell>
          <cell r="Q824">
            <v>70.468623820000005</v>
          </cell>
          <cell r="R824">
            <v>66.132024329999993</v>
          </cell>
          <cell r="S824">
            <v>61.896217980000003</v>
          </cell>
          <cell r="T824">
            <v>57.77616329</v>
          </cell>
          <cell r="U824">
            <v>53.786722359999999</v>
          </cell>
          <cell r="V824">
            <v>49.941157910000001</v>
          </cell>
          <cell r="W824">
            <v>46.258526330000002</v>
          </cell>
          <cell r="X824">
            <v>42.738976770000001</v>
          </cell>
          <cell r="Y824">
            <v>39.382090480000002</v>
          </cell>
          <cell r="Z824">
            <v>36.187813869999999</v>
          </cell>
          <cell r="AA824">
            <v>33.154758690000001</v>
          </cell>
          <cell r="AB824">
            <v>30.28265966</v>
          </cell>
          <cell r="AC824">
            <v>27.564445190000001</v>
          </cell>
          <cell r="AD824">
            <v>24.992931479999999</v>
          </cell>
          <cell r="AE824">
            <v>22.560747119999998</v>
          </cell>
          <cell r="AF824">
            <v>20.260338300000001</v>
          </cell>
          <cell r="AG824">
            <v>18.085405609999999</v>
          </cell>
          <cell r="AH824">
            <v>16.026989440000001</v>
          </cell>
          <cell r="AI824">
            <v>14.07660637</v>
          </cell>
          <cell r="AJ824">
            <v>12.22600035</v>
          </cell>
          <cell r="AK824">
            <v>10.46695018</v>
          </cell>
          <cell r="AL824">
            <v>10.278613229999999</v>
          </cell>
          <cell r="AM824">
            <v>10.08939442</v>
          </cell>
          <cell r="AN824">
            <v>9.8996362849999997</v>
          </cell>
          <cell r="AO824">
            <v>9.7087359150000001</v>
          </cell>
          <cell r="AP824">
            <v>9.5166144740000007</v>
          </cell>
          <cell r="AQ824">
            <v>9.3238698679999992</v>
          </cell>
          <cell r="AR824">
            <v>9.1309231390000001</v>
          </cell>
          <cell r="AS824">
            <v>8.9384116379999998</v>
          </cell>
          <cell r="AT824">
            <v>8.7469501800000007</v>
          </cell>
          <cell r="AU824">
            <v>8.5570500220000003</v>
          </cell>
          <cell r="AV824">
            <v>8.3694069790000007</v>
          </cell>
          <cell r="AW824">
            <v>8.1840882910000001</v>
          </cell>
          <cell r="AX824">
            <v>8.0012542500000006</v>
          </cell>
          <cell r="AY824">
            <v>7.8210850919999997</v>
          </cell>
          <cell r="AZ824">
            <v>7.6437614319999998</v>
          </cell>
          <cell r="BA824">
            <v>7.4603659520000001</v>
          </cell>
          <cell r="BB824">
            <v>7.2770747130000002</v>
          </cell>
          <cell r="BC824">
            <v>7.0963949509999997</v>
          </cell>
          <cell r="BD824">
            <v>6.9194788999999997</v>
          </cell>
          <cell r="BE824">
            <v>6.7468174420000002</v>
          </cell>
          <cell r="BF824">
            <v>6.5784920749999998</v>
          </cell>
          <cell r="BG824">
            <v>6.414536171</v>
          </cell>
          <cell r="BH824">
            <v>6.2549240040000003</v>
          </cell>
          <cell r="BI824">
            <v>6.0996134140000002</v>
          </cell>
          <cell r="BJ824">
            <v>5.9485623959999998</v>
          </cell>
          <cell r="BK824">
            <v>5.8017557880000004</v>
          </cell>
          <cell r="BL824">
            <v>5.6591279380000001</v>
          </cell>
          <cell r="BM824">
            <v>5.5206161089999997</v>
          </cell>
          <cell r="BN824">
            <v>5.3861519729999996</v>
          </cell>
          <cell r="BO824">
            <v>5.2556571679999999</v>
          </cell>
          <cell r="BP824">
            <v>5.1289912380000002</v>
          </cell>
          <cell r="BQ824">
            <v>5.0060716349999996</v>
          </cell>
          <cell r="BR824">
            <v>4.8868155949999998</v>
          </cell>
          <cell r="BS824">
            <v>4.771137059</v>
          </cell>
          <cell r="BT824">
            <v>4.6589451909999999</v>
          </cell>
          <cell r="BU824">
            <v>4.5501144360000003</v>
          </cell>
          <cell r="BV824">
            <v>4.4445549529999999</v>
          </cell>
          <cell r="BW824">
            <v>4.3421555300000003</v>
          </cell>
          <cell r="BX824">
            <v>4.2427912570000004</v>
          </cell>
          <cell r="BY824">
            <v>4.1463295760000003</v>
          </cell>
          <cell r="BZ824">
            <v>4.0525824430000004</v>
          </cell>
          <cell r="CA824">
            <v>3.9614418179999999</v>
          </cell>
          <cell r="CB824">
            <v>3.8727955010000001</v>
          </cell>
          <cell r="CC824">
            <v>3.7865304310000001</v>
          </cell>
          <cell r="CD824">
            <v>3.7025338169999999</v>
          </cell>
          <cell r="CE824">
            <v>3.6206353299999998</v>
          </cell>
          <cell r="CF824">
            <v>3.5407527719999998</v>
          </cell>
          <cell r="CG824">
            <v>3.5093650379999999</v>
          </cell>
          <cell r="CH824">
            <v>3.4476071720000001</v>
          </cell>
          <cell r="CI824">
            <v>3.4278959790000001</v>
          </cell>
        </row>
        <row r="825">
          <cell r="B825">
            <v>346.00010459999999</v>
          </cell>
          <cell r="C825">
            <v>344.56947050000002</v>
          </cell>
          <cell r="D825">
            <v>343.43029039999999</v>
          </cell>
          <cell r="E825">
            <v>342.0181394</v>
          </cell>
          <cell r="F825">
            <v>341.54318929999999</v>
          </cell>
          <cell r="G825">
            <v>341.9751473</v>
          </cell>
          <cell r="H825">
            <v>342.45911599999999</v>
          </cell>
          <cell r="I825">
            <v>342.9633197</v>
          </cell>
          <cell r="J825">
            <v>343.26844840000001</v>
          </cell>
          <cell r="K825">
            <v>343.33755209999998</v>
          </cell>
          <cell r="L825">
            <v>343.1642736</v>
          </cell>
          <cell r="M825">
            <v>342.69123589999998</v>
          </cell>
          <cell r="N825">
            <v>341.94371000000001</v>
          </cell>
          <cell r="O825">
            <v>340.9221043</v>
          </cell>
          <cell r="P825">
            <v>339.63879659999998</v>
          </cell>
          <cell r="Q825">
            <v>338.12013039999999</v>
          </cell>
          <cell r="R825">
            <v>336.65690269999999</v>
          </cell>
          <cell r="S825">
            <v>335.50432649999999</v>
          </cell>
          <cell r="T825">
            <v>334.69434369999999</v>
          </cell>
          <cell r="U825">
            <v>334.19542059999998</v>
          </cell>
          <cell r="V825">
            <v>333.96209629999998</v>
          </cell>
          <cell r="W825">
            <v>333.94556990000001</v>
          </cell>
          <cell r="X825">
            <v>334.11376819999998</v>
          </cell>
          <cell r="Y825">
            <v>334.43540209999998</v>
          </cell>
          <cell r="Z825">
            <v>334.89072750000003</v>
          </cell>
          <cell r="AA825">
            <v>335.46670560000001</v>
          </cell>
          <cell r="AB825">
            <v>336.10515959999998</v>
          </cell>
          <cell r="AC825">
            <v>336.83380160000002</v>
          </cell>
          <cell r="AD825">
            <v>337.65090950000001</v>
          </cell>
          <cell r="AE825">
            <v>338.5466849</v>
          </cell>
          <cell r="AF825">
            <v>339.51377450000001</v>
          </cell>
          <cell r="AG825">
            <v>340.48087779999997</v>
          </cell>
          <cell r="AH825">
            <v>341.49420249999997</v>
          </cell>
          <cell r="AI825">
            <v>342.56137330000001</v>
          </cell>
          <cell r="AJ825">
            <v>343.68532529999999</v>
          </cell>
          <cell r="AK825">
            <v>344.86888149999999</v>
          </cell>
          <cell r="AL825">
            <v>346.4665071</v>
          </cell>
          <cell r="AM825">
            <v>348.32596919999997</v>
          </cell>
          <cell r="AN825">
            <v>350.39645130000002</v>
          </cell>
          <cell r="AO825">
            <v>352.64287059999998</v>
          </cell>
          <cell r="AP825">
            <v>355.04063309999998</v>
          </cell>
          <cell r="AQ825">
            <v>357.48475710000002</v>
          </cell>
          <cell r="AR825">
            <v>360.02550530000002</v>
          </cell>
          <cell r="AS825">
            <v>362.66616859999999</v>
          </cell>
          <cell r="AT825">
            <v>365.40469289999999</v>
          </cell>
          <cell r="AU825">
            <v>368.23936470000001</v>
          </cell>
          <cell r="AV825">
            <v>371.06480479999999</v>
          </cell>
          <cell r="AW825">
            <v>373.95035410000003</v>
          </cell>
          <cell r="AX825">
            <v>376.91262010000003</v>
          </cell>
          <cell r="AY825">
            <v>379.95948069999997</v>
          </cell>
          <cell r="AZ825">
            <v>383.095732</v>
          </cell>
          <cell r="BA825">
            <v>385.74392160000002</v>
          </cell>
          <cell r="BB825">
            <v>388.610277</v>
          </cell>
          <cell r="BC825">
            <v>391.6525006</v>
          </cell>
          <cell r="BD825">
            <v>394.80160869999997</v>
          </cell>
          <cell r="BE825">
            <v>398.02984850000001</v>
          </cell>
          <cell r="BF825">
            <v>401.17272489999999</v>
          </cell>
          <cell r="BG825">
            <v>404.34593589999997</v>
          </cell>
          <cell r="BH825">
            <v>407.57391949999999</v>
          </cell>
          <cell r="BI825">
            <v>410.8656479</v>
          </cell>
          <cell r="BJ825">
            <v>414.22629000000001</v>
          </cell>
          <cell r="BK825">
            <v>417.66041469999999</v>
          </cell>
          <cell r="BL825">
            <v>421.168815</v>
          </cell>
          <cell r="BM825">
            <v>424.75175510000003</v>
          </cell>
          <cell r="BN825">
            <v>428.40868260000002</v>
          </cell>
          <cell r="BO825">
            <v>432.13837769999998</v>
          </cell>
          <cell r="BP825">
            <v>435.79065250000002</v>
          </cell>
          <cell r="BQ825">
            <v>439.47095280000002</v>
          </cell>
          <cell r="BR825">
            <v>443.19951550000002</v>
          </cell>
          <cell r="BS825">
            <v>446.98276370000002</v>
          </cell>
          <cell r="BT825">
            <v>450.82416039999998</v>
          </cell>
          <cell r="BU825">
            <v>454.72394600000001</v>
          </cell>
          <cell r="BV825">
            <v>458.68478110000001</v>
          </cell>
          <cell r="BW825">
            <v>462.70767799999999</v>
          </cell>
          <cell r="BX825">
            <v>466.79302439999998</v>
          </cell>
          <cell r="BY825">
            <v>470.9408957</v>
          </cell>
          <cell r="BZ825">
            <v>475.03569399999998</v>
          </cell>
          <cell r="CA825">
            <v>479.16095280000002</v>
          </cell>
          <cell r="CB825">
            <v>483.33380949999997</v>
          </cell>
          <cell r="CC825">
            <v>487.56052829999999</v>
          </cell>
          <cell r="CD825">
            <v>491.84494599999999</v>
          </cell>
          <cell r="CE825">
            <v>496.18398109999998</v>
          </cell>
          <cell r="CF825">
            <v>500.58357269999999</v>
          </cell>
          <cell r="CG825">
            <v>505.04600770000002</v>
          </cell>
          <cell r="CH825">
            <v>509.57262320000001</v>
          </cell>
          <cell r="CI825">
            <v>514.16437440000004</v>
          </cell>
        </row>
        <row r="826">
          <cell r="B826">
            <v>180.08624660000001</v>
          </cell>
          <cell r="C826">
            <v>178.8410035</v>
          </cell>
          <cell r="D826">
            <v>178.04337749999999</v>
          </cell>
          <cell r="E826">
            <v>177.08520039999999</v>
          </cell>
          <cell r="F826">
            <v>176.8296746</v>
          </cell>
          <cell r="G826">
            <v>177.25496889999999</v>
          </cell>
          <cell r="H826">
            <v>177.8339058</v>
          </cell>
          <cell r="I826">
            <v>178.52107419999999</v>
          </cell>
          <cell r="J826">
            <v>179.10883870000001</v>
          </cell>
          <cell r="K826">
            <v>179.5664974</v>
          </cell>
          <cell r="L826">
            <v>179.9048463</v>
          </cell>
          <cell r="M826">
            <v>180.09583860000001</v>
          </cell>
          <cell r="N826">
            <v>180.1953627</v>
          </cell>
          <cell r="O826">
            <v>180.23409330000001</v>
          </cell>
          <cell r="P826">
            <v>180.24378010000001</v>
          </cell>
          <cell r="Q826">
            <v>180.2552556</v>
          </cell>
          <cell r="R826">
            <v>180.4128011</v>
          </cell>
          <cell r="S826">
            <v>180.9000374</v>
          </cell>
          <cell r="T826">
            <v>181.72475470000001</v>
          </cell>
          <cell r="U826">
            <v>182.84599650000001</v>
          </cell>
          <cell r="V826">
            <v>184.2097449</v>
          </cell>
          <cell r="W826">
            <v>185.74243530000001</v>
          </cell>
          <cell r="X826">
            <v>187.41584599999999</v>
          </cell>
          <cell r="Y826">
            <v>189.19721139999999</v>
          </cell>
          <cell r="Z826">
            <v>191.0639913</v>
          </cell>
          <cell r="AA826">
            <v>192.999931</v>
          </cell>
          <cell r="AB826">
            <v>194.94893909999999</v>
          </cell>
          <cell r="AC826">
            <v>196.93119569999999</v>
          </cell>
          <cell r="AD826">
            <v>198.94253180000001</v>
          </cell>
          <cell r="AE826">
            <v>200.97200889999999</v>
          </cell>
          <cell r="AF826">
            <v>203.01058309999999</v>
          </cell>
          <cell r="AG826">
            <v>204.9976948</v>
          </cell>
          <cell r="AH826">
            <v>206.96792740000001</v>
          </cell>
          <cell r="AI826">
            <v>208.92661390000001</v>
          </cell>
          <cell r="AJ826">
            <v>210.87583609999999</v>
          </cell>
          <cell r="AK826">
            <v>212.81783179999999</v>
          </cell>
          <cell r="AL826">
            <v>215.02001619999999</v>
          </cell>
          <cell r="AM826">
            <v>217.36793900000001</v>
          </cell>
          <cell r="AN826">
            <v>219.82573289999999</v>
          </cell>
          <cell r="AO826">
            <v>222.37029200000001</v>
          </cell>
          <cell r="AP826">
            <v>224.98491279999999</v>
          </cell>
          <cell r="AQ826">
            <v>227.5916498</v>
          </cell>
          <cell r="AR826">
            <v>230.2272485</v>
          </cell>
          <cell r="AS826">
            <v>232.894564</v>
          </cell>
          <cell r="AT826">
            <v>235.592994</v>
          </cell>
          <cell r="AU826">
            <v>238.3225597</v>
          </cell>
          <cell r="AV826">
            <v>241.00383729999999</v>
          </cell>
          <cell r="AW826">
            <v>243.6915377</v>
          </cell>
          <cell r="AX826">
            <v>246.39979049999999</v>
          </cell>
          <cell r="AY826">
            <v>249.13604459999999</v>
          </cell>
          <cell r="AZ826">
            <v>251.9057847</v>
          </cell>
          <cell r="BA826">
            <v>254.412846</v>
          </cell>
          <cell r="BB826">
            <v>257.02088880000002</v>
          </cell>
          <cell r="BC826">
            <v>259.69413420000001</v>
          </cell>
          <cell r="BD826">
            <v>262.40155540000001</v>
          </cell>
          <cell r="BE826">
            <v>265.1353876</v>
          </cell>
          <cell r="BF826">
            <v>267.7828877</v>
          </cell>
          <cell r="BG826">
            <v>270.42888790000001</v>
          </cell>
          <cell r="BH826">
            <v>273.09322350000002</v>
          </cell>
          <cell r="BI826">
            <v>275.78461600000003</v>
          </cell>
          <cell r="BJ826">
            <v>278.50886179999998</v>
          </cell>
          <cell r="BK826">
            <v>281.27083199999998</v>
          </cell>
          <cell r="BL826">
            <v>284.07286119999998</v>
          </cell>
          <cell r="BM826">
            <v>286.91651580000001</v>
          </cell>
          <cell r="BN826">
            <v>289.80254230000003</v>
          </cell>
          <cell r="BO826">
            <v>292.73102669999997</v>
          </cell>
          <cell r="BP826">
            <v>295.5934499</v>
          </cell>
          <cell r="BQ826">
            <v>298.46477540000001</v>
          </cell>
          <cell r="BR826">
            <v>301.36002439999999</v>
          </cell>
          <cell r="BS826">
            <v>304.28480439999998</v>
          </cell>
          <cell r="BT826">
            <v>307.2427788</v>
          </cell>
          <cell r="BU826">
            <v>310.23554089999999</v>
          </cell>
          <cell r="BV826">
            <v>313.2656872</v>
          </cell>
          <cell r="BW826">
            <v>316.33465669999998</v>
          </cell>
          <cell r="BX826">
            <v>319.44333039999998</v>
          </cell>
          <cell r="BY826">
            <v>322.59226589999997</v>
          </cell>
          <cell r="BZ826">
            <v>325.69815920000002</v>
          </cell>
          <cell r="CA826">
            <v>328.81991299999999</v>
          </cell>
          <cell r="CB826">
            <v>331.97001799999998</v>
          </cell>
          <cell r="CC826">
            <v>335.15362110000001</v>
          </cell>
          <cell r="CD826">
            <v>338.37428879999999</v>
          </cell>
          <cell r="CE826">
            <v>341.6313912</v>
          </cell>
          <cell r="CF826">
            <v>344.92911550000002</v>
          </cell>
          <cell r="CG826">
            <v>348.2694573</v>
          </cell>
          <cell r="CH826">
            <v>351.65372889999998</v>
          </cell>
          <cell r="CI826">
            <v>355.08291580000002</v>
          </cell>
        </row>
        <row r="827">
          <cell r="B827">
            <v>2.6973346980000001</v>
          </cell>
          <cell r="C827">
            <v>2.6780138080000002</v>
          </cell>
          <cell r="D827">
            <v>2.6746168570000002</v>
          </cell>
          <cell r="E827">
            <v>2.6888615530000002</v>
          </cell>
          <cell r="F827">
            <v>2.7165429460000001</v>
          </cell>
          <cell r="G827">
            <v>2.7536688549999999</v>
          </cell>
          <cell r="H827">
            <v>2.7943573769999999</v>
          </cell>
          <cell r="I827">
            <v>2.8344740669999999</v>
          </cell>
          <cell r="J827">
            <v>2.870817937</v>
          </cell>
          <cell r="K827">
            <v>2.9011916879999999</v>
          </cell>
          <cell r="L827">
            <v>2.924695818</v>
          </cell>
          <cell r="M827">
            <v>2.9409964980000001</v>
          </cell>
          <cell r="N827">
            <v>2.9515365220000001</v>
          </cell>
          <cell r="O827">
            <v>2.9579156470000001</v>
          </cell>
          <cell r="P827">
            <v>2.961856123</v>
          </cell>
          <cell r="Q827">
            <v>2.9649298009999998</v>
          </cell>
          <cell r="R827">
            <v>2.968294395</v>
          </cell>
          <cell r="S827">
            <v>2.973219565</v>
          </cell>
          <cell r="T827">
            <v>2.9801377859999998</v>
          </cell>
          <cell r="U827">
            <v>2.9890514170000002</v>
          </cell>
          <cell r="V827">
            <v>2.9996955719999998</v>
          </cell>
          <cell r="W827">
            <v>3.0114971540000002</v>
          </cell>
          <cell r="X827">
            <v>3.0241475430000002</v>
          </cell>
          <cell r="Y827">
            <v>3.0372820210000002</v>
          </cell>
          <cell r="Z827">
            <v>3.0505889060000002</v>
          </cell>
          <cell r="AA827">
            <v>3.063837677</v>
          </cell>
          <cell r="AB827">
            <v>3.0762078320000001</v>
          </cell>
          <cell r="AC827">
            <v>3.0882693059999999</v>
          </cell>
          <cell r="AD827">
            <v>3.1001547779999998</v>
          </cell>
          <cell r="AE827">
            <v>3.1120130330000002</v>
          </cell>
          <cell r="AF827">
            <v>3.1239940559999999</v>
          </cell>
          <cell r="AG827">
            <v>3.1353271739999999</v>
          </cell>
          <cell r="AH827">
            <v>3.1468919070000001</v>
          </cell>
          <cell r="AI827">
            <v>3.158837192</v>
          </cell>
          <cell r="AJ827">
            <v>3.1712277499999999</v>
          </cell>
          <cell r="AK827">
            <v>3.184061722</v>
          </cell>
          <cell r="AL827">
            <v>3.1968186740000002</v>
          </cell>
          <cell r="AM827">
            <v>3.2097017800000001</v>
          </cell>
          <cell r="AN827">
            <v>3.2228400860000002</v>
          </cell>
          <cell r="AO827">
            <v>3.2362876260000002</v>
          </cell>
          <cell r="AP827">
            <v>3.2500404820000002</v>
          </cell>
          <cell r="AQ827">
            <v>3.2629374160000002</v>
          </cell>
          <cell r="AR827">
            <v>3.275939325</v>
          </cell>
          <cell r="AS827">
            <v>3.2891242260000002</v>
          </cell>
          <cell r="AT827">
            <v>3.3025332610000002</v>
          </cell>
          <cell r="AU827">
            <v>3.316182924</v>
          </cell>
          <cell r="AV827">
            <v>3.328580009</v>
          </cell>
          <cell r="AW827">
            <v>3.3411186750000001</v>
          </cell>
          <cell r="AX827">
            <v>3.3539181619999998</v>
          </cell>
          <cell r="AY827">
            <v>3.3670438580000002</v>
          </cell>
          <cell r="AZ827">
            <v>3.3805214430000001</v>
          </cell>
          <cell r="BA827">
            <v>3.3938212640000001</v>
          </cell>
          <cell r="BB827">
            <v>3.4052858910000001</v>
          </cell>
          <cell r="BC827">
            <v>3.4156657070000001</v>
          </cell>
          <cell r="BD827">
            <v>3.425454379</v>
          </cell>
          <cell r="BE827">
            <v>3.4349672029999998</v>
          </cell>
          <cell r="BF827">
            <v>3.4425159669999998</v>
          </cell>
          <cell r="BG827">
            <v>3.4499197399999999</v>
          </cell>
          <cell r="BH827">
            <v>3.4574563390000002</v>
          </cell>
          <cell r="BI827">
            <v>3.4653008879999998</v>
          </cell>
          <cell r="BJ827">
            <v>3.4735523509999999</v>
          </cell>
          <cell r="BK827">
            <v>3.482266563</v>
          </cell>
          <cell r="BL827">
            <v>3.491422231</v>
          </cell>
          <cell r="BM827">
            <v>3.500978457</v>
          </cell>
          <cell r="BN827">
            <v>3.510873562</v>
          </cell>
          <cell r="BO827">
            <v>3.5210359800000002</v>
          </cell>
          <cell r="BP827">
            <v>3.5296488500000001</v>
          </cell>
          <cell r="BQ827">
            <v>3.538246054</v>
          </cell>
          <cell r="BR827">
            <v>3.546945494</v>
          </cell>
          <cell r="BS827">
            <v>3.5558121159999998</v>
          </cell>
          <cell r="BT827">
            <v>3.5648770519999999</v>
          </cell>
          <cell r="BU827">
            <v>3.5741273960000002</v>
          </cell>
          <cell r="BV827">
            <v>3.583579345</v>
          </cell>
          <cell r="BW827">
            <v>3.5932225880000002</v>
          </cell>
          <cell r="BX827">
            <v>3.60304183</v>
          </cell>
          <cell r="BY827">
            <v>3.613019515</v>
          </cell>
          <cell r="BZ827">
            <v>3.6218369429999999</v>
          </cell>
          <cell r="CA827">
            <v>3.6306753629999999</v>
          </cell>
          <cell r="CB827">
            <v>3.6396413569999999</v>
          </cell>
          <cell r="CC827">
            <v>3.6487934009999998</v>
          </cell>
          <cell r="CD827">
            <v>3.658157101</v>
          </cell>
          <cell r="CE827">
            <v>3.6676746539999998</v>
          </cell>
          <cell r="CF827">
            <v>3.6773917909999998</v>
          </cell>
          <cell r="CG827">
            <v>3.6872942100000001</v>
          </cell>
          <cell r="CH827">
            <v>3.6973615089999998</v>
          </cell>
          <cell r="CI827">
            <v>3.7075714149999999</v>
          </cell>
        </row>
        <row r="828">
          <cell r="B828">
            <v>47.904596069999997</v>
          </cell>
          <cell r="C828">
            <v>48.45291375</v>
          </cell>
          <cell r="D828">
            <v>49.242548249999999</v>
          </cell>
          <cell r="E828">
            <v>49.919014799999999</v>
          </cell>
          <cell r="F828">
            <v>50.491166870000001</v>
          </cell>
          <cell r="G828">
            <v>51.036258689999997</v>
          </cell>
          <cell r="H828">
            <v>51.54521974</v>
          </cell>
          <cell r="I828">
            <v>52.050311639999997</v>
          </cell>
          <cell r="J828">
            <v>52.553874120000003</v>
          </cell>
          <cell r="K828">
            <v>53.054521569999999</v>
          </cell>
          <cell r="L828">
            <v>53.551307970000003</v>
          </cell>
          <cell r="M828">
            <v>54.03149749</v>
          </cell>
          <cell r="N828">
            <v>54.500841139999999</v>
          </cell>
          <cell r="O828">
            <v>54.959350550000003</v>
          </cell>
          <cell r="P828">
            <v>55.407814399999999</v>
          </cell>
          <cell r="Q828">
            <v>55.848482189999999</v>
          </cell>
          <cell r="R828">
            <v>56.267359769999999</v>
          </cell>
          <cell r="S828">
            <v>56.709941600000001</v>
          </cell>
          <cell r="T828">
            <v>57.180813909999998</v>
          </cell>
          <cell r="U828">
            <v>57.676951000000003</v>
          </cell>
          <cell r="V828">
            <v>58.194744610000001</v>
          </cell>
          <cell r="W828">
            <v>58.73323139</v>
          </cell>
          <cell r="X828">
            <v>59.289562920000002</v>
          </cell>
          <cell r="Y828">
            <v>59.86292297</v>
          </cell>
          <cell r="Z828">
            <v>60.453453949999997</v>
          </cell>
          <cell r="AA828">
            <v>61.061708529999997</v>
          </cell>
          <cell r="AB828">
            <v>61.677238940000002</v>
          </cell>
          <cell r="AC828">
            <v>62.308583779999999</v>
          </cell>
          <cell r="AD828">
            <v>62.957720379999998</v>
          </cell>
          <cell r="AE828">
            <v>63.624414809999998</v>
          </cell>
          <cell r="AF828">
            <v>64.308396669999993</v>
          </cell>
          <cell r="AG828">
            <v>64.993514399999995</v>
          </cell>
          <cell r="AH828">
            <v>65.691252579999997</v>
          </cell>
          <cell r="AI828">
            <v>66.403105929999995</v>
          </cell>
          <cell r="AJ828">
            <v>67.128676200000001</v>
          </cell>
          <cell r="AK828">
            <v>67.867232270000002</v>
          </cell>
          <cell r="AL828">
            <v>68.683167870000005</v>
          </cell>
          <cell r="AM828">
            <v>69.543903169999993</v>
          </cell>
          <cell r="AN828">
            <v>70.438552229999999</v>
          </cell>
          <cell r="AO828">
            <v>71.358316110000004</v>
          </cell>
          <cell r="AP828">
            <v>72.297864390000001</v>
          </cell>
          <cell r="AQ828">
            <v>73.232503260000001</v>
          </cell>
          <cell r="AR828">
            <v>74.177625280000001</v>
          </cell>
          <cell r="AS828">
            <v>75.135869650000004</v>
          </cell>
          <cell r="AT828">
            <v>76.107797390000002</v>
          </cell>
          <cell r="AU828">
            <v>77.093648479999999</v>
          </cell>
          <cell r="AV828">
            <v>78.069942440000005</v>
          </cell>
          <cell r="AW828">
            <v>79.052809010000004</v>
          </cell>
          <cell r="AX828">
            <v>80.047022159999997</v>
          </cell>
          <cell r="AY828">
            <v>81.055127510000005</v>
          </cell>
          <cell r="AZ828">
            <v>82.07848353</v>
          </cell>
          <cell r="BA828">
            <v>82.868060510000007</v>
          </cell>
          <cell r="BB828">
            <v>83.75204823</v>
          </cell>
          <cell r="BC828">
            <v>84.717413809999996</v>
          </cell>
          <cell r="BD828">
            <v>85.72447794</v>
          </cell>
          <cell r="BE828">
            <v>86.753612700000005</v>
          </cell>
          <cell r="BF828">
            <v>87.756499360000007</v>
          </cell>
          <cell r="BG828">
            <v>88.763948380000002</v>
          </cell>
          <cell r="BH828">
            <v>89.782059430000004</v>
          </cell>
          <cell r="BI828">
            <v>90.812597530000005</v>
          </cell>
          <cell r="BJ828">
            <v>91.85641656</v>
          </cell>
          <cell r="BK828">
            <v>92.914463119999994</v>
          </cell>
          <cell r="BL828">
            <v>93.986688790000002</v>
          </cell>
          <cell r="BM828">
            <v>95.073146269999995</v>
          </cell>
          <cell r="BN828">
            <v>96.173797710000002</v>
          </cell>
          <cell r="BO828">
            <v>97.288518670000002</v>
          </cell>
          <cell r="BP828">
            <v>98.378850380000003</v>
          </cell>
          <cell r="BQ828">
            <v>99.474696109999996</v>
          </cell>
          <cell r="BR828">
            <v>100.58205649999999</v>
          </cell>
          <cell r="BS828">
            <v>101.70251450000001</v>
          </cell>
          <cell r="BT828">
            <v>102.8366094</v>
          </cell>
          <cell r="BU828">
            <v>103.9839245</v>
          </cell>
          <cell r="BV828">
            <v>105.14505819999999</v>
          </cell>
          <cell r="BW828">
            <v>106.32017879999999</v>
          </cell>
          <cell r="BX828">
            <v>107.50938669999999</v>
          </cell>
          <cell r="BY828">
            <v>108.71277000000001</v>
          </cell>
          <cell r="BZ828">
            <v>109.900319</v>
          </cell>
          <cell r="CA828">
            <v>111.09583000000001</v>
          </cell>
          <cell r="CB828">
            <v>112.3042361</v>
          </cell>
          <cell r="CC828">
            <v>113.5269795</v>
          </cell>
          <cell r="CD828">
            <v>114.7646671</v>
          </cell>
          <cell r="CE828">
            <v>116.0157536</v>
          </cell>
          <cell r="CF828">
            <v>117.281946</v>
          </cell>
          <cell r="CG828">
            <v>118.5637177</v>
          </cell>
          <cell r="CH828">
            <v>119.86134509999999</v>
          </cell>
          <cell r="CI828">
            <v>121.17506710000001</v>
          </cell>
        </row>
        <row r="829">
          <cell r="B829">
            <v>115.3119272</v>
          </cell>
          <cell r="C829">
            <v>114.5975395</v>
          </cell>
          <cell r="D829">
            <v>113.46974779999999</v>
          </cell>
          <cell r="E829">
            <v>112.3250626</v>
          </cell>
          <cell r="F829">
            <v>111.5058049</v>
          </cell>
          <cell r="G829">
            <v>110.9302509</v>
          </cell>
          <cell r="H829">
            <v>110.2856331</v>
          </cell>
          <cell r="I829">
            <v>109.5574598</v>
          </cell>
          <cell r="J829">
            <v>108.7349176</v>
          </cell>
          <cell r="K829">
            <v>107.8153415</v>
          </cell>
          <cell r="L829">
            <v>106.7834235</v>
          </cell>
          <cell r="M829">
            <v>105.6229033</v>
          </cell>
          <cell r="N829">
            <v>104.2959697</v>
          </cell>
          <cell r="O829">
            <v>102.7707448</v>
          </cell>
          <cell r="P829">
            <v>101.025346</v>
          </cell>
          <cell r="Q829">
            <v>99.051462760000007</v>
          </cell>
          <cell r="R829">
            <v>97.008447450000006</v>
          </cell>
          <cell r="S829">
            <v>94.921127960000007</v>
          </cell>
          <cell r="T829">
            <v>92.808637250000004</v>
          </cell>
          <cell r="U829">
            <v>90.683421760000002</v>
          </cell>
          <cell r="V829">
            <v>88.557911239999996</v>
          </cell>
          <cell r="W829">
            <v>86.458406080000003</v>
          </cell>
          <cell r="X829">
            <v>84.384211680000007</v>
          </cell>
          <cell r="Y829">
            <v>82.337985689999996</v>
          </cell>
          <cell r="Z829">
            <v>80.322693310000005</v>
          </cell>
          <cell r="AA829">
            <v>78.341228389999998</v>
          </cell>
          <cell r="AB829">
            <v>76.402773719999999</v>
          </cell>
          <cell r="AC829">
            <v>74.505752759999993</v>
          </cell>
          <cell r="AD829">
            <v>72.650502489999994</v>
          </cell>
          <cell r="AE829">
            <v>70.838248149999998</v>
          </cell>
          <cell r="AF829">
            <v>69.070800700000007</v>
          </cell>
          <cell r="AG829">
            <v>67.35434137</v>
          </cell>
          <cell r="AH829">
            <v>65.688130619999995</v>
          </cell>
          <cell r="AI829">
            <v>64.072816270000004</v>
          </cell>
          <cell r="AJ829">
            <v>62.50958524</v>
          </cell>
          <cell r="AK829">
            <v>60.999755749999998</v>
          </cell>
          <cell r="AL829">
            <v>59.566504289999997</v>
          </cell>
          <cell r="AM829">
            <v>58.204425190000002</v>
          </cell>
          <cell r="AN829">
            <v>56.909326149999998</v>
          </cell>
          <cell r="AO829">
            <v>55.677974919999997</v>
          </cell>
          <cell r="AP829">
            <v>54.507815520000001</v>
          </cell>
          <cell r="AQ829">
            <v>53.397666620000003</v>
          </cell>
          <cell r="AR829">
            <v>52.344692139999999</v>
          </cell>
          <cell r="AS829">
            <v>51.346610640000002</v>
          </cell>
          <cell r="AT829">
            <v>50.401368239999996</v>
          </cell>
          <cell r="AU829">
            <v>49.506973600000002</v>
          </cell>
          <cell r="AV829">
            <v>48.66244511</v>
          </cell>
          <cell r="AW829">
            <v>47.864888649999997</v>
          </cell>
          <cell r="AX829">
            <v>47.111889300000001</v>
          </cell>
          <cell r="AY829">
            <v>46.401264670000003</v>
          </cell>
          <cell r="AZ829">
            <v>45.730942380000002</v>
          </cell>
          <cell r="BA829">
            <v>45.069193839999997</v>
          </cell>
          <cell r="BB829">
            <v>44.432054110000003</v>
          </cell>
          <cell r="BC829">
            <v>43.825286830000003</v>
          </cell>
          <cell r="BD829">
            <v>43.250121030000003</v>
          </cell>
          <cell r="BE829">
            <v>42.705880960000002</v>
          </cell>
          <cell r="BF829">
            <v>42.190821900000003</v>
          </cell>
          <cell r="BG829">
            <v>41.703179939999998</v>
          </cell>
          <cell r="BH829">
            <v>41.241180249999999</v>
          </cell>
          <cell r="BI829">
            <v>40.80313349</v>
          </cell>
          <cell r="BJ829">
            <v>40.387459229999997</v>
          </cell>
          <cell r="BK829">
            <v>39.992852970000001</v>
          </cell>
          <cell r="BL829">
            <v>39.617842799999998</v>
          </cell>
          <cell r="BM829">
            <v>39.261114630000002</v>
          </cell>
          <cell r="BN829">
            <v>38.92146906</v>
          </cell>
          <cell r="BO829">
            <v>38.597796369999998</v>
          </cell>
          <cell r="BP829">
            <v>38.288703429999998</v>
          </cell>
          <cell r="BQ829">
            <v>37.993235319999997</v>
          </cell>
          <cell r="BR829">
            <v>37.710489150000001</v>
          </cell>
          <cell r="BS829">
            <v>37.439632680000003</v>
          </cell>
          <cell r="BT829">
            <v>37.179895170000002</v>
          </cell>
          <cell r="BU829">
            <v>36.930353179999997</v>
          </cell>
          <cell r="BV829">
            <v>36.690456320000003</v>
          </cell>
          <cell r="BW829">
            <v>36.459619840000002</v>
          </cell>
          <cell r="BX829">
            <v>36.23726551</v>
          </cell>
          <cell r="BY829">
            <v>36.022840289999998</v>
          </cell>
          <cell r="BZ829">
            <v>35.815378899999999</v>
          </cell>
          <cell r="CA829">
            <v>35.614534380000002</v>
          </cell>
          <cell r="CB829">
            <v>35.419914069999997</v>
          </cell>
          <cell r="CC829">
            <v>35.231134240000003</v>
          </cell>
          <cell r="CD829">
            <v>35.047832990000003</v>
          </cell>
          <cell r="CE829">
            <v>34.869161660000003</v>
          </cell>
          <cell r="CF829">
            <v>34.695119400000003</v>
          </cell>
          <cell r="CG829">
            <v>34.52553846</v>
          </cell>
          <cell r="CH829">
            <v>34.360187609999997</v>
          </cell>
          <cell r="CI829">
            <v>34.198820060000003</v>
          </cell>
        </row>
        <row r="830">
          <cell r="A830" t="str">
            <v>ems_ci_co2_sagr_2</v>
          </cell>
          <cell r="B830">
            <v>11.6302649</v>
          </cell>
          <cell r="C830">
            <v>11.366651859999999</v>
          </cell>
          <cell r="D830">
            <v>11.12151545</v>
          </cell>
          <cell r="E830">
            <v>10.913314890000001</v>
          </cell>
          <cell r="F830">
            <v>10.81853621</v>
          </cell>
          <cell r="G830">
            <v>10.8167957</v>
          </cell>
          <cell r="H830">
            <v>10.832397970000001</v>
          </cell>
          <cell r="I830">
            <v>10.841890319999999</v>
          </cell>
          <cell r="J830">
            <v>10.81670416</v>
          </cell>
          <cell r="K830">
            <v>10.74877131</v>
          </cell>
          <cell r="L830">
            <v>10.638892540000001</v>
          </cell>
          <cell r="M830">
            <v>10.488147619999999</v>
          </cell>
          <cell r="N830">
            <v>10.308781809999999</v>
          </cell>
          <cell r="O830">
            <v>10.11158502</v>
          </cell>
          <cell r="P830">
            <v>9.9069780989999998</v>
          </cell>
          <cell r="Q830">
            <v>9.7038124119999996</v>
          </cell>
          <cell r="R830">
            <v>9.5287700960000006</v>
          </cell>
          <cell r="S830">
            <v>9.3914935960000001</v>
          </cell>
          <cell r="T830">
            <v>9.291246589</v>
          </cell>
          <cell r="U830">
            <v>9.2236686839999997</v>
          </cell>
          <cell r="V830">
            <v>9.1827837619999997</v>
          </cell>
          <cell r="W830">
            <v>9.1578066239999991</v>
          </cell>
          <cell r="X830">
            <v>9.1462286450000008</v>
          </cell>
          <cell r="Y830">
            <v>9.1435225849999995</v>
          </cell>
          <cell r="Z830">
            <v>9.1460746010000005</v>
          </cell>
          <cell r="AA830">
            <v>9.1511451350000002</v>
          </cell>
          <cell r="AB830">
            <v>9.1530207830000005</v>
          </cell>
          <cell r="AC830">
            <v>9.1529804610000003</v>
          </cell>
          <cell r="AD830">
            <v>9.1505319820000004</v>
          </cell>
          <cell r="AE830">
            <v>9.1450679919999995</v>
          </cell>
          <cell r="AF830">
            <v>9.1363118550000006</v>
          </cell>
          <cell r="AG830">
            <v>9.1205038179999995</v>
          </cell>
          <cell r="AH830">
            <v>9.1006137949999992</v>
          </cell>
          <cell r="AI830">
            <v>9.0775082559999998</v>
          </cell>
          <cell r="AJ830">
            <v>9.0518093279999992</v>
          </cell>
          <cell r="AK830">
            <v>9.0240342899999995</v>
          </cell>
          <cell r="AL830">
            <v>9.0011946520000006</v>
          </cell>
          <cell r="AM830">
            <v>8.9849547889999997</v>
          </cell>
          <cell r="AN830">
            <v>8.9741100199999995</v>
          </cell>
          <cell r="AO830">
            <v>8.967333773</v>
          </cell>
          <cell r="AP830">
            <v>8.9635415369999993</v>
          </cell>
          <cell r="AQ830">
            <v>8.9583426890000002</v>
          </cell>
          <cell r="AR830">
            <v>8.9536622619999999</v>
          </cell>
          <cell r="AS830">
            <v>8.9495832069999999</v>
          </cell>
          <cell r="AT830">
            <v>8.9460796150000004</v>
          </cell>
          <cell r="AU830">
            <v>8.9431526140000006</v>
          </cell>
          <cell r="AV830">
            <v>8.9365489759999992</v>
          </cell>
          <cell r="AW830">
            <v>8.929444385</v>
          </cell>
          <cell r="AX830">
            <v>8.9225435720000004</v>
          </cell>
          <cell r="AY830">
            <v>8.9162404380000009</v>
          </cell>
          <cell r="AZ830">
            <v>8.9108102270000007</v>
          </cell>
          <cell r="BA830">
            <v>8.9025253069999994</v>
          </cell>
          <cell r="BB830">
            <v>8.8920625799999993</v>
          </cell>
          <cell r="BC830">
            <v>8.8799701659999997</v>
          </cell>
          <cell r="BD830">
            <v>8.8666351110000008</v>
          </cell>
          <cell r="BE830">
            <v>8.8525365859999994</v>
          </cell>
          <cell r="BF830">
            <v>8.8329682199999997</v>
          </cell>
          <cell r="BG830">
            <v>8.8122894810000005</v>
          </cell>
          <cell r="BH830">
            <v>8.7917195350000004</v>
          </cell>
          <cell r="BI830">
            <v>8.7719624669999998</v>
          </cell>
          <cell r="BJ830">
            <v>8.7534756819999995</v>
          </cell>
          <cell r="BK830">
            <v>8.7365030669999992</v>
          </cell>
          <cell r="BL830">
            <v>8.7211199199999996</v>
          </cell>
          <cell r="BM830">
            <v>8.7072594970000008</v>
          </cell>
          <cell r="BN830">
            <v>8.6947641989999997</v>
          </cell>
          <cell r="BO830">
            <v>8.6834258779999995</v>
          </cell>
          <cell r="BP830">
            <v>8.6683991739999993</v>
          </cell>
          <cell r="BQ830">
            <v>8.6529509820000001</v>
          </cell>
          <cell r="BR830">
            <v>8.6376489260000007</v>
          </cell>
          <cell r="BS830">
            <v>8.6227510679999995</v>
          </cell>
          <cell r="BT830">
            <v>8.608435708</v>
          </cell>
          <cell r="BU830">
            <v>8.5948093589999992</v>
          </cell>
          <cell r="BV830">
            <v>8.5819071040000008</v>
          </cell>
          <cell r="BW830">
            <v>8.5697177050000004</v>
          </cell>
          <cell r="BX830">
            <v>8.5581951590000003</v>
          </cell>
          <cell r="BY830">
            <v>8.5472745840000002</v>
          </cell>
          <cell r="BZ830">
            <v>8.5335805150000006</v>
          </cell>
          <cell r="CA830">
            <v>8.5195647430000001</v>
          </cell>
          <cell r="CB830">
            <v>8.5056992660000006</v>
          </cell>
          <cell r="CC830">
            <v>8.4922074730000006</v>
          </cell>
          <cell r="CD830">
            <v>8.4792325599999998</v>
          </cell>
          <cell r="CE830">
            <v>8.4668399409999999</v>
          </cell>
          <cell r="CF830">
            <v>8.4550380629999999</v>
          </cell>
          <cell r="CG830">
            <v>8.4437994219999997</v>
          </cell>
          <cell r="CH830">
            <v>8.4330663920000006</v>
          </cell>
          <cell r="CI830">
            <v>8.4227670359999998</v>
          </cell>
        </row>
        <row r="831">
          <cell r="A831" t="str">
            <v>ems_y_co2_sagr_2</v>
          </cell>
          <cell r="B831">
            <v>2.301395533</v>
          </cell>
          <cell r="C831">
            <v>2.2830116569999999</v>
          </cell>
          <cell r="D831">
            <v>2.2776534719999999</v>
          </cell>
          <cell r="E831">
            <v>2.2876378380000002</v>
          </cell>
          <cell r="F831">
            <v>2.310098092</v>
          </cell>
          <cell r="G831">
            <v>2.3415123699999998</v>
          </cell>
          <cell r="H831">
            <v>2.3766485259999999</v>
          </cell>
          <cell r="I831">
            <v>2.4113856450000002</v>
          </cell>
          <cell r="J831">
            <v>2.4424422259999998</v>
          </cell>
          <cell r="K831">
            <v>2.4675444309999999</v>
          </cell>
          <cell r="L831">
            <v>2.4857276609999999</v>
          </cell>
          <cell r="M831">
            <v>2.4966743409999999</v>
          </cell>
          <cell r="N831">
            <v>2.5017526750000001</v>
          </cell>
          <cell r="O831">
            <v>2.5025367360000002</v>
          </cell>
          <cell r="P831">
            <v>2.5007364070000002</v>
          </cell>
          <cell r="Q831">
            <v>2.4979203989999998</v>
          </cell>
          <cell r="R831">
            <v>2.4950323139999999</v>
          </cell>
          <cell r="S831">
            <v>2.4933319869999999</v>
          </cell>
          <cell r="T831">
            <v>2.4933475619999999</v>
          </cell>
          <cell r="U831">
            <v>2.4951856800000001</v>
          </cell>
          <cell r="V831">
            <v>2.498656956</v>
          </cell>
          <cell r="W831">
            <v>2.5032318419999999</v>
          </cell>
          <cell r="X831">
            <v>2.5086004420000001</v>
          </cell>
          <cell r="Y831">
            <v>2.5143907699999999</v>
          </cell>
          <cell r="Z831">
            <v>2.5202823799999998</v>
          </cell>
          <cell r="AA831">
            <v>2.5260383719999999</v>
          </cell>
          <cell r="AB831">
            <v>2.5309132189999999</v>
          </cell>
          <cell r="AC831">
            <v>2.5353963770000001</v>
          </cell>
          <cell r="AD831">
            <v>2.539599908</v>
          </cell>
          <cell r="AE831">
            <v>2.5436614789999998</v>
          </cell>
          <cell r="AF831">
            <v>2.5477263290000001</v>
          </cell>
          <cell r="AG831">
            <v>2.5511351659999999</v>
          </cell>
          <cell r="AH831">
            <v>2.5546758710000002</v>
          </cell>
          <cell r="AI831">
            <v>2.5584827419999998</v>
          </cell>
          <cell r="AJ831">
            <v>2.562618262</v>
          </cell>
          <cell r="AK831">
            <v>2.5670839760000002</v>
          </cell>
          <cell r="AL831">
            <v>2.5712186579999998</v>
          </cell>
          <cell r="AM831">
            <v>2.575435975</v>
          </cell>
          <cell r="AN831">
            <v>2.5797965490000001</v>
          </cell>
          <cell r="AO831">
            <v>2.5843237509999999</v>
          </cell>
          <cell r="AP831">
            <v>2.5890120360000002</v>
          </cell>
          <cell r="AQ831">
            <v>2.5928644529999998</v>
          </cell>
          <cell r="AR831">
            <v>2.5967401689999998</v>
          </cell>
          <cell r="AS831">
            <v>2.6007103520000001</v>
          </cell>
          <cell r="AT831">
            <v>2.6048175379999998</v>
          </cell>
          <cell r="AU831">
            <v>2.6090806259999999</v>
          </cell>
          <cell r="AV831">
            <v>2.612247268</v>
          </cell>
          <cell r="AW831">
            <v>2.6154938200000002</v>
          </cell>
          <cell r="AX831">
            <v>2.6189259279999999</v>
          </cell>
          <cell r="AY831">
            <v>2.6226038699999998</v>
          </cell>
          <cell r="AZ831">
            <v>2.6265501480000002</v>
          </cell>
          <cell r="BA831">
            <v>2.629226498</v>
          </cell>
          <cell r="BB831">
            <v>2.630985473</v>
          </cell>
          <cell r="BC831">
            <v>2.632108363</v>
          </cell>
          <cell r="BD831">
            <v>2.6328179820000002</v>
          </cell>
          <cell r="BE831">
            <v>2.6332863440000001</v>
          </cell>
          <cell r="BF831">
            <v>2.6320230750000002</v>
          </cell>
          <cell r="BG831">
            <v>2.6306296279999999</v>
          </cell>
          <cell r="BH831">
            <v>2.6293325740000002</v>
          </cell>
          <cell r="BI831">
            <v>2.6282844989999998</v>
          </cell>
          <cell r="BJ831">
            <v>2.6275729819999998</v>
          </cell>
          <cell r="BK831">
            <v>2.627244932</v>
          </cell>
          <cell r="BL831">
            <v>2.6272774929999998</v>
          </cell>
          <cell r="BM831">
            <v>2.6276286670000002</v>
          </cell>
          <cell r="BN831">
            <v>2.6282369929999998</v>
          </cell>
          <cell r="BO831">
            <v>2.6290320810000001</v>
          </cell>
          <cell r="BP831">
            <v>2.6284654110000001</v>
          </cell>
          <cell r="BQ831">
            <v>2.627870728</v>
          </cell>
          <cell r="BR831">
            <v>2.6273325889999999</v>
          </cell>
          <cell r="BS831">
            <v>2.6269022290000001</v>
          </cell>
          <cell r="BT831">
            <v>2.6266044260000001</v>
          </cell>
          <cell r="BU831">
            <v>2.6264266709999999</v>
          </cell>
          <cell r="BV831">
            <v>2.62638024</v>
          </cell>
          <cell r="BW831">
            <v>2.6264523450000001</v>
          </cell>
          <cell r="BX831">
            <v>2.6266256339999998</v>
          </cell>
          <cell r="BY831">
            <v>2.6268808749999999</v>
          </cell>
          <cell r="BZ831">
            <v>2.6261067439999999</v>
          </cell>
          <cell r="CA831">
            <v>2.625325562</v>
          </cell>
          <cell r="CB831">
            <v>2.6246161539999999</v>
          </cell>
          <cell r="CC831">
            <v>2.6240250729999999</v>
          </cell>
          <cell r="CD831">
            <v>2.6235721440000002</v>
          </cell>
          <cell r="CE831">
            <v>2.623207276</v>
          </cell>
          <cell r="CF831">
            <v>2.6229665249999998</v>
          </cell>
          <cell r="CG831">
            <v>2.6228324129999998</v>
          </cell>
          <cell r="CH831">
            <v>2.6227821580000001</v>
          </cell>
          <cell r="CI831">
            <v>2.6227915670000002</v>
          </cell>
        </row>
        <row r="832">
          <cell r="A832" t="str">
            <v>ems_mat_co2_sagr_2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</row>
        <row r="833">
          <cell r="A833" t="str">
            <v>ems_ci_co2_sfor_2</v>
          </cell>
          <cell r="B833">
            <v>0.55073039580000005</v>
          </cell>
          <cell r="C833">
            <v>0.52604463850000005</v>
          </cell>
          <cell r="D833">
            <v>0.4958792091</v>
          </cell>
          <cell r="E833">
            <v>0.4658543262</v>
          </cell>
          <cell r="F833">
            <v>0.44541708419999998</v>
          </cell>
          <cell r="G833">
            <v>0.4323790012</v>
          </cell>
          <cell r="H833">
            <v>0.42313816500000001</v>
          </cell>
          <cell r="I833">
            <v>0.41674687259999998</v>
          </cell>
          <cell r="J833">
            <v>0.4113233281</v>
          </cell>
          <cell r="K833">
            <v>0.40642927559999997</v>
          </cell>
          <cell r="L833">
            <v>0.40189545100000001</v>
          </cell>
          <cell r="M833">
            <v>0.39708037089999998</v>
          </cell>
          <cell r="N833">
            <v>0.39241035790000001</v>
          </cell>
          <cell r="O833">
            <v>0.38794012389999999</v>
          </cell>
          <cell r="P833">
            <v>0.38369937640000001</v>
          </cell>
          <cell r="Q833">
            <v>0.3797259086</v>
          </cell>
          <cell r="R833">
            <v>0.37616609740000001</v>
          </cell>
          <cell r="S833">
            <v>0.37389710009999999</v>
          </cell>
          <cell r="T833">
            <v>0.37295746200000002</v>
          </cell>
          <cell r="U833">
            <v>0.37319360969999998</v>
          </cell>
          <cell r="V833">
            <v>0.37440431159999998</v>
          </cell>
          <cell r="W833">
            <v>0.3756042926</v>
          </cell>
          <cell r="X833">
            <v>0.37730731699999998</v>
          </cell>
          <cell r="Y833">
            <v>0.37946937130000002</v>
          </cell>
          <cell r="Z833">
            <v>0.38199706500000002</v>
          </cell>
          <cell r="AA833">
            <v>0.38480942309999999</v>
          </cell>
          <cell r="AB833">
            <v>0.38742777109999998</v>
          </cell>
          <cell r="AC833">
            <v>0.3901331441</v>
          </cell>
          <cell r="AD833">
            <v>0.39292771500000001</v>
          </cell>
          <cell r="AE833">
            <v>0.39575537589999998</v>
          </cell>
          <cell r="AF833">
            <v>0.39856508889999998</v>
          </cell>
          <cell r="AG833">
            <v>0.4009838912</v>
          </cell>
          <cell r="AH833">
            <v>0.40325851130000001</v>
          </cell>
          <cell r="AI833">
            <v>0.40542831229999998</v>
          </cell>
          <cell r="AJ833">
            <v>0.40750023229999999</v>
          </cell>
          <cell r="AK833">
            <v>0.40948090030000001</v>
          </cell>
          <cell r="AL833">
            <v>0.41146445120000003</v>
          </cell>
          <cell r="AM833">
            <v>0.41379150739999998</v>
          </cell>
          <cell r="AN833">
            <v>0.4164286176</v>
          </cell>
          <cell r="AO833">
            <v>0.41929402139999999</v>
          </cell>
          <cell r="AP833">
            <v>0.42232238430000002</v>
          </cell>
          <cell r="AQ833">
            <v>0.42526599590000003</v>
          </cell>
          <cell r="AR833">
            <v>0.42823461010000002</v>
          </cell>
          <cell r="AS833">
            <v>0.43124263759999998</v>
          </cell>
          <cell r="AT833">
            <v>0.43428710230000001</v>
          </cell>
          <cell r="AU833">
            <v>0.43736554509999997</v>
          </cell>
          <cell r="AV833">
            <v>0.44029394789999998</v>
          </cell>
          <cell r="AW833">
            <v>0.44318367749999998</v>
          </cell>
          <cell r="AX833">
            <v>0.44607474829999999</v>
          </cell>
          <cell r="AY833">
            <v>0.4489870882</v>
          </cell>
          <cell r="AZ833">
            <v>0.45193439749999997</v>
          </cell>
          <cell r="BA833">
            <v>0.4543533857</v>
          </cell>
          <cell r="BB833">
            <v>0.45696813200000003</v>
          </cell>
          <cell r="BC833">
            <v>0.45978811959999999</v>
          </cell>
          <cell r="BD833">
            <v>0.46271245439999997</v>
          </cell>
          <cell r="BE833">
            <v>0.46568795130000001</v>
          </cell>
          <cell r="BF833">
            <v>0.46846709819999999</v>
          </cell>
          <cell r="BG833">
            <v>0.47119714489999998</v>
          </cell>
          <cell r="BH833">
            <v>0.47393050479999999</v>
          </cell>
          <cell r="BI833">
            <v>0.47668778439999998</v>
          </cell>
          <cell r="BJ833">
            <v>0.47948047939999999</v>
          </cell>
          <cell r="BK833">
            <v>0.48230501910000001</v>
          </cell>
          <cell r="BL833">
            <v>0.48517676329999998</v>
          </cell>
          <cell r="BM833">
            <v>0.48809999900000001</v>
          </cell>
          <cell r="BN833">
            <v>0.49107598660000001</v>
          </cell>
          <cell r="BO833">
            <v>0.49410445130000002</v>
          </cell>
          <cell r="BP833">
            <v>0.4969882638</v>
          </cell>
          <cell r="BQ833">
            <v>0.49983879580000001</v>
          </cell>
          <cell r="BR833">
            <v>0.50269516999999997</v>
          </cell>
          <cell r="BS833">
            <v>0.50557126829999999</v>
          </cell>
          <cell r="BT833">
            <v>0.50847441650000003</v>
          </cell>
          <cell r="BU833">
            <v>0.51142421169999996</v>
          </cell>
          <cell r="BV833">
            <v>0.51440965510000003</v>
          </cell>
          <cell r="BW833">
            <v>0.51743013859999998</v>
          </cell>
          <cell r="BX833">
            <v>0.52048574260000002</v>
          </cell>
          <cell r="BY833">
            <v>0.52357609869999999</v>
          </cell>
          <cell r="BZ833">
            <v>0.52656709000000002</v>
          </cell>
          <cell r="CA833">
            <v>0.52953069770000005</v>
          </cell>
          <cell r="CB833">
            <v>0.53249616070000005</v>
          </cell>
          <cell r="CC833">
            <v>0.53547534969999999</v>
          </cell>
          <cell r="CD833">
            <v>0.53847533049999996</v>
          </cell>
          <cell r="CE833">
            <v>0.54154183810000001</v>
          </cell>
          <cell r="CF833">
            <v>0.54464047780000002</v>
          </cell>
          <cell r="CG833">
            <v>0.54776829010000005</v>
          </cell>
          <cell r="CH833">
            <v>0.55092628730000004</v>
          </cell>
          <cell r="CI833">
            <v>0.55411547679999995</v>
          </cell>
        </row>
        <row r="834">
          <cell r="A834" t="str">
            <v>ems_y_co2_sfor_2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</row>
        <row r="835">
          <cell r="A835" t="str">
            <v>ems_mat_co2_sfor_2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</row>
        <row r="836">
          <cell r="A836" t="str">
            <v>ems_ci_co2_sfoo_2</v>
          </cell>
          <cell r="B836">
            <v>9.6387738459999994</v>
          </cell>
          <cell r="C836">
            <v>9.5023442740000004</v>
          </cell>
          <cell r="D836">
            <v>9.3612815749999996</v>
          </cell>
          <cell r="E836">
            <v>9.2132939829999998</v>
          </cell>
          <cell r="F836">
            <v>9.1334666779999996</v>
          </cell>
          <cell r="G836">
            <v>9.1076821750000008</v>
          </cell>
          <cell r="H836">
            <v>9.0951301010000005</v>
          </cell>
          <cell r="I836">
            <v>9.0861146189999999</v>
          </cell>
          <cell r="J836">
            <v>9.0612711239999992</v>
          </cell>
          <cell r="K836">
            <v>9.0176248999999995</v>
          </cell>
          <cell r="L836">
            <v>8.9560381499999995</v>
          </cell>
          <cell r="M836">
            <v>8.8780245670000006</v>
          </cell>
          <cell r="N836">
            <v>8.7879822579999995</v>
          </cell>
          <cell r="O836">
            <v>8.6902635729999993</v>
          </cell>
          <cell r="P836">
            <v>8.5891440019999994</v>
          </cell>
          <cell r="Q836">
            <v>8.4883157879999995</v>
          </cell>
          <cell r="R836">
            <v>8.4065969119999995</v>
          </cell>
          <cell r="S836">
            <v>8.3482884019999997</v>
          </cell>
          <cell r="T836">
            <v>8.3121026730000001</v>
          </cell>
          <cell r="U836">
            <v>8.2944387259999992</v>
          </cell>
          <cell r="V836">
            <v>8.2909608650000006</v>
          </cell>
          <cell r="W836">
            <v>8.2971870909999996</v>
          </cell>
          <cell r="X836">
            <v>8.3096042909999994</v>
          </cell>
          <cell r="Y836">
            <v>8.3253052840000006</v>
          </cell>
          <cell r="Z836">
            <v>8.3421388319999998</v>
          </cell>
          <cell r="AA836">
            <v>8.3585559489999994</v>
          </cell>
          <cell r="AB836">
            <v>8.372197774</v>
          </cell>
          <cell r="AC836">
            <v>8.3833883389999997</v>
          </cell>
          <cell r="AD836">
            <v>8.3920090300000005</v>
          </cell>
          <cell r="AE836">
            <v>8.3979841050000008</v>
          </cell>
          <cell r="AF836">
            <v>8.4014288439999998</v>
          </cell>
          <cell r="AG836">
            <v>8.4008611870000003</v>
          </cell>
          <cell r="AH836">
            <v>8.3978731290000006</v>
          </cell>
          <cell r="AI836">
            <v>8.3930482499999997</v>
          </cell>
          <cell r="AJ836">
            <v>8.3867944689999998</v>
          </cell>
          <cell r="AK836">
            <v>8.3794269519999993</v>
          </cell>
          <cell r="AL836">
            <v>8.3739193309999997</v>
          </cell>
          <cell r="AM836">
            <v>8.3713447310000006</v>
          </cell>
          <cell r="AN836">
            <v>8.3715221599999996</v>
          </cell>
          <cell r="AO836">
            <v>8.3739847310000002</v>
          </cell>
          <cell r="AP836">
            <v>8.3782398009999994</v>
          </cell>
          <cell r="AQ836">
            <v>8.3817133760000004</v>
          </cell>
          <cell r="AR836">
            <v>8.3856888929999993</v>
          </cell>
          <cell r="AS836">
            <v>8.3902490299999997</v>
          </cell>
          <cell r="AT836">
            <v>8.3953841449999995</v>
          </cell>
          <cell r="AU836">
            <v>8.4010926230000003</v>
          </cell>
          <cell r="AV836">
            <v>8.4046526470000007</v>
          </cell>
          <cell r="AW836">
            <v>8.4082309290000001</v>
          </cell>
          <cell r="AX836">
            <v>8.4122483060000004</v>
          </cell>
          <cell r="AY836">
            <v>8.4169002240000008</v>
          </cell>
          <cell r="AZ836">
            <v>8.4223099070000007</v>
          </cell>
          <cell r="BA836">
            <v>8.4239658800000008</v>
          </cell>
          <cell r="BB836">
            <v>8.423124133</v>
          </cell>
          <cell r="BC836">
            <v>8.4207469469999996</v>
          </cell>
          <cell r="BD836">
            <v>8.4173441570000005</v>
          </cell>
          <cell r="BE836">
            <v>8.4132362389999997</v>
          </cell>
          <cell r="BF836">
            <v>8.4051108160000005</v>
          </cell>
          <cell r="BG836">
            <v>8.3959833009999993</v>
          </cell>
          <cell r="BH836">
            <v>8.3866433810000007</v>
          </cell>
          <cell r="BI836">
            <v>8.3775810330000002</v>
          </cell>
          <cell r="BJ836">
            <v>8.3691757990000006</v>
          </cell>
          <cell r="BK836">
            <v>8.3617284220000005</v>
          </cell>
          <cell r="BL836">
            <v>8.3553658889999998</v>
          </cell>
          <cell r="BM836">
            <v>8.3501190609999991</v>
          </cell>
          <cell r="BN836">
            <v>8.3459203199999994</v>
          </cell>
          <cell r="BO836">
            <v>8.3426261709999991</v>
          </cell>
          <cell r="BP836">
            <v>8.3367917289999998</v>
          </cell>
          <cell r="BQ836">
            <v>8.330808695</v>
          </cell>
          <cell r="BR836">
            <v>8.3249890319999995</v>
          </cell>
          <cell r="BS836">
            <v>8.3194095959999999</v>
          </cell>
          <cell r="BT836">
            <v>8.3141151539999996</v>
          </cell>
          <cell r="BU836">
            <v>8.309096898</v>
          </cell>
          <cell r="BV836">
            <v>8.304409819</v>
          </cell>
          <cell r="BW836">
            <v>8.3000706139999991</v>
          </cell>
          <cell r="BX836">
            <v>8.2960806960000006</v>
          </cell>
          <cell r="BY836">
            <v>8.2924286840000008</v>
          </cell>
          <cell r="BZ836">
            <v>8.2866765000000004</v>
          </cell>
          <cell r="CA836">
            <v>8.2807440109999995</v>
          </cell>
          <cell r="CB836">
            <v>8.2749609240000002</v>
          </cell>
          <cell r="CC836">
            <v>8.2694523859999993</v>
          </cell>
          <cell r="CD836">
            <v>8.2642889060000009</v>
          </cell>
          <cell r="CE836">
            <v>8.2593898200000009</v>
          </cell>
          <cell r="CF836">
            <v>8.2548480469999994</v>
          </cell>
          <cell r="CG836">
            <v>8.2506567400000002</v>
          </cell>
          <cell r="CH836">
            <v>8.2467827200000006</v>
          </cell>
          <cell r="CI836">
            <v>8.2431818020000005</v>
          </cell>
        </row>
        <row r="837">
          <cell r="A837" t="str">
            <v>ems_y_co2_sfoo_2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</row>
        <row r="838">
          <cell r="A838" t="str">
            <v>ems_mat_co2_sfoo_2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</row>
        <row r="839">
          <cell r="A839" t="str">
            <v>ems_ci_co2_sveh_2</v>
          </cell>
          <cell r="B839">
            <v>1.1668042810000001</v>
          </cell>
          <cell r="C839">
            <v>1.1362027939999999</v>
          </cell>
          <cell r="D839">
            <v>1.1098366900000001</v>
          </cell>
          <cell r="E839">
            <v>1.0810410450000001</v>
          </cell>
          <cell r="F839">
            <v>1.062635177</v>
          </cell>
          <cell r="G839">
            <v>1.052940827</v>
          </cell>
          <cell r="H839">
            <v>1.044066868</v>
          </cell>
          <cell r="I839">
            <v>1.035959796</v>
          </cell>
          <cell r="J839">
            <v>1.026081502</v>
          </cell>
          <cell r="K839">
            <v>1.0143757739999999</v>
          </cell>
          <cell r="L839">
            <v>1.0011585030000001</v>
          </cell>
          <cell r="M839">
            <v>0.98637601819999998</v>
          </cell>
          <cell r="N839">
            <v>0.97051861630000003</v>
          </cell>
          <cell r="O839">
            <v>0.95390431689999999</v>
          </cell>
          <cell r="P839">
            <v>0.93690988870000003</v>
          </cell>
          <cell r="Q839">
            <v>0.91990913819999998</v>
          </cell>
          <cell r="R839">
            <v>0.90668901700000004</v>
          </cell>
          <cell r="S839">
            <v>0.89785371079999998</v>
          </cell>
          <cell r="T839">
            <v>0.89311598510000001</v>
          </cell>
          <cell r="U839">
            <v>0.89189385799999998</v>
          </cell>
          <cell r="V839">
            <v>0.89353685530000004</v>
          </cell>
          <cell r="W839">
            <v>0.89742787599999996</v>
          </cell>
          <cell r="X839">
            <v>0.90304184990000003</v>
          </cell>
          <cell r="Y839">
            <v>0.90996745339999996</v>
          </cell>
          <cell r="Z839">
            <v>0.91793390829999999</v>
          </cell>
          <cell r="AA839">
            <v>0.9267263134</v>
          </cell>
          <cell r="AB839">
            <v>0.93577562140000003</v>
          </cell>
          <cell r="AC839">
            <v>0.94520465119999997</v>
          </cell>
          <cell r="AD839">
            <v>0.95487159990000003</v>
          </cell>
          <cell r="AE839">
            <v>0.96455620210000004</v>
          </cell>
          <cell r="AF839">
            <v>0.97407597599999995</v>
          </cell>
          <cell r="AG839">
            <v>0.98277951500000005</v>
          </cell>
          <cell r="AH839">
            <v>0.99102197219999999</v>
          </cell>
          <cell r="AI839">
            <v>0.99883881060000002</v>
          </cell>
          <cell r="AJ839">
            <v>1.006258098</v>
          </cell>
          <cell r="AK839">
            <v>1.013325571</v>
          </cell>
          <cell r="AL839">
            <v>1.021212631</v>
          </cell>
          <cell r="AM839">
            <v>1.0301049289999999</v>
          </cell>
          <cell r="AN839">
            <v>1.0398095060000001</v>
          </cell>
          <cell r="AO839">
            <v>1.050138306</v>
          </cell>
          <cell r="AP839">
            <v>1.060955436</v>
          </cell>
          <cell r="AQ839">
            <v>1.071476959</v>
          </cell>
          <cell r="AR839">
            <v>1.0821893650000001</v>
          </cell>
          <cell r="AS839">
            <v>1.0931248090000001</v>
          </cell>
          <cell r="AT839">
            <v>1.104279067</v>
          </cell>
          <cell r="AU839">
            <v>1.1156539729999999</v>
          </cell>
          <cell r="AV839">
            <v>1.1263169559999999</v>
          </cell>
          <cell r="AW839">
            <v>1.1370220419999999</v>
          </cell>
          <cell r="AX839">
            <v>1.147880939</v>
          </cell>
          <cell r="AY839">
            <v>1.1589346279999999</v>
          </cell>
          <cell r="AZ839">
            <v>1.170213985</v>
          </cell>
          <cell r="BA839">
            <v>1.1815764929999999</v>
          </cell>
          <cell r="BB839">
            <v>1.193204747</v>
          </cell>
          <cell r="BC839">
            <v>1.205064634</v>
          </cell>
          <cell r="BD839">
            <v>1.217100069</v>
          </cell>
          <cell r="BE839">
            <v>1.2292989889999999</v>
          </cell>
          <cell r="BF839">
            <v>1.2404600560000001</v>
          </cell>
          <cell r="BG839">
            <v>1.251575342</v>
          </cell>
          <cell r="BH839">
            <v>1.2627879559999999</v>
          </cell>
          <cell r="BI839">
            <v>1.274137082</v>
          </cell>
          <cell r="BJ839">
            <v>1.2856442370000001</v>
          </cell>
          <cell r="BK839">
            <v>1.297334102</v>
          </cell>
          <cell r="BL839">
            <v>1.309203092</v>
          </cell>
          <cell r="BM839">
            <v>1.3212503090000001</v>
          </cell>
          <cell r="BN839">
            <v>1.3334719589999999</v>
          </cell>
          <cell r="BO839">
            <v>1.3458614609999999</v>
          </cell>
          <cell r="BP839">
            <v>1.3572328730000001</v>
          </cell>
          <cell r="BQ839">
            <v>1.368514252</v>
          </cell>
          <cell r="BR839">
            <v>1.379822874</v>
          </cell>
          <cell r="BS839">
            <v>1.3911874129999999</v>
          </cell>
          <cell r="BT839">
            <v>1.402627056</v>
          </cell>
          <cell r="BU839">
            <v>1.4141385500000001</v>
          </cell>
          <cell r="BV839">
            <v>1.4257414989999999</v>
          </cell>
          <cell r="BW839">
            <v>1.437438869</v>
          </cell>
          <cell r="BX839">
            <v>1.4492287880000001</v>
          </cell>
          <cell r="BY839">
            <v>1.4611075010000001</v>
          </cell>
          <cell r="BZ839">
            <v>1.4721594339999999</v>
          </cell>
          <cell r="CA839">
            <v>1.4831101900000001</v>
          </cell>
          <cell r="CB839">
            <v>1.4940567870000001</v>
          </cell>
          <cell r="CC839">
            <v>1.505027788</v>
          </cell>
          <cell r="CD839">
            <v>1.516044315</v>
          </cell>
          <cell r="CE839">
            <v>1.5270754280000001</v>
          </cell>
          <cell r="CF839">
            <v>1.53816799</v>
          </cell>
          <cell r="CG839">
            <v>1.5493326700000001</v>
          </cell>
          <cell r="CH839">
            <v>1.560573193</v>
          </cell>
          <cell r="CI839">
            <v>1.5718908439999999</v>
          </cell>
        </row>
        <row r="840">
          <cell r="A840" t="str">
            <v>ems_y_co2_sveh_2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</row>
        <row r="841">
          <cell r="A841" t="str">
            <v>ems_mat_co2_sveh_2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</row>
        <row r="842">
          <cell r="A842" t="str">
            <v>ems_ci_co2_sgla_2</v>
          </cell>
          <cell r="B842">
            <v>5.5905738149999999</v>
          </cell>
          <cell r="C842">
            <v>5.7014878720000004</v>
          </cell>
          <cell r="D842">
            <v>5.8460993779999999</v>
          </cell>
          <cell r="E842">
            <v>5.923202581</v>
          </cell>
          <cell r="F842">
            <v>5.9603355420000002</v>
          </cell>
          <cell r="G842">
            <v>5.9849410589999996</v>
          </cell>
          <cell r="H842">
            <v>5.9974857220000004</v>
          </cell>
          <cell r="I842">
            <v>6.0070173020000004</v>
          </cell>
          <cell r="J842">
            <v>6.013242355</v>
          </cell>
          <cell r="K842">
            <v>6.0177198150000004</v>
          </cell>
          <cell r="L842">
            <v>6.0217983239999997</v>
          </cell>
          <cell r="M842">
            <v>6.0254943230000002</v>
          </cell>
          <cell r="N842">
            <v>6.0300021560000001</v>
          </cell>
          <cell r="O842">
            <v>6.0358705649999997</v>
          </cell>
          <cell r="P842">
            <v>6.0434721810000003</v>
          </cell>
          <cell r="Q842">
            <v>6.0531654020000003</v>
          </cell>
          <cell r="R842">
            <v>6.0752986169999996</v>
          </cell>
          <cell r="S842">
            <v>6.1106081720000001</v>
          </cell>
          <cell r="T842">
            <v>6.1573602589999998</v>
          </cell>
          <cell r="U842">
            <v>6.2131215280000003</v>
          </cell>
          <cell r="V842">
            <v>6.2756632950000002</v>
          </cell>
          <cell r="W842">
            <v>6.3430366400000002</v>
          </cell>
          <cell r="X842">
            <v>6.4140075420000002</v>
          </cell>
          <cell r="Y842">
            <v>6.487582475</v>
          </cell>
          <cell r="Z842">
            <v>6.5630480840000001</v>
          </cell>
          <cell r="AA842">
            <v>6.6400040169999999</v>
          </cell>
          <cell r="AB842">
            <v>6.7170316750000003</v>
          </cell>
          <cell r="AC842">
            <v>6.7945832450000001</v>
          </cell>
          <cell r="AD842">
            <v>6.8728238690000003</v>
          </cell>
          <cell r="AE842">
            <v>6.9518359480000003</v>
          </cell>
          <cell r="AF842">
            <v>7.0318205090000001</v>
          </cell>
          <cell r="AG842">
            <v>7.1113665230000001</v>
          </cell>
          <cell r="AH842">
            <v>7.191478773</v>
          </cell>
          <cell r="AI842">
            <v>7.2723873189999999</v>
          </cell>
          <cell r="AJ842">
            <v>7.3541432179999999</v>
          </cell>
          <cell r="AK842">
            <v>7.436777717</v>
          </cell>
          <cell r="AL842">
            <v>7.5168098319999999</v>
          </cell>
          <cell r="AM842">
            <v>7.6050769459999996</v>
          </cell>
          <cell r="AN842">
            <v>7.7007305449999999</v>
          </cell>
          <cell r="AO842">
            <v>7.8013320039999998</v>
          </cell>
          <cell r="AP842">
            <v>7.9052597000000002</v>
          </cell>
          <cell r="AQ842">
            <v>8.0095298820000007</v>
          </cell>
          <cell r="AR842">
            <v>8.114937522</v>
          </cell>
          <cell r="AS842">
            <v>8.2215672370000004</v>
          </cell>
          <cell r="AT842">
            <v>8.3293861099999997</v>
          </cell>
          <cell r="AU842">
            <v>8.4383523090000008</v>
          </cell>
          <cell r="AV842">
            <v>8.5475107819999998</v>
          </cell>
          <cell r="AW842">
            <v>8.6561745529999996</v>
          </cell>
          <cell r="AX842">
            <v>8.7648438320000004</v>
          </cell>
          <cell r="AY842">
            <v>8.8740685750000008</v>
          </cell>
          <cell r="AZ842">
            <v>8.9841666839999998</v>
          </cell>
          <cell r="BA842">
            <v>9.020837727</v>
          </cell>
          <cell r="BB842">
            <v>9.0884030009999996</v>
          </cell>
          <cell r="BC842">
            <v>9.1805187969999995</v>
          </cell>
          <cell r="BD842">
            <v>9.2833591220000002</v>
          </cell>
          <cell r="BE842">
            <v>9.3900030680000004</v>
          </cell>
          <cell r="BF842">
            <v>9.4935655909999994</v>
          </cell>
          <cell r="BG842">
            <v>9.5962577150000001</v>
          </cell>
          <cell r="BH842">
            <v>9.6986331559999996</v>
          </cell>
          <cell r="BI842">
            <v>9.8009462129999996</v>
          </cell>
          <cell r="BJ842">
            <v>9.9033879020000004</v>
          </cell>
          <cell r="BK842">
            <v>10.006137239999999</v>
          </cell>
          <cell r="BL842">
            <v>10.109277759999999</v>
          </cell>
          <cell r="BM842">
            <v>10.212869319999999</v>
          </cell>
          <cell r="BN842">
            <v>10.316943739999999</v>
          </cell>
          <cell r="BO842">
            <v>10.421510700000001</v>
          </cell>
          <cell r="BP842">
            <v>10.523014099999999</v>
          </cell>
          <cell r="BQ842">
            <v>10.62372826</v>
          </cell>
          <cell r="BR842">
            <v>10.724332779999999</v>
          </cell>
          <cell r="BS842">
            <v>10.82509887</v>
          </cell>
          <cell r="BT842">
            <v>10.926154779999999</v>
          </cell>
          <cell r="BU842">
            <v>11.027522640000001</v>
          </cell>
          <cell r="BV842">
            <v>11.129270780000001</v>
          </cell>
          <cell r="BW842">
            <v>11.23143496</v>
          </cell>
          <cell r="BX842">
            <v>11.334041640000001</v>
          </cell>
          <cell r="BY842">
            <v>11.437113200000001</v>
          </cell>
          <cell r="BZ842">
            <v>11.537905840000001</v>
          </cell>
          <cell r="CA842">
            <v>11.63822467</v>
          </cell>
          <cell r="CB842">
            <v>11.738625600000001</v>
          </cell>
          <cell r="CC842">
            <v>11.839343789999999</v>
          </cell>
          <cell r="CD842">
            <v>11.940500370000001</v>
          </cell>
          <cell r="CE842">
            <v>12.042037329999999</v>
          </cell>
          <cell r="CF842">
            <v>12.14408364</v>
          </cell>
          <cell r="CG842">
            <v>12.24669688</v>
          </cell>
          <cell r="CH842">
            <v>12.349917</v>
          </cell>
          <cell r="CI842">
            <v>12.45377742</v>
          </cell>
        </row>
        <row r="843">
          <cell r="A843" t="str">
            <v>ems_y_co2_sgla_2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</row>
        <row r="844">
          <cell r="A844" t="str">
            <v>ems_mat_co2_sgla_2</v>
          </cell>
          <cell r="B844">
            <v>13.493691419999999</v>
          </cell>
          <cell r="C844">
            <v>13.843860429999999</v>
          </cell>
          <cell r="D844">
            <v>14.297905780000001</v>
          </cell>
          <cell r="E844">
            <v>14.61618998</v>
          </cell>
          <cell r="F844">
            <v>14.81138307</v>
          </cell>
          <cell r="G844">
            <v>14.952412580000001</v>
          </cell>
          <cell r="H844">
            <v>15.07098676</v>
          </cell>
          <cell r="I844">
            <v>15.18869709</v>
          </cell>
          <cell r="J844">
            <v>15.31111905</v>
          </cell>
          <cell r="K844">
            <v>15.4392741</v>
          </cell>
          <cell r="L844">
            <v>15.57321044</v>
          </cell>
          <cell r="M844">
            <v>15.71025079</v>
          </cell>
          <cell r="N844">
            <v>15.851435370000001</v>
          </cell>
          <cell r="O844">
            <v>15.996592189999999</v>
          </cell>
          <cell r="P844">
            <v>16.14542514</v>
          </cell>
          <cell r="Q844">
            <v>16.29796915</v>
          </cell>
          <cell r="R844">
            <v>16.461776159999999</v>
          </cell>
          <cell r="S844">
            <v>16.638392719999999</v>
          </cell>
          <cell r="T844">
            <v>16.82601635</v>
          </cell>
          <cell r="U844">
            <v>17.021817299999999</v>
          </cell>
          <cell r="V844">
            <v>17.22355142</v>
          </cell>
          <cell r="W844">
            <v>17.429480850000001</v>
          </cell>
          <cell r="X844">
            <v>17.63925811</v>
          </cell>
          <cell r="Y844">
            <v>17.85249657</v>
          </cell>
          <cell r="Z844">
            <v>18.068945469999999</v>
          </cell>
          <cell r="AA844">
            <v>18.28881015</v>
          </cell>
          <cell r="AB844">
            <v>18.509306479999999</v>
          </cell>
          <cell r="AC844">
            <v>18.732644520000001</v>
          </cell>
          <cell r="AD844">
            <v>18.960031040000001</v>
          </cell>
          <cell r="AE844">
            <v>19.192338750000001</v>
          </cell>
          <cell r="AF844">
            <v>19.430547959999998</v>
          </cell>
          <cell r="AG844">
            <v>19.671057130000001</v>
          </cell>
          <cell r="AH844">
            <v>19.916763069999998</v>
          </cell>
          <cell r="AI844">
            <v>20.168190630000002</v>
          </cell>
          <cell r="AJ844">
            <v>20.425204269999998</v>
          </cell>
          <cell r="AK844">
            <v>20.68751292</v>
          </cell>
          <cell r="AL844">
            <v>20.938093160000001</v>
          </cell>
          <cell r="AM844">
            <v>21.20694559</v>
          </cell>
          <cell r="AN844">
            <v>21.492505309999999</v>
          </cell>
          <cell r="AO844">
            <v>21.788812409999998</v>
          </cell>
          <cell r="AP844">
            <v>22.092041439999999</v>
          </cell>
          <cell r="AQ844">
            <v>22.394508259999999</v>
          </cell>
          <cell r="AR844">
            <v>22.69899624</v>
          </cell>
          <cell r="AS844">
            <v>23.006129999999999</v>
          </cell>
          <cell r="AT844">
            <v>23.316067180000001</v>
          </cell>
          <cell r="AU844">
            <v>23.628848510000001</v>
          </cell>
          <cell r="AV844">
            <v>23.94204392</v>
          </cell>
          <cell r="AW844">
            <v>24.25397744</v>
          </cell>
          <cell r="AX844">
            <v>24.566159679999998</v>
          </cell>
          <cell r="AY844">
            <v>24.880145420000002</v>
          </cell>
          <cell r="AZ844">
            <v>25.196794529999998</v>
          </cell>
          <cell r="BA844">
            <v>25.307341919999999</v>
          </cell>
          <cell r="BB844">
            <v>25.504132540000001</v>
          </cell>
          <cell r="BC844">
            <v>25.76971614</v>
          </cell>
          <cell r="BD844">
            <v>26.06560644</v>
          </cell>
          <cell r="BE844">
            <v>26.372481149999999</v>
          </cell>
          <cell r="BF844">
            <v>26.671125329999999</v>
          </cell>
          <cell r="BG844">
            <v>26.967870829999999</v>
          </cell>
          <cell r="BH844">
            <v>27.264284530000001</v>
          </cell>
          <cell r="BI844">
            <v>27.56102246</v>
          </cell>
          <cell r="BJ844">
            <v>27.858538469999999</v>
          </cell>
          <cell r="BK844">
            <v>28.157254429999998</v>
          </cell>
          <cell r="BL844">
            <v>28.457331969999998</v>
          </cell>
          <cell r="BM844">
            <v>28.758876369999999</v>
          </cell>
          <cell r="BN844">
            <v>29.061923319999998</v>
          </cell>
          <cell r="BO844">
            <v>29.36645515</v>
          </cell>
          <cell r="BP844">
            <v>29.66258105</v>
          </cell>
          <cell r="BQ844">
            <v>29.956894859999998</v>
          </cell>
          <cell r="BR844">
            <v>30.251379379999999</v>
          </cell>
          <cell r="BS844">
            <v>30.546771320000001</v>
          </cell>
          <cell r="BT844">
            <v>30.843360109999999</v>
          </cell>
          <cell r="BU844">
            <v>31.14112858</v>
          </cell>
          <cell r="BV844">
            <v>31.440203870000001</v>
          </cell>
          <cell r="BW844">
            <v>31.74063726</v>
          </cell>
          <cell r="BX844">
            <v>32.042466130000001</v>
          </cell>
          <cell r="BY844">
            <v>32.345724240000003</v>
          </cell>
          <cell r="BZ844">
            <v>32.642755110000003</v>
          </cell>
          <cell r="CA844">
            <v>32.938802539999998</v>
          </cell>
          <cell r="CB844">
            <v>33.235482570000002</v>
          </cell>
          <cell r="CC844">
            <v>33.533427330000002</v>
          </cell>
          <cell r="CD844">
            <v>33.832910570000003</v>
          </cell>
          <cell r="CE844">
            <v>34.133691630000001</v>
          </cell>
          <cell r="CF844">
            <v>34.436075989999999</v>
          </cell>
          <cell r="CG844">
            <v>34.740181069999998</v>
          </cell>
          <cell r="CH844">
            <v>35.046084260000001</v>
          </cell>
          <cell r="CI844">
            <v>35.353851059999997</v>
          </cell>
        </row>
        <row r="845">
          <cell r="A845" t="str">
            <v>ems_ci_co2_spap_2</v>
          </cell>
          <cell r="B845">
            <v>2.9339898689999999</v>
          </cell>
          <cell r="C845">
            <v>2.9119322529999998</v>
          </cell>
          <cell r="D845">
            <v>2.9071381660000002</v>
          </cell>
          <cell r="E845">
            <v>2.9129600660000001</v>
          </cell>
          <cell r="F845">
            <v>2.9324158869999999</v>
          </cell>
          <cell r="G845">
            <v>2.96071259</v>
          </cell>
          <cell r="H845">
            <v>2.9897000399999998</v>
          </cell>
          <cell r="I845">
            <v>3.0188578439999998</v>
          </cell>
          <cell r="J845">
            <v>3.046283995</v>
          </cell>
          <cell r="K845">
            <v>3.0723106580000001</v>
          </cell>
          <cell r="L845">
            <v>3.097461086</v>
          </cell>
          <cell r="M845">
            <v>3.121566923</v>
          </cell>
          <cell r="N845">
            <v>3.1452574539999998</v>
          </cell>
          <cell r="O845">
            <v>3.168832026</v>
          </cell>
          <cell r="P845">
            <v>3.1925405960000002</v>
          </cell>
          <cell r="Q845">
            <v>3.2165996269999999</v>
          </cell>
          <cell r="R845">
            <v>3.2441782379999999</v>
          </cell>
          <cell r="S845">
            <v>3.276107858</v>
          </cell>
          <cell r="T845">
            <v>3.3120445520000001</v>
          </cell>
          <cell r="U845">
            <v>3.3512105409999999</v>
          </cell>
          <cell r="V845">
            <v>3.392824439</v>
          </cell>
          <cell r="W845">
            <v>3.4362452239999999</v>
          </cell>
          <cell r="X845">
            <v>3.481125713</v>
          </cell>
          <cell r="Y845">
            <v>3.5272479140000002</v>
          </cell>
          <cell r="Z845">
            <v>3.5745024170000002</v>
          </cell>
          <cell r="AA845">
            <v>3.622804141</v>
          </cell>
          <cell r="AB845">
            <v>3.671359228</v>
          </cell>
          <cell r="AC845">
            <v>3.720687361</v>
          </cell>
          <cell r="AD845">
            <v>3.7708670789999998</v>
          </cell>
          <cell r="AE845">
            <v>3.8218101940000002</v>
          </cell>
          <cell r="AF845">
            <v>3.8734026689999999</v>
          </cell>
          <cell r="AG845">
            <v>3.924544772</v>
          </cell>
          <cell r="AH845">
            <v>3.9759318810000002</v>
          </cell>
          <cell r="AI845">
            <v>4.0277050599999997</v>
          </cell>
          <cell r="AJ845">
            <v>4.0798799680000002</v>
          </cell>
          <cell r="AK845">
            <v>4.132441193</v>
          </cell>
          <cell r="AL845">
            <v>4.1867464410000004</v>
          </cell>
          <cell r="AM845">
            <v>4.2422540499999997</v>
          </cell>
          <cell r="AN845">
            <v>4.2989846329999999</v>
          </cell>
          <cell r="AO845">
            <v>4.356932617</v>
          </cell>
          <cell r="AP845">
            <v>4.415995036</v>
          </cell>
          <cell r="AQ845">
            <v>4.4746779569999999</v>
          </cell>
          <cell r="AR845">
            <v>4.5338344319999999</v>
          </cell>
          <cell r="AS845">
            <v>4.5935945360000003</v>
          </cell>
          <cell r="AT845">
            <v>4.6539556400000004</v>
          </cell>
          <cell r="AU845">
            <v>4.7149031700000004</v>
          </cell>
          <cell r="AV845">
            <v>4.774471395</v>
          </cell>
          <cell r="AW845">
            <v>4.834245278</v>
          </cell>
          <cell r="AX845">
            <v>4.8945433520000003</v>
          </cell>
          <cell r="AY845">
            <v>4.9554484959999998</v>
          </cell>
          <cell r="AZ845">
            <v>5.017001477</v>
          </cell>
          <cell r="BA845">
            <v>5.0828876230000004</v>
          </cell>
          <cell r="BB845">
            <v>5.1457345329999997</v>
          </cell>
          <cell r="BC845">
            <v>5.2063447580000002</v>
          </cell>
          <cell r="BD845">
            <v>5.2660530989999996</v>
          </cell>
          <cell r="BE845">
            <v>5.3256978789999998</v>
          </cell>
          <cell r="BF845">
            <v>5.3833171420000001</v>
          </cell>
          <cell r="BG845">
            <v>5.4407952499999999</v>
          </cell>
          <cell r="BH845">
            <v>5.4986411769999997</v>
          </cell>
          <cell r="BI845">
            <v>5.5570276710000002</v>
          </cell>
          <cell r="BJ845">
            <v>5.6160301500000003</v>
          </cell>
          <cell r="BK845">
            <v>5.675710885</v>
          </cell>
          <cell r="BL845">
            <v>5.7360729939999997</v>
          </cell>
          <cell r="BM845">
            <v>5.7971176709999996</v>
          </cell>
          <cell r="BN845">
            <v>5.8588370510000001</v>
          </cell>
          <cell r="BO845">
            <v>5.921214934</v>
          </cell>
          <cell r="BP845">
            <v>5.9818781410000001</v>
          </cell>
          <cell r="BQ845">
            <v>6.0425238190000004</v>
          </cell>
          <cell r="BR845">
            <v>6.1035480169999996</v>
          </cell>
          <cell r="BS845">
            <v>6.1650613339999998</v>
          </cell>
          <cell r="BT845">
            <v>6.2271021500000003</v>
          </cell>
          <cell r="BU845">
            <v>6.2896528780000001</v>
          </cell>
          <cell r="BV845">
            <v>6.3527433489999998</v>
          </cell>
          <cell r="BW845">
            <v>6.4163827659999999</v>
          </cell>
          <cell r="BX845">
            <v>6.4805746659999999</v>
          </cell>
          <cell r="BY845">
            <v>6.5453195409999996</v>
          </cell>
          <cell r="BZ845">
            <v>6.6087748020000001</v>
          </cell>
          <cell r="CA845">
            <v>6.6722839069999997</v>
          </cell>
          <cell r="CB845">
            <v>6.7361699579999996</v>
          </cell>
          <cell r="CC845">
            <v>6.800530255</v>
          </cell>
          <cell r="CD845">
            <v>6.865402993</v>
          </cell>
          <cell r="CE845">
            <v>6.9307108399999997</v>
          </cell>
          <cell r="CF845">
            <v>6.9965282709999999</v>
          </cell>
          <cell r="CG845">
            <v>7.062876588</v>
          </cell>
          <cell r="CH845">
            <v>7.1297648090000001</v>
          </cell>
          <cell r="CI845">
            <v>7.1971976829999997</v>
          </cell>
        </row>
        <row r="846">
          <cell r="A846" t="str">
            <v>ems_y_co2_spap_2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</row>
        <row r="847">
          <cell r="A847" t="str">
            <v>ems_mat_co2_spap_2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</row>
        <row r="848">
          <cell r="A848" t="str">
            <v>ems_ci_co2_sche_2</v>
          </cell>
          <cell r="B848">
            <v>3.6840252850000001</v>
          </cell>
          <cell r="C848">
            <v>3.6428294010000002</v>
          </cell>
          <cell r="D848">
            <v>3.6253883149999999</v>
          </cell>
          <cell r="E848">
            <v>3.616986024</v>
          </cell>
          <cell r="F848">
            <v>3.6217145550000001</v>
          </cell>
          <cell r="G848">
            <v>3.6373221569999998</v>
          </cell>
          <cell r="H848">
            <v>3.6522838040000001</v>
          </cell>
          <cell r="I848">
            <v>3.6680707959999999</v>
          </cell>
          <cell r="J848">
            <v>3.683281697</v>
          </cell>
          <cell r="K848">
            <v>3.697992357</v>
          </cell>
          <cell r="L848">
            <v>3.7124391970000001</v>
          </cell>
          <cell r="M848">
            <v>3.7255598339999998</v>
          </cell>
          <cell r="N848">
            <v>3.7381155430000002</v>
          </cell>
          <cell r="O848">
            <v>3.7502611520000002</v>
          </cell>
          <cell r="P848">
            <v>3.7622525630000001</v>
          </cell>
          <cell r="Q848">
            <v>3.7744300609999999</v>
          </cell>
          <cell r="R848">
            <v>3.7920187439999999</v>
          </cell>
          <cell r="S848">
            <v>3.8152687630000002</v>
          </cell>
          <cell r="T848">
            <v>3.8436048289999998</v>
          </cell>
          <cell r="U848">
            <v>3.8762403839999999</v>
          </cell>
          <cell r="V848">
            <v>3.912438941</v>
          </cell>
          <cell r="W848">
            <v>3.9514672019999999</v>
          </cell>
          <cell r="X848">
            <v>3.9929637840000001</v>
          </cell>
          <cell r="Y848">
            <v>4.0366615850000001</v>
          </cell>
          <cell r="Z848">
            <v>4.0824467279999999</v>
          </cell>
          <cell r="AA848">
            <v>4.1302298009999996</v>
          </cell>
          <cell r="AB848">
            <v>4.178475937</v>
          </cell>
          <cell r="AC848">
            <v>4.2282615510000001</v>
          </cell>
          <cell r="AD848">
            <v>4.2796256509999999</v>
          </cell>
          <cell r="AE848">
            <v>4.3323166750000004</v>
          </cell>
          <cell r="AF848">
            <v>4.38607718</v>
          </cell>
          <cell r="AG848">
            <v>4.4387393570000002</v>
          </cell>
          <cell r="AH848">
            <v>4.491776207</v>
          </cell>
          <cell r="AI848">
            <v>4.5453284570000001</v>
          </cell>
          <cell r="AJ848">
            <v>4.5993611599999999</v>
          </cell>
          <cell r="AK848">
            <v>4.6538255140000002</v>
          </cell>
          <cell r="AL848">
            <v>4.7098424720000001</v>
          </cell>
          <cell r="AM848">
            <v>4.7682488689999998</v>
          </cell>
          <cell r="AN848">
            <v>4.8286818680000003</v>
          </cell>
          <cell r="AO848">
            <v>4.8907005559999996</v>
          </cell>
          <cell r="AP848">
            <v>4.9539752190000002</v>
          </cell>
          <cell r="AQ848">
            <v>5.0156875750000003</v>
          </cell>
          <cell r="AR848">
            <v>5.0778465649999998</v>
          </cell>
          <cell r="AS848">
            <v>5.1406983799999999</v>
          </cell>
          <cell r="AT848">
            <v>5.2042627379999997</v>
          </cell>
          <cell r="AU848">
            <v>5.2685420619999999</v>
          </cell>
          <cell r="AV848">
            <v>5.3300995650000003</v>
          </cell>
          <cell r="AW848">
            <v>5.3918363620000003</v>
          </cell>
          <cell r="AX848">
            <v>5.454227028</v>
          </cell>
          <cell r="AY848">
            <v>5.5174044059999998</v>
          </cell>
          <cell r="AZ848">
            <v>5.5814324360000001</v>
          </cell>
          <cell r="BA848">
            <v>5.6424907820000003</v>
          </cell>
          <cell r="BB848">
            <v>5.70458599</v>
          </cell>
          <cell r="BC848">
            <v>5.7678684530000002</v>
          </cell>
          <cell r="BD848">
            <v>5.8319793139999998</v>
          </cell>
          <cell r="BE848">
            <v>5.8967894200000002</v>
          </cell>
          <cell r="BF848">
            <v>5.9576632959999998</v>
          </cell>
          <cell r="BG848">
            <v>6.0185047760000003</v>
          </cell>
          <cell r="BH848">
            <v>6.0799475200000002</v>
          </cell>
          <cell r="BI848">
            <v>6.1421295310000001</v>
          </cell>
          <cell r="BJ848">
            <v>6.2050945000000004</v>
          </cell>
          <cell r="BK848">
            <v>6.2689005</v>
          </cell>
          <cell r="BL848">
            <v>6.3335118100000001</v>
          </cell>
          <cell r="BM848">
            <v>6.39891275</v>
          </cell>
          <cell r="BN848">
            <v>6.4650834110000002</v>
          </cell>
          <cell r="BO848">
            <v>6.531997831</v>
          </cell>
          <cell r="BP848">
            <v>6.5951513390000001</v>
          </cell>
          <cell r="BQ848">
            <v>6.6582634829999998</v>
          </cell>
          <cell r="BR848">
            <v>6.7218929269999999</v>
          </cell>
          <cell r="BS848">
            <v>6.7861351020000003</v>
          </cell>
          <cell r="BT848">
            <v>6.8510045420000001</v>
          </cell>
          <cell r="BU848">
            <v>6.9164361249999997</v>
          </cell>
          <cell r="BV848">
            <v>6.9824697530000002</v>
          </cell>
          <cell r="BW848">
            <v>7.0491003069999998</v>
          </cell>
          <cell r="BX848">
            <v>7.1163157320000003</v>
          </cell>
          <cell r="BY848">
            <v>7.1841024339999997</v>
          </cell>
          <cell r="BZ848">
            <v>7.248953685</v>
          </cell>
          <cell r="CA848">
            <v>7.3137901750000003</v>
          </cell>
          <cell r="CB848">
            <v>7.3790591000000001</v>
          </cell>
          <cell r="CC848">
            <v>7.4448446800000001</v>
          </cell>
          <cell r="CD848">
            <v>7.5111668260000002</v>
          </cell>
          <cell r="CE848">
            <v>7.5778562540000003</v>
          </cell>
          <cell r="CF848">
            <v>7.6450557760000004</v>
          </cell>
          <cell r="CG848">
            <v>7.7127823649999998</v>
          </cell>
          <cell r="CH848">
            <v>7.7810341589999998</v>
          </cell>
          <cell r="CI848">
            <v>7.8498056289999996</v>
          </cell>
        </row>
        <row r="849">
          <cell r="A849" t="str">
            <v>ems_y_co2_sche_2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</row>
        <row r="850">
          <cell r="A850" t="str">
            <v>ems_mat_co2_sche_2</v>
          </cell>
          <cell r="B850">
            <v>2.4986040090000001</v>
          </cell>
          <cell r="C850">
            <v>2.480994141</v>
          </cell>
          <cell r="D850">
            <v>2.4819291799999998</v>
          </cell>
          <cell r="E850">
            <v>2.4923275650000001</v>
          </cell>
          <cell r="F850">
            <v>2.5086791929999999</v>
          </cell>
          <cell r="G850">
            <v>2.5299025450000001</v>
          </cell>
          <cell r="H850">
            <v>2.552295848</v>
          </cell>
          <cell r="I850">
            <v>2.576548297</v>
          </cell>
          <cell r="J850">
            <v>2.6022495220000001</v>
          </cell>
          <cell r="K850">
            <v>2.6289698179999998</v>
          </cell>
          <cell r="L850">
            <v>2.6563812160000002</v>
          </cell>
          <cell r="M850">
            <v>2.6833279910000001</v>
          </cell>
          <cell r="N850">
            <v>2.7100445799999999</v>
          </cell>
          <cell r="O850">
            <v>2.7363994809999999</v>
          </cell>
          <cell r="P850">
            <v>2.7623912970000002</v>
          </cell>
          <cell r="Q850">
            <v>2.788139814</v>
          </cell>
          <cell r="R850">
            <v>2.8145785000000001</v>
          </cell>
          <cell r="S850">
            <v>2.8419915819999999</v>
          </cell>
          <cell r="T850">
            <v>2.8704356610000001</v>
          </cell>
          <cell r="U850">
            <v>2.899886602</v>
          </cell>
          <cell r="V850">
            <v>2.930334792</v>
          </cell>
          <cell r="W850">
            <v>2.96172791</v>
          </cell>
          <cell r="X850">
            <v>2.9942014270000001</v>
          </cell>
          <cell r="Y850">
            <v>3.0278659339999998</v>
          </cell>
          <cell r="Z850">
            <v>3.0628662530000001</v>
          </cell>
          <cell r="AA850">
            <v>3.0993108390000002</v>
          </cell>
          <cell r="AB850">
            <v>3.1361998230000001</v>
          </cell>
          <cell r="AC850">
            <v>3.174465664</v>
          </cell>
          <cell r="AD850">
            <v>3.2142325719999998</v>
          </cell>
          <cell r="AE850">
            <v>3.2553861120000001</v>
          </cell>
          <cell r="AF850">
            <v>3.2977784109999999</v>
          </cell>
          <cell r="AG850">
            <v>3.3398109069999999</v>
          </cell>
          <cell r="AH850">
            <v>3.3825982670000001</v>
          </cell>
          <cell r="AI850">
            <v>3.4262259300000002</v>
          </cell>
          <cell r="AJ850">
            <v>3.470626963</v>
          </cell>
          <cell r="AK850">
            <v>3.5157112229999998</v>
          </cell>
          <cell r="AL850">
            <v>3.5614528820000002</v>
          </cell>
          <cell r="AM850">
            <v>3.6084394120000001</v>
          </cell>
          <cell r="AN850">
            <v>3.6564699639999998</v>
          </cell>
          <cell r="AO850">
            <v>3.7053016269999999</v>
          </cell>
          <cell r="AP850">
            <v>3.7547670819999999</v>
          </cell>
          <cell r="AQ850">
            <v>3.8028118790000001</v>
          </cell>
          <cell r="AR850">
            <v>3.8510304400000002</v>
          </cell>
          <cell r="AS850">
            <v>3.899661756</v>
          </cell>
          <cell r="AT850">
            <v>3.948756629</v>
          </cell>
          <cell r="AU850">
            <v>3.9983412139999999</v>
          </cell>
          <cell r="AV850">
            <v>4.0458416960000001</v>
          </cell>
          <cell r="AW850">
            <v>4.0934936049999999</v>
          </cell>
          <cell r="AX850">
            <v>4.1416753179999999</v>
          </cell>
          <cell r="AY850">
            <v>4.190494116</v>
          </cell>
          <cell r="AZ850">
            <v>4.2399987460000004</v>
          </cell>
          <cell r="BA850">
            <v>4.2872334499999996</v>
          </cell>
          <cell r="BB850">
            <v>4.3352099669999999</v>
          </cell>
          <cell r="BC850">
            <v>4.3840761610000003</v>
          </cell>
          <cell r="BD850">
            <v>4.4335974980000001</v>
          </cell>
          <cell r="BE850">
            <v>4.4836942110000004</v>
          </cell>
          <cell r="BF850">
            <v>4.5308625940000002</v>
          </cell>
          <cell r="BG850">
            <v>4.5780906339999996</v>
          </cell>
          <cell r="BH850">
            <v>4.6258661029999999</v>
          </cell>
          <cell r="BI850">
            <v>4.6742901850000003</v>
          </cell>
          <cell r="BJ850">
            <v>4.7233878640000002</v>
          </cell>
          <cell r="BK850">
            <v>4.7731940450000003</v>
          </cell>
          <cell r="BL850">
            <v>4.8236720149999996</v>
          </cell>
          <cell r="BM850">
            <v>4.8748007099999997</v>
          </cell>
          <cell r="BN850">
            <v>4.9265564690000003</v>
          </cell>
          <cell r="BO850">
            <v>4.9789117589999998</v>
          </cell>
          <cell r="BP850">
            <v>5.0284453349999998</v>
          </cell>
          <cell r="BQ850">
            <v>5.0780117870000003</v>
          </cell>
          <cell r="BR850">
            <v>5.1280447950000001</v>
          </cell>
          <cell r="BS850">
            <v>5.1786144150000002</v>
          </cell>
          <cell r="BT850">
            <v>5.2297236309999997</v>
          </cell>
          <cell r="BU850">
            <v>5.2813129109999997</v>
          </cell>
          <cell r="BV850">
            <v>5.3334040399999996</v>
          </cell>
          <cell r="BW850">
            <v>5.385985893</v>
          </cell>
          <cell r="BX850">
            <v>5.4390432190000002</v>
          </cell>
          <cell r="BY850">
            <v>5.4925603819999997</v>
          </cell>
          <cell r="BZ850">
            <v>5.5438661460000001</v>
          </cell>
          <cell r="CA850">
            <v>5.5952082750000001</v>
          </cell>
          <cell r="CB850">
            <v>5.6469342989999998</v>
          </cell>
          <cell r="CC850">
            <v>5.6991058020000001</v>
          </cell>
          <cell r="CD850">
            <v>5.7517308370000002</v>
          </cell>
          <cell r="CE850">
            <v>5.8046705259999998</v>
          </cell>
          <cell r="CF850">
            <v>5.8580268799999997</v>
          </cell>
          <cell r="CG850">
            <v>5.9118070149999999</v>
          </cell>
          <cell r="CH850">
            <v>5.9660045589999999</v>
          </cell>
          <cell r="CI850">
            <v>6.0206109369999998</v>
          </cell>
        </row>
        <row r="851">
          <cell r="A851" t="str">
            <v>ems_ci_co2_spla_2</v>
          </cell>
          <cell r="B851">
            <v>1.208916393</v>
          </cell>
          <cell r="C851">
            <v>1.149718228</v>
          </cell>
          <cell r="D851">
            <v>1.0972211489999999</v>
          </cell>
          <cell r="E851">
            <v>1.0404028439999999</v>
          </cell>
          <cell r="F851">
            <v>1.0035369409999999</v>
          </cell>
          <cell r="G851">
            <v>0.98251150109999996</v>
          </cell>
          <cell r="H851">
            <v>0.97089534519999998</v>
          </cell>
          <cell r="I851">
            <v>0.9676855902</v>
          </cell>
          <cell r="J851">
            <v>0.96704515950000003</v>
          </cell>
          <cell r="K851">
            <v>0.9675493933</v>
          </cell>
          <cell r="L851">
            <v>0.96859362449999997</v>
          </cell>
          <cell r="M851">
            <v>0.96953131540000004</v>
          </cell>
          <cell r="N851">
            <v>0.97028843190000003</v>
          </cell>
          <cell r="O851">
            <v>0.97077894710000001</v>
          </cell>
          <cell r="P851">
            <v>0.97102708090000001</v>
          </cell>
          <cell r="Q851">
            <v>0.97112605519999995</v>
          </cell>
          <cell r="R851">
            <v>0.97226885789999995</v>
          </cell>
          <cell r="S851">
            <v>0.9751450129</v>
          </cell>
          <cell r="T851">
            <v>0.9798715523</v>
          </cell>
          <cell r="U851">
            <v>0.98629358909999998</v>
          </cell>
          <cell r="V851">
            <v>0.99415967260000004</v>
          </cell>
          <cell r="W851">
            <v>1.003183546</v>
          </cell>
          <cell r="X851">
            <v>1.01314393</v>
          </cell>
          <cell r="Y851">
            <v>1.0238726650000001</v>
          </cell>
          <cell r="Z851">
            <v>1.0352731930000001</v>
          </cell>
          <cell r="AA851">
            <v>1.0472724550000001</v>
          </cell>
          <cell r="AB851">
            <v>1.0594765269999999</v>
          </cell>
          <cell r="AC851">
            <v>1.0720622719999999</v>
          </cell>
          <cell r="AD851">
            <v>1.08500376</v>
          </cell>
          <cell r="AE851">
            <v>1.0981982379999999</v>
          </cell>
          <cell r="AF851">
            <v>1.111553451</v>
          </cell>
          <cell r="AG851">
            <v>1.1245494549999999</v>
          </cell>
          <cell r="AH851">
            <v>1.1374787710000001</v>
          </cell>
          <cell r="AI851">
            <v>1.1503732099999999</v>
          </cell>
          <cell r="AJ851">
            <v>1.163230046</v>
          </cell>
          <cell r="AK851">
            <v>1.1760475239999999</v>
          </cell>
          <cell r="AL851">
            <v>1.189343534</v>
          </cell>
          <cell r="AM851">
            <v>1.203431484</v>
          </cell>
          <cell r="AN851">
            <v>1.2181742010000001</v>
          </cell>
          <cell r="AO851">
            <v>1.233403166</v>
          </cell>
          <cell r="AP851">
            <v>1.2489992889999999</v>
          </cell>
          <cell r="AQ851">
            <v>1.264289601</v>
          </cell>
          <cell r="AR851">
            <v>1.279680511</v>
          </cell>
          <cell r="AS851">
            <v>1.2952279010000001</v>
          </cell>
          <cell r="AT851">
            <v>1.310938728</v>
          </cell>
          <cell r="AU851">
            <v>1.3268183710000001</v>
          </cell>
          <cell r="AV851">
            <v>1.342117859</v>
          </cell>
          <cell r="AW851">
            <v>1.3574099070000001</v>
          </cell>
          <cell r="AX851">
            <v>1.3728240970000001</v>
          </cell>
          <cell r="AY851">
            <v>1.388415889</v>
          </cell>
          <cell r="AZ851">
            <v>1.4042202779999999</v>
          </cell>
          <cell r="BA851">
            <v>1.4180166970000001</v>
          </cell>
          <cell r="BB851">
            <v>1.4327234230000001</v>
          </cell>
          <cell r="BC851">
            <v>1.4481831869999999</v>
          </cell>
          <cell r="BD851">
            <v>1.4640215700000001</v>
          </cell>
          <cell r="BE851">
            <v>1.4800772769999999</v>
          </cell>
          <cell r="BF851">
            <v>1.49523969</v>
          </cell>
          <cell r="BG851">
            <v>1.510344597</v>
          </cell>
          <cell r="BH851">
            <v>1.525560703</v>
          </cell>
          <cell r="BI851">
            <v>1.5409391859999999</v>
          </cell>
          <cell r="BJ851">
            <v>1.556506537</v>
          </cell>
          <cell r="BK851">
            <v>1.572289235</v>
          </cell>
          <cell r="BL851">
            <v>1.5882887939999999</v>
          </cell>
          <cell r="BM851">
            <v>1.604506956</v>
          </cell>
          <cell r="BN851">
            <v>1.6209413290000001</v>
          </cell>
          <cell r="BO851">
            <v>1.6375854590000001</v>
          </cell>
          <cell r="BP851">
            <v>1.65340511</v>
          </cell>
          <cell r="BQ851">
            <v>1.669180055</v>
          </cell>
          <cell r="BR851">
            <v>1.6850512479999999</v>
          </cell>
          <cell r="BS851">
            <v>1.701051871</v>
          </cell>
          <cell r="BT851">
            <v>1.717195249</v>
          </cell>
          <cell r="BU851">
            <v>1.733474365</v>
          </cell>
          <cell r="BV851">
            <v>1.749903062</v>
          </cell>
          <cell r="BW851">
            <v>1.766483295</v>
          </cell>
          <cell r="BX851">
            <v>1.7832134019999999</v>
          </cell>
          <cell r="BY851">
            <v>1.8000900479999999</v>
          </cell>
          <cell r="BZ851">
            <v>1.8163095300000001</v>
          </cell>
          <cell r="CA851">
            <v>1.8324861649999999</v>
          </cell>
          <cell r="CB851">
            <v>1.8487352800000001</v>
          </cell>
          <cell r="CC851">
            <v>1.8650878099999999</v>
          </cell>
          <cell r="CD851">
            <v>1.8815586950000001</v>
          </cell>
          <cell r="CE851">
            <v>1.89811715</v>
          </cell>
          <cell r="CF851">
            <v>1.9147998879999999</v>
          </cell>
          <cell r="CG851">
            <v>1.93161527</v>
          </cell>
          <cell r="CH851">
            <v>1.9485653060000001</v>
          </cell>
          <cell r="CI851">
            <v>1.9656498630000001</v>
          </cell>
        </row>
        <row r="852">
          <cell r="A852" t="str">
            <v>ems_y_co2_spla_2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</row>
        <row r="853">
          <cell r="A853" t="str">
            <v>ems_mat_co2_spla_2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</row>
        <row r="854">
          <cell r="A854" t="str">
            <v>ems_ci_co2_smet_2</v>
          </cell>
          <cell r="B854">
            <v>7.1709515250000004</v>
          </cell>
          <cell r="C854">
            <v>7.1543831750000004</v>
          </cell>
          <cell r="D854">
            <v>7.1697963050000002</v>
          </cell>
          <cell r="E854">
            <v>7.1603592320000002</v>
          </cell>
          <cell r="F854">
            <v>7.1635253419999998</v>
          </cell>
          <cell r="G854">
            <v>7.1825155519999999</v>
          </cell>
          <cell r="H854">
            <v>7.1900744349999997</v>
          </cell>
          <cell r="I854">
            <v>7.1967145219999997</v>
          </cell>
          <cell r="J854">
            <v>7.1988874320000003</v>
          </cell>
          <cell r="K854">
            <v>7.1975800039999998</v>
          </cell>
          <cell r="L854">
            <v>7.1937816010000004</v>
          </cell>
          <cell r="M854">
            <v>7.1852681919999997</v>
          </cell>
          <cell r="N854">
            <v>7.1740654849999999</v>
          </cell>
          <cell r="O854">
            <v>7.1608492349999997</v>
          </cell>
          <cell r="P854">
            <v>7.1465541180000001</v>
          </cell>
          <cell r="Q854">
            <v>7.1322760409999999</v>
          </cell>
          <cell r="R854">
            <v>7.139856408</v>
          </cell>
          <cell r="S854">
            <v>7.1663955340000003</v>
          </cell>
          <cell r="T854">
            <v>7.2085020130000004</v>
          </cell>
          <cell r="U854">
            <v>7.2631638519999999</v>
          </cell>
          <cell r="V854">
            <v>7.3279398840000001</v>
          </cell>
          <cell r="W854">
            <v>7.4005593430000003</v>
          </cell>
          <cell r="X854">
            <v>7.4796908069999999</v>
          </cell>
          <cell r="Y854">
            <v>7.5643555579999999</v>
          </cell>
          <cell r="Z854">
            <v>7.6540212089999997</v>
          </cell>
          <cell r="AA854">
            <v>7.7482692660000003</v>
          </cell>
          <cell r="AB854">
            <v>7.8433744750000001</v>
          </cell>
          <cell r="AC854">
            <v>7.9415766300000001</v>
          </cell>
          <cell r="AD854">
            <v>8.0428011319999992</v>
          </cell>
          <cell r="AE854">
            <v>8.1463048110000003</v>
          </cell>
          <cell r="AF854">
            <v>8.2513975679999998</v>
          </cell>
          <cell r="AG854">
            <v>8.3530459359999991</v>
          </cell>
          <cell r="AH854">
            <v>8.4546332960000008</v>
          </cell>
          <cell r="AI854">
            <v>8.5565411010000005</v>
          </cell>
          <cell r="AJ854">
            <v>8.6587698379999996</v>
          </cell>
          <cell r="AK854">
            <v>8.7613261199999997</v>
          </cell>
          <cell r="AL854">
            <v>8.8655149649999991</v>
          </cell>
          <cell r="AM854">
            <v>8.9744788589999995</v>
          </cell>
          <cell r="AN854">
            <v>9.0873563990000008</v>
          </cell>
          <cell r="AO854">
            <v>9.2030924719999998</v>
          </cell>
          <cell r="AP854">
            <v>9.3210155490000002</v>
          </cell>
          <cell r="AQ854">
            <v>9.434786527</v>
          </cell>
          <cell r="AR854">
            <v>9.5491782690000004</v>
          </cell>
          <cell r="AS854">
            <v>9.6648667719999999</v>
          </cell>
          <cell r="AT854">
            <v>9.7819395819999997</v>
          </cell>
          <cell r="AU854">
            <v>9.9004186539999992</v>
          </cell>
          <cell r="AV854">
            <v>10.01258668</v>
          </cell>
          <cell r="AW854">
            <v>10.124842129999999</v>
          </cell>
          <cell r="AX854">
            <v>10.23829536</v>
          </cell>
          <cell r="AY854">
            <v>10.3532411</v>
          </cell>
          <cell r="AZ854">
            <v>10.469803860000001</v>
          </cell>
          <cell r="BA854">
            <v>10.573033690000001</v>
          </cell>
          <cell r="BB854">
            <v>10.682963730000001</v>
          </cell>
          <cell r="BC854">
            <v>10.798720599999999</v>
          </cell>
          <cell r="BD854">
            <v>10.91777051</v>
          </cell>
          <cell r="BE854">
            <v>11.038857220000001</v>
          </cell>
          <cell r="BF854">
            <v>11.15086618</v>
          </cell>
          <cell r="BG854">
            <v>11.262703780000001</v>
          </cell>
          <cell r="BH854">
            <v>11.375757460000001</v>
          </cell>
          <cell r="BI854">
            <v>11.4902579</v>
          </cell>
          <cell r="BJ854">
            <v>11.606250510000001</v>
          </cell>
          <cell r="BK854">
            <v>11.723840559999999</v>
          </cell>
          <cell r="BL854">
            <v>11.8429378</v>
          </cell>
          <cell r="BM854">
            <v>11.963511889999999</v>
          </cell>
          <cell r="BN854">
            <v>12.085531980000001</v>
          </cell>
          <cell r="BO854">
            <v>12.20895866</v>
          </cell>
          <cell r="BP854">
            <v>12.323520070000001</v>
          </cell>
          <cell r="BQ854">
            <v>12.437794970000001</v>
          </cell>
          <cell r="BR854">
            <v>12.55308717</v>
          </cell>
          <cell r="BS854">
            <v>12.66957667</v>
          </cell>
          <cell r="BT854">
            <v>12.78726385</v>
          </cell>
          <cell r="BU854">
            <v>12.90598514</v>
          </cell>
          <cell r="BV854">
            <v>13.025827140000001</v>
          </cell>
          <cell r="BW854">
            <v>13.146777549999999</v>
          </cell>
          <cell r="BX854">
            <v>13.268809989999999</v>
          </cell>
          <cell r="BY854">
            <v>13.39189629</v>
          </cell>
          <cell r="BZ854">
            <v>13.50805336</v>
          </cell>
          <cell r="CA854">
            <v>13.62398249</v>
          </cell>
          <cell r="CB854">
            <v>13.740713189999999</v>
          </cell>
          <cell r="CC854">
            <v>13.858397950000001</v>
          </cell>
          <cell r="CD854">
            <v>13.97704845</v>
          </cell>
          <cell r="CE854">
            <v>14.096266959999999</v>
          </cell>
          <cell r="CF854">
            <v>14.216373750000001</v>
          </cell>
          <cell r="CG854">
            <v>14.33740289</v>
          </cell>
          <cell r="CH854">
            <v>14.45934512</v>
          </cell>
          <cell r="CI854">
            <v>14.58218484</v>
          </cell>
        </row>
        <row r="855">
          <cell r="A855" t="str">
            <v>ems_y_co2_smet_2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</row>
        <row r="856">
          <cell r="A856" t="str">
            <v>ems_mat_co2_smet_2</v>
          </cell>
          <cell r="B856">
            <v>12.205173670000001</v>
          </cell>
          <cell r="C856">
            <v>12.259354549999999</v>
          </cell>
          <cell r="D856">
            <v>12.39211392</v>
          </cell>
          <cell r="E856">
            <v>12.51685627</v>
          </cell>
          <cell r="F856">
            <v>12.63840721</v>
          </cell>
          <cell r="G856">
            <v>12.769062160000001</v>
          </cell>
          <cell r="H856">
            <v>12.89336527</v>
          </cell>
          <cell r="I856">
            <v>13.02070131</v>
          </cell>
          <cell r="J856">
            <v>13.14867123</v>
          </cell>
          <cell r="K856">
            <v>13.2747929</v>
          </cell>
          <cell r="L856">
            <v>13.397625740000001</v>
          </cell>
          <cell r="M856">
            <v>13.51085041</v>
          </cell>
          <cell r="N856">
            <v>13.61657355</v>
          </cell>
          <cell r="O856">
            <v>13.7147884</v>
          </cell>
          <cell r="P856">
            <v>13.806373219999999</v>
          </cell>
          <cell r="Q856">
            <v>13.892927970000001</v>
          </cell>
          <cell r="R856">
            <v>13.984913840000001</v>
          </cell>
          <cell r="S856">
            <v>14.085988459999999</v>
          </cell>
          <cell r="T856">
            <v>14.197148589999999</v>
          </cell>
          <cell r="U856">
            <v>14.318149419999999</v>
          </cell>
          <cell r="V856">
            <v>14.448397330000001</v>
          </cell>
          <cell r="W856">
            <v>14.586923519999999</v>
          </cell>
          <cell r="X856">
            <v>14.733654319999999</v>
          </cell>
          <cell r="Y856">
            <v>14.888558850000001</v>
          </cell>
          <cell r="Z856">
            <v>15.052047979999999</v>
          </cell>
          <cell r="AA856">
            <v>15.224441000000001</v>
          </cell>
          <cell r="AB856">
            <v>15.399519809999999</v>
          </cell>
          <cell r="AC856">
            <v>15.58252955</v>
          </cell>
          <cell r="AD856">
            <v>15.773950470000001</v>
          </cell>
          <cell r="AE856">
            <v>15.9727427</v>
          </cell>
          <cell r="AF856">
            <v>16.177759600000002</v>
          </cell>
          <cell r="AG856">
            <v>16.379302899999999</v>
          </cell>
          <cell r="AH856">
            <v>16.583953699999999</v>
          </cell>
          <cell r="AI856">
            <v>16.792216209999999</v>
          </cell>
          <cell r="AJ856">
            <v>17.003711790000001</v>
          </cell>
          <cell r="AK856">
            <v>17.217980440000002</v>
          </cell>
          <cell r="AL856">
            <v>17.434896330000001</v>
          </cell>
          <cell r="AM856">
            <v>17.660319829999999</v>
          </cell>
          <cell r="AN856">
            <v>17.89250797</v>
          </cell>
          <cell r="AO856">
            <v>18.129409379999998</v>
          </cell>
          <cell r="AP856">
            <v>18.369749630000001</v>
          </cell>
          <cell r="AQ856">
            <v>18.60120006</v>
          </cell>
          <cell r="AR856">
            <v>18.83334296</v>
          </cell>
          <cell r="AS856">
            <v>19.067662930000001</v>
          </cell>
          <cell r="AT856">
            <v>19.304457670000001</v>
          </cell>
          <cell r="AU856">
            <v>19.54387406</v>
          </cell>
          <cell r="AV856">
            <v>19.77088316</v>
          </cell>
          <cell r="AW856">
            <v>19.998325049999998</v>
          </cell>
          <cell r="AX856">
            <v>20.228542439999998</v>
          </cell>
          <cell r="AY856">
            <v>20.462210500000001</v>
          </cell>
          <cell r="AZ856">
            <v>20.699624499999999</v>
          </cell>
          <cell r="BA856">
            <v>20.910917179999998</v>
          </cell>
          <cell r="BB856">
            <v>21.13551489</v>
          </cell>
          <cell r="BC856">
            <v>21.371800220000001</v>
          </cell>
          <cell r="BD856">
            <v>21.614925289999999</v>
          </cell>
          <cell r="BE856">
            <v>21.86251463</v>
          </cell>
          <cell r="BF856">
            <v>22.092717929999999</v>
          </cell>
          <cell r="BG856">
            <v>22.323317599999999</v>
          </cell>
          <cell r="BH856">
            <v>22.557136010000001</v>
          </cell>
          <cell r="BI856">
            <v>22.794640399999999</v>
          </cell>
          <cell r="BJ856">
            <v>23.035887240000001</v>
          </cell>
          <cell r="BK856">
            <v>23.28103144</v>
          </cell>
          <cell r="BL856">
            <v>23.52982016</v>
          </cell>
          <cell r="BM856">
            <v>23.782110119999999</v>
          </cell>
          <cell r="BN856">
            <v>24.037753899999998</v>
          </cell>
          <cell r="BO856">
            <v>24.29658762</v>
          </cell>
          <cell r="BP856">
            <v>24.538197660000002</v>
          </cell>
          <cell r="BQ856">
            <v>24.779729379999999</v>
          </cell>
          <cell r="BR856">
            <v>25.02382308</v>
          </cell>
          <cell r="BS856">
            <v>25.270836599999999</v>
          </cell>
          <cell r="BT856">
            <v>25.52073515</v>
          </cell>
          <cell r="BU856">
            <v>25.77312843</v>
          </cell>
          <cell r="BV856">
            <v>26.02812411</v>
          </cell>
          <cell r="BW856">
            <v>26.285633780000001</v>
          </cell>
          <cell r="BX856">
            <v>26.545543630000001</v>
          </cell>
          <cell r="BY856">
            <v>26.807739439999999</v>
          </cell>
          <cell r="BZ856">
            <v>27.056263309999999</v>
          </cell>
          <cell r="CA856">
            <v>27.304592379999999</v>
          </cell>
          <cell r="CB856">
            <v>27.554830970000001</v>
          </cell>
          <cell r="CC856">
            <v>27.807291169999999</v>
          </cell>
          <cell r="CD856">
            <v>28.061974339999999</v>
          </cell>
          <cell r="CE856">
            <v>28.318020229999998</v>
          </cell>
          <cell r="CF856">
            <v>28.576023760000002</v>
          </cell>
          <cell r="CG856">
            <v>28.836011469999999</v>
          </cell>
          <cell r="CH856">
            <v>29.09792534</v>
          </cell>
          <cell r="CI856">
            <v>29.36169585</v>
          </cell>
        </row>
        <row r="857">
          <cell r="A857" t="str">
            <v>ems_ci_co2_sigo_2</v>
          </cell>
          <cell r="B857">
            <v>2.8890917059999999</v>
          </cell>
          <cell r="C857">
            <v>2.8460982029999999</v>
          </cell>
          <cell r="D857">
            <v>2.818383635</v>
          </cell>
          <cell r="E857">
            <v>2.7926338930000001</v>
          </cell>
          <cell r="F857">
            <v>2.7806013740000002</v>
          </cell>
          <cell r="G857">
            <v>2.780534877</v>
          </cell>
          <cell r="H857">
            <v>2.7803167599999998</v>
          </cell>
          <cell r="I857">
            <v>2.7796211579999999</v>
          </cell>
          <cell r="J857">
            <v>2.7756050139999999</v>
          </cell>
          <cell r="K857">
            <v>2.768534791</v>
          </cell>
          <cell r="L857">
            <v>2.7591714220000001</v>
          </cell>
          <cell r="M857">
            <v>2.747389096</v>
          </cell>
          <cell r="N857">
            <v>2.7342145929999999</v>
          </cell>
          <cell r="O857">
            <v>2.7202053610000001</v>
          </cell>
          <cell r="P857">
            <v>2.7059283770000002</v>
          </cell>
          <cell r="Q857">
            <v>2.691926364</v>
          </cell>
          <cell r="R857">
            <v>2.6843607129999998</v>
          </cell>
          <cell r="S857">
            <v>2.684592554</v>
          </cell>
          <cell r="T857">
            <v>2.6922531649999999</v>
          </cell>
          <cell r="U857">
            <v>2.706253486</v>
          </cell>
          <cell r="V857">
            <v>2.7253510479999998</v>
          </cell>
          <cell r="W857">
            <v>2.7483392229999999</v>
          </cell>
          <cell r="X857">
            <v>2.7743501899999998</v>
          </cell>
          <cell r="Y857">
            <v>2.8027116310000002</v>
          </cell>
          <cell r="Z857">
            <v>2.8329901369999999</v>
          </cell>
          <cell r="AA857">
            <v>2.8648567960000002</v>
          </cell>
          <cell r="AB857">
            <v>2.897119424</v>
          </cell>
          <cell r="AC857">
            <v>2.9302538060000001</v>
          </cell>
          <cell r="AD857">
            <v>2.9641428080000001</v>
          </cell>
          <cell r="AE857">
            <v>2.998484747</v>
          </cell>
          <cell r="AF857">
            <v>3.0330166420000002</v>
          </cell>
          <cell r="AG857">
            <v>3.0662991709999998</v>
          </cell>
          <cell r="AH857">
            <v>3.0992121250000002</v>
          </cell>
          <cell r="AI857">
            <v>3.1318715300000002</v>
          </cell>
          <cell r="AJ857">
            <v>3.1643038309999998</v>
          </cell>
          <cell r="AK857">
            <v>3.196540986</v>
          </cell>
          <cell r="AL857">
            <v>3.2303679010000002</v>
          </cell>
          <cell r="AM857">
            <v>3.2665706019999998</v>
          </cell>
          <cell r="AN857">
            <v>3.304827516</v>
          </cell>
          <cell r="AO857">
            <v>3.3446983010000002</v>
          </cell>
          <cell r="AP857">
            <v>3.38583605</v>
          </cell>
          <cell r="AQ857">
            <v>3.4263435969999998</v>
          </cell>
          <cell r="AR857">
            <v>3.4673452949999999</v>
          </cell>
          <cell r="AS857">
            <v>3.5089484080000002</v>
          </cell>
          <cell r="AT857">
            <v>3.5511340809999998</v>
          </cell>
          <cell r="AU857">
            <v>3.5938836809999999</v>
          </cell>
          <cell r="AV857">
            <v>3.635032775</v>
          </cell>
          <cell r="AW857">
            <v>3.6762707510000001</v>
          </cell>
          <cell r="AX857">
            <v>3.7179098270000002</v>
          </cell>
          <cell r="AY857">
            <v>3.7600580159999999</v>
          </cell>
          <cell r="AZ857">
            <v>3.802775756</v>
          </cell>
          <cell r="BA857">
            <v>3.842349799</v>
          </cell>
          <cell r="BB857">
            <v>3.8832226809999999</v>
          </cell>
          <cell r="BC857">
            <v>3.9253080009999999</v>
          </cell>
          <cell r="BD857">
            <v>3.9680575380000001</v>
          </cell>
          <cell r="BE857">
            <v>4.0112460030000001</v>
          </cell>
          <cell r="BF857">
            <v>4.0518919100000002</v>
          </cell>
          <cell r="BG857">
            <v>4.0923559059999999</v>
          </cell>
          <cell r="BH857">
            <v>4.1330748330000002</v>
          </cell>
          <cell r="BI857">
            <v>4.1741691149999998</v>
          </cell>
          <cell r="BJ857">
            <v>4.2156924160000004</v>
          </cell>
          <cell r="BK857">
            <v>4.257701076</v>
          </cell>
          <cell r="BL857">
            <v>4.3001872680000002</v>
          </cell>
          <cell r="BM857">
            <v>4.3431495719999997</v>
          </cell>
          <cell r="BN857">
            <v>4.3865802760000001</v>
          </cell>
          <cell r="BO857">
            <v>4.4304651379999997</v>
          </cell>
          <cell r="BP857">
            <v>4.4719526739999997</v>
          </cell>
          <cell r="BQ857">
            <v>4.5132649489999999</v>
          </cell>
          <cell r="BR857">
            <v>4.5547754549999997</v>
          </cell>
          <cell r="BS857">
            <v>4.5965695889999996</v>
          </cell>
          <cell r="BT857">
            <v>4.6386794419999999</v>
          </cell>
          <cell r="BU857">
            <v>4.6810818809999999</v>
          </cell>
          <cell r="BV857">
            <v>4.7238132269999999</v>
          </cell>
          <cell r="BW857">
            <v>4.76687919</v>
          </cell>
          <cell r="BX857">
            <v>4.8102782639999999</v>
          </cell>
          <cell r="BY857">
            <v>4.8540063089999999</v>
          </cell>
          <cell r="BZ857">
            <v>4.8958529860000004</v>
          </cell>
          <cell r="CA857">
            <v>4.937563806</v>
          </cell>
          <cell r="CB857">
            <v>4.9794420749999997</v>
          </cell>
          <cell r="CC857">
            <v>5.0215659769999998</v>
          </cell>
          <cell r="CD857">
            <v>5.0639711060000003</v>
          </cell>
          <cell r="CE857">
            <v>5.1065685070000004</v>
          </cell>
          <cell r="CF857">
            <v>5.1494564010000001</v>
          </cell>
          <cell r="CG857">
            <v>5.1926562030000003</v>
          </cell>
          <cell r="CH857">
            <v>5.2361750630000001</v>
          </cell>
          <cell r="CI857">
            <v>5.2800160229999999</v>
          </cell>
        </row>
        <row r="858">
          <cell r="A858" t="str">
            <v>ems_y_co2_sigo_2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</row>
        <row r="859">
          <cell r="A859" t="str">
            <v>ems_mat_co2_sigo_2</v>
          </cell>
          <cell r="B859">
            <v>0.45694669589999998</v>
          </cell>
          <cell r="C859">
            <v>0.45470900609999998</v>
          </cell>
          <cell r="D859">
            <v>0.45584587050000003</v>
          </cell>
          <cell r="E859">
            <v>0.45844021169999999</v>
          </cell>
          <cell r="F859">
            <v>0.46187546860000001</v>
          </cell>
          <cell r="G859">
            <v>0.46604028489999999</v>
          </cell>
          <cell r="H859">
            <v>0.4703383377</v>
          </cell>
          <cell r="I859">
            <v>0.47490611370000002</v>
          </cell>
          <cell r="J859">
            <v>0.47969517179999999</v>
          </cell>
          <cell r="K859">
            <v>0.48464210899999999</v>
          </cell>
          <cell r="L859">
            <v>0.48969502660000003</v>
          </cell>
          <cell r="M859">
            <v>0.4946585973</v>
          </cell>
          <cell r="N859">
            <v>0.49957224010000001</v>
          </cell>
          <cell r="O859">
            <v>0.50441706890000004</v>
          </cell>
          <cell r="P859">
            <v>0.50919623219999999</v>
          </cell>
          <cell r="Q859">
            <v>0.51393415549999999</v>
          </cell>
          <cell r="R859">
            <v>0.51880978119999999</v>
          </cell>
          <cell r="S859">
            <v>0.52387711920000002</v>
          </cell>
          <cell r="T859">
            <v>0.52913875539999999</v>
          </cell>
          <cell r="U859">
            <v>0.53458276029999996</v>
          </cell>
          <cell r="V859">
            <v>0.54020297880000001</v>
          </cell>
          <cell r="W859">
            <v>0.5459885807</v>
          </cell>
          <cell r="X859">
            <v>0.55196473570000004</v>
          </cell>
          <cell r="Y859">
            <v>0.55815129500000005</v>
          </cell>
          <cell r="Z859">
            <v>0.56457335559999999</v>
          </cell>
          <cell r="AA859">
            <v>0.57125023019999999</v>
          </cell>
          <cell r="AB859">
            <v>0.57801328269999996</v>
          </cell>
          <cell r="AC859">
            <v>0.58501806290000002</v>
          </cell>
          <cell r="AD859">
            <v>0.59228952899999998</v>
          </cell>
          <cell r="AE859">
            <v>0.59981069679999999</v>
          </cell>
          <cell r="AF859">
            <v>0.60755820969999996</v>
          </cell>
          <cell r="AG859">
            <v>0.61526158419999999</v>
          </cell>
          <cell r="AH859">
            <v>0.6231043584</v>
          </cell>
          <cell r="AI859">
            <v>0.63110312040000005</v>
          </cell>
          <cell r="AJ859">
            <v>0.63924640870000005</v>
          </cell>
          <cell r="AK859">
            <v>0.64751778309999997</v>
          </cell>
          <cell r="AL859">
            <v>0.65590469929999995</v>
          </cell>
          <cell r="AM859">
            <v>0.66453375999999997</v>
          </cell>
          <cell r="AN859">
            <v>0.67336728089999998</v>
          </cell>
          <cell r="AO859">
            <v>0.6823547888</v>
          </cell>
          <cell r="AP859">
            <v>0.69146150070000001</v>
          </cell>
          <cell r="AQ859">
            <v>0.70033482329999996</v>
          </cell>
          <cell r="AR859">
            <v>0.70923557299999995</v>
          </cell>
          <cell r="AS859">
            <v>0.71820723730000002</v>
          </cell>
          <cell r="AT859">
            <v>0.72725969290000003</v>
          </cell>
          <cell r="AU859">
            <v>0.73639781140000005</v>
          </cell>
          <cell r="AV859">
            <v>0.74519204240000003</v>
          </cell>
          <cell r="AW859">
            <v>0.75400301430000005</v>
          </cell>
          <cell r="AX859">
            <v>0.7629006934</v>
          </cell>
          <cell r="AY859">
            <v>0.77190755950000001</v>
          </cell>
          <cell r="AZ859">
            <v>0.78103411420000002</v>
          </cell>
          <cell r="BA859">
            <v>0.78949055150000003</v>
          </cell>
          <cell r="BB859">
            <v>0.7981738665</v>
          </cell>
          <cell r="BC859">
            <v>0.80708872229999995</v>
          </cell>
          <cell r="BD859">
            <v>0.81614495659999997</v>
          </cell>
          <cell r="BE859">
            <v>0.82530539940000003</v>
          </cell>
          <cell r="BF859">
            <v>0.83396540720000001</v>
          </cell>
          <cell r="BG859">
            <v>0.84261917760000005</v>
          </cell>
          <cell r="BH859">
            <v>0.85135781219999995</v>
          </cell>
          <cell r="BI859">
            <v>0.86020300599999999</v>
          </cell>
          <cell r="BJ859">
            <v>0.86916146090000002</v>
          </cell>
          <cell r="BK859">
            <v>0.87824061939999998</v>
          </cell>
          <cell r="BL859">
            <v>0.88743539260000004</v>
          </cell>
          <cell r="BM859">
            <v>0.89674268329999995</v>
          </cell>
          <cell r="BN859">
            <v>0.90615861980000001</v>
          </cell>
          <cell r="BO859">
            <v>0.91567841240000003</v>
          </cell>
          <cell r="BP859">
            <v>0.92472115119999998</v>
          </cell>
          <cell r="BQ859">
            <v>0.93375742009999996</v>
          </cell>
          <cell r="BR859">
            <v>0.94286792269999997</v>
          </cell>
          <cell r="BS859">
            <v>0.95206789660000002</v>
          </cell>
          <cell r="BT859">
            <v>0.96135919520000002</v>
          </cell>
          <cell r="BU859">
            <v>0.97073240819999995</v>
          </cell>
          <cell r="BV859">
            <v>0.9801914826</v>
          </cell>
          <cell r="BW859">
            <v>0.98973504020000003</v>
          </cell>
          <cell r="BX859">
            <v>0.99936091689999995</v>
          </cell>
          <cell r="BY859">
            <v>1.009066794</v>
          </cell>
          <cell r="BZ859">
            <v>1.018399657</v>
          </cell>
          <cell r="CA859">
            <v>1.0277305160000001</v>
          </cell>
          <cell r="CB859">
            <v>1.0371243059999999</v>
          </cell>
          <cell r="CC859">
            <v>1.0465944220000001</v>
          </cell>
          <cell r="CD859">
            <v>1.056143547</v>
          </cell>
          <cell r="CE859">
            <v>1.0657488770000001</v>
          </cell>
          <cell r="CF859">
            <v>1.075427599</v>
          </cell>
          <cell r="CG859">
            <v>1.0851816240000001</v>
          </cell>
          <cell r="CH859">
            <v>1.0950104110000001</v>
          </cell>
          <cell r="CI859">
            <v>1.104912917</v>
          </cell>
        </row>
        <row r="860">
          <cell r="A860" t="str">
            <v>ems_ci_co2_scgo_2</v>
          </cell>
          <cell r="B860">
            <v>0.67365467609999996</v>
          </cell>
          <cell r="C860">
            <v>0.64679659649999999</v>
          </cell>
          <cell r="D860">
            <v>0.62524721839999997</v>
          </cell>
          <cell r="E860">
            <v>0.6087651476</v>
          </cell>
          <cell r="F860">
            <v>0.59949400770000005</v>
          </cell>
          <cell r="G860">
            <v>0.59522318890000003</v>
          </cell>
          <cell r="H860">
            <v>0.59271373579999997</v>
          </cell>
          <cell r="I860">
            <v>0.59148677100000002</v>
          </cell>
          <cell r="J860">
            <v>0.59051579570000001</v>
          </cell>
          <cell r="K860">
            <v>0.58974990140000005</v>
          </cell>
          <cell r="L860">
            <v>0.58924733610000002</v>
          </cell>
          <cell r="M860">
            <v>0.58892779669999995</v>
          </cell>
          <cell r="N860">
            <v>0.58889139270000002</v>
          </cell>
          <cell r="O860">
            <v>0.58915597230000005</v>
          </cell>
          <cell r="P860">
            <v>0.58972919609999996</v>
          </cell>
          <cell r="Q860">
            <v>0.59061159100000005</v>
          </cell>
          <cell r="R860">
            <v>0.59289252349999999</v>
          </cell>
          <cell r="S860">
            <v>0.59674628590000001</v>
          </cell>
          <cell r="T860">
            <v>0.60201626860000002</v>
          </cell>
          <cell r="U860">
            <v>0.60843250419999995</v>
          </cell>
          <cell r="V860">
            <v>0.61572340280000004</v>
          </cell>
          <cell r="W860">
            <v>0.62364698380000005</v>
          </cell>
          <cell r="X860">
            <v>0.63203906949999999</v>
          </cell>
          <cell r="Y860">
            <v>0.64078704509999995</v>
          </cell>
          <cell r="Z860">
            <v>0.64981947200000001</v>
          </cell>
          <cell r="AA860">
            <v>0.65908283860000005</v>
          </cell>
          <cell r="AB860">
            <v>0.66837569720000001</v>
          </cell>
          <cell r="AC860">
            <v>0.67779096729999999</v>
          </cell>
          <cell r="AD860">
            <v>0.68731954009999996</v>
          </cell>
          <cell r="AE860">
            <v>0.69693015079999998</v>
          </cell>
          <cell r="AF860">
            <v>0.70658960940000004</v>
          </cell>
          <cell r="AG860">
            <v>0.71605344209999999</v>
          </cell>
          <cell r="AH860">
            <v>0.72547224830000001</v>
          </cell>
          <cell r="AI860">
            <v>0.73486888900000003</v>
          </cell>
          <cell r="AJ860">
            <v>0.74425204349999996</v>
          </cell>
          <cell r="AK860">
            <v>0.75362980209999997</v>
          </cell>
          <cell r="AL860">
            <v>0.76349898319999998</v>
          </cell>
          <cell r="AM860">
            <v>0.77362568099999995</v>
          </cell>
          <cell r="AN860">
            <v>0.78405924599999999</v>
          </cell>
          <cell r="AO860">
            <v>0.79481285639999999</v>
          </cell>
          <cell r="AP860">
            <v>0.805858505</v>
          </cell>
          <cell r="AQ860">
            <v>0.81686443060000002</v>
          </cell>
          <cell r="AR860">
            <v>0.82800313609999998</v>
          </cell>
          <cell r="AS860">
            <v>0.83927529550000002</v>
          </cell>
          <cell r="AT860">
            <v>0.85066679619999996</v>
          </cell>
          <cell r="AU860">
            <v>0.86216803679999998</v>
          </cell>
          <cell r="AV860">
            <v>0.87332373419999998</v>
          </cell>
          <cell r="AW860">
            <v>0.88452065869999996</v>
          </cell>
          <cell r="AX860">
            <v>0.89579736460000003</v>
          </cell>
          <cell r="AY860">
            <v>0.90716065909999999</v>
          </cell>
          <cell r="AZ860">
            <v>0.91861848930000001</v>
          </cell>
          <cell r="BA860">
            <v>0.93217153109999995</v>
          </cell>
          <cell r="BB860">
            <v>0.94452050949999999</v>
          </cell>
          <cell r="BC860">
            <v>0.95609795200000003</v>
          </cell>
          <cell r="BD860">
            <v>0.96735839050000005</v>
          </cell>
          <cell r="BE860">
            <v>0.97854751920000005</v>
          </cell>
          <cell r="BF860">
            <v>0.98928407760000003</v>
          </cell>
          <cell r="BG860">
            <v>0.99997319790000005</v>
          </cell>
          <cell r="BH860">
            <v>1.0107022370000001</v>
          </cell>
          <cell r="BI860">
            <v>1.021503595</v>
          </cell>
          <cell r="BJ860">
            <v>1.032395993</v>
          </cell>
          <cell r="BK860">
            <v>1.0433970829999999</v>
          </cell>
          <cell r="BL860">
            <v>1.054512221</v>
          </cell>
          <cell r="BM860">
            <v>1.0657467940000001</v>
          </cell>
          <cell r="BN860">
            <v>1.0771040380000001</v>
          </cell>
          <cell r="BO860">
            <v>1.08858517</v>
          </cell>
          <cell r="BP860">
            <v>1.0996915389999999</v>
          </cell>
          <cell r="BQ860">
            <v>1.110793841</v>
          </cell>
          <cell r="BR860">
            <v>1.1219518719999999</v>
          </cell>
          <cell r="BS860">
            <v>1.1331838009999999</v>
          </cell>
          <cell r="BT860">
            <v>1.144500831</v>
          </cell>
          <cell r="BU860">
            <v>1.1559046850000001</v>
          </cell>
          <cell r="BV860">
            <v>1.1674067910000001</v>
          </cell>
          <cell r="BW860">
            <v>1.179012452</v>
          </cell>
          <cell r="BX860">
            <v>1.1907248930000001</v>
          </cell>
          <cell r="BY860">
            <v>1.2025460240000001</v>
          </cell>
          <cell r="BZ860">
            <v>1.214088228</v>
          </cell>
          <cell r="CA860">
            <v>1.2256425500000001</v>
          </cell>
          <cell r="CB860">
            <v>1.2372570780000001</v>
          </cell>
          <cell r="CC860">
            <v>1.248947246</v>
          </cell>
          <cell r="CD860">
            <v>1.260722908</v>
          </cell>
          <cell r="CE860">
            <v>1.2725724599999999</v>
          </cell>
          <cell r="CF860">
            <v>1.284516362</v>
          </cell>
          <cell r="CG860">
            <v>1.29656119</v>
          </cell>
          <cell r="CH860">
            <v>1.3087105990000001</v>
          </cell>
          <cell r="CI860">
            <v>1.320966976</v>
          </cell>
        </row>
        <row r="861">
          <cell r="A861" t="str">
            <v>ems_y_co2_scgo_2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</row>
        <row r="862">
          <cell r="A862" t="str">
            <v>ems_mat_co2_scgo_2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</row>
        <row r="863">
          <cell r="A863" t="str">
            <v>ems_ci_co2_scon_2</v>
          </cell>
          <cell r="B863">
            <v>7.3978011529999996</v>
          </cell>
          <cell r="C863">
            <v>7.7499304210000002</v>
          </cell>
          <cell r="D863">
            <v>8.100703674</v>
          </cell>
          <cell r="E863">
            <v>8.2245069720000004</v>
          </cell>
          <cell r="F863">
            <v>8.2407416530000006</v>
          </cell>
          <cell r="G863">
            <v>8.2240332840000008</v>
          </cell>
          <cell r="H863">
            <v>8.1866199710000007</v>
          </cell>
          <cell r="I863">
            <v>8.1490275109999999</v>
          </cell>
          <cell r="J863">
            <v>8.1093653089999993</v>
          </cell>
          <cell r="K863">
            <v>8.0714598100000003</v>
          </cell>
          <cell r="L863">
            <v>8.0381203259999996</v>
          </cell>
          <cell r="M863">
            <v>8.0106571510000002</v>
          </cell>
          <cell r="N863">
            <v>7.9904739579999999</v>
          </cell>
          <cell r="O863">
            <v>7.9780217179999999</v>
          </cell>
          <cell r="P863">
            <v>7.9731129120000004</v>
          </cell>
          <cell r="Q863">
            <v>7.9754729370000002</v>
          </cell>
          <cell r="R863">
            <v>8.0011061439999995</v>
          </cell>
          <cell r="S863">
            <v>8.0481102349999993</v>
          </cell>
          <cell r="T863">
            <v>8.1119389169999998</v>
          </cell>
          <cell r="U863">
            <v>8.1878450649999994</v>
          </cell>
          <cell r="V863">
            <v>8.2720366240000001</v>
          </cell>
          <cell r="W863">
            <v>8.3614527719999998</v>
          </cell>
          <cell r="X863">
            <v>8.4541369799999995</v>
          </cell>
          <cell r="Y863">
            <v>8.5483825390000003</v>
          </cell>
          <cell r="Z863">
            <v>8.6427999520000007</v>
          </cell>
          <cell r="AA863">
            <v>8.7367539430000001</v>
          </cell>
          <cell r="AB863">
            <v>8.8291451930000004</v>
          </cell>
          <cell r="AC863">
            <v>8.9197237830000002</v>
          </cell>
          <cell r="AD863">
            <v>9.0090039310000005</v>
          </cell>
          <cell r="AE863">
            <v>9.0978546629999997</v>
          </cell>
          <cell r="AF863">
            <v>9.1874787219999998</v>
          </cell>
          <cell r="AG863">
            <v>9.2778033369999999</v>
          </cell>
          <cell r="AH863">
            <v>9.3694339420000006</v>
          </cell>
          <cell r="AI863">
            <v>9.4627218469999992</v>
          </cell>
          <cell r="AJ863">
            <v>9.5578580960000004</v>
          </cell>
          <cell r="AK863">
            <v>9.6550208009999992</v>
          </cell>
          <cell r="AL863">
            <v>9.7399169529999998</v>
          </cell>
          <cell r="AM863">
            <v>9.8448469329999995</v>
          </cell>
          <cell r="AN863">
            <v>9.9644252679999994</v>
          </cell>
          <cell r="AO863">
            <v>10.092869820000001</v>
          </cell>
          <cell r="AP863">
            <v>10.22703946</v>
          </cell>
          <cell r="AQ863">
            <v>10.3640194</v>
          </cell>
          <cell r="AR863">
            <v>10.503261739999999</v>
          </cell>
          <cell r="AS863">
            <v>10.64457331</v>
          </cell>
          <cell r="AT863">
            <v>10.787790920000001</v>
          </cell>
          <cell r="AU863">
            <v>10.932761790000001</v>
          </cell>
          <cell r="AV863">
            <v>11.0829486</v>
          </cell>
          <cell r="AW863">
            <v>11.23098461</v>
          </cell>
          <cell r="AX863">
            <v>11.37803338</v>
          </cell>
          <cell r="AY863">
            <v>11.52519053</v>
          </cell>
          <cell r="AZ863">
            <v>11.672981269999999</v>
          </cell>
          <cell r="BA863">
            <v>11.612855529999999</v>
          </cell>
          <cell r="BB863">
            <v>11.66443145</v>
          </cell>
          <cell r="BC863">
            <v>11.774118720000001</v>
          </cell>
          <cell r="BD863">
            <v>11.90593269</v>
          </cell>
          <cell r="BE863">
            <v>12.044935710000001</v>
          </cell>
          <cell r="BF863">
            <v>12.18161986</v>
          </cell>
          <cell r="BG863">
            <v>12.316828210000001</v>
          </cell>
          <cell r="BH863">
            <v>12.450400670000001</v>
          </cell>
          <cell r="BI863">
            <v>12.58242517</v>
          </cell>
          <cell r="BJ863">
            <v>12.71313082</v>
          </cell>
          <cell r="BK863">
            <v>12.842783730000001</v>
          </cell>
          <cell r="BL863">
            <v>12.97160543</v>
          </cell>
          <cell r="BM863">
            <v>13.099771260000001</v>
          </cell>
          <cell r="BN863">
            <v>13.227413779999999</v>
          </cell>
          <cell r="BO863">
            <v>13.35463073</v>
          </cell>
          <cell r="BP863">
            <v>13.479325230000001</v>
          </cell>
          <cell r="BQ863">
            <v>13.60215625</v>
          </cell>
          <cell r="BR863">
            <v>13.72378035</v>
          </cell>
          <cell r="BS863">
            <v>13.844582580000001</v>
          </cell>
          <cell r="BT863">
            <v>13.96477947</v>
          </cell>
          <cell r="BU863">
            <v>14.084486549999999</v>
          </cell>
          <cell r="BV863">
            <v>14.203808929999999</v>
          </cell>
          <cell r="BW863">
            <v>14.32284366</v>
          </cell>
          <cell r="BX863">
            <v>14.4416843</v>
          </cell>
          <cell r="BY863">
            <v>14.560422340000001</v>
          </cell>
          <cell r="BZ863">
            <v>14.67748267</v>
          </cell>
          <cell r="CA863">
            <v>14.79341529</v>
          </cell>
          <cell r="CB863">
            <v>14.90876724</v>
          </cell>
          <cell r="CC863">
            <v>15.02387396</v>
          </cell>
          <cell r="CD863">
            <v>15.138937650000001</v>
          </cell>
          <cell r="CE863">
            <v>15.25403773</v>
          </cell>
          <cell r="CF863">
            <v>15.36928917</v>
          </cell>
          <cell r="CG863">
            <v>15.484802159999999</v>
          </cell>
          <cell r="CH863">
            <v>15.600679619999999</v>
          </cell>
          <cell r="CI863">
            <v>15.717019519999999</v>
          </cell>
        </row>
        <row r="864">
          <cell r="A864" t="str">
            <v>ems_y_co2_scon_2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</row>
        <row r="865">
          <cell r="A865" t="str">
            <v>ems_mat_co2_scon_2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</row>
        <row r="866">
          <cell r="A866" t="str">
            <v>ems_ci_co2_srai_2</v>
          </cell>
          <cell r="B866">
            <v>5.4782169139999999</v>
          </cell>
          <cell r="C866">
            <v>5.4153708690000002</v>
          </cell>
          <cell r="D866">
            <v>5.3738332079999998</v>
          </cell>
          <cell r="E866">
            <v>5.3492309149999997</v>
          </cell>
          <cell r="F866">
            <v>5.3476667620000002</v>
          </cell>
          <cell r="G866">
            <v>5.363141669</v>
          </cell>
          <cell r="H866">
            <v>5.3797940329999996</v>
          </cell>
          <cell r="I866">
            <v>5.3979463650000001</v>
          </cell>
          <cell r="J866">
            <v>5.4157624929999999</v>
          </cell>
          <cell r="K866">
            <v>5.4336733820000003</v>
          </cell>
          <cell r="L866">
            <v>5.4521114629999996</v>
          </cell>
          <cell r="M866">
            <v>5.4704856120000001</v>
          </cell>
          <cell r="N866">
            <v>5.4893195620000004</v>
          </cell>
          <cell r="O866">
            <v>5.5087759969999999</v>
          </cell>
          <cell r="P866">
            <v>5.5290306960000004</v>
          </cell>
          <cell r="Q866">
            <v>5.5502871540000003</v>
          </cell>
          <cell r="R866">
            <v>5.5791895629999999</v>
          </cell>
          <cell r="S866">
            <v>5.6156033839999999</v>
          </cell>
          <cell r="T866">
            <v>5.6582194430000001</v>
          </cell>
          <cell r="U866">
            <v>5.7056181500000003</v>
          </cell>
          <cell r="V866">
            <v>5.7566303899999998</v>
          </cell>
          <cell r="W866">
            <v>5.8102909089999999</v>
          </cell>
          <cell r="X866">
            <v>5.8660801129999998</v>
          </cell>
          <cell r="Y866">
            <v>5.9236560149999997</v>
          </cell>
          <cell r="Z866">
            <v>5.9828283029999998</v>
          </cell>
          <cell r="AA866">
            <v>6.0434631640000003</v>
          </cell>
          <cell r="AB866">
            <v>6.1044810539999999</v>
          </cell>
          <cell r="AC866">
            <v>6.1664985999999997</v>
          </cell>
          <cell r="AD866">
            <v>6.2296000649999996</v>
          </cell>
          <cell r="AE866">
            <v>6.2936719739999996</v>
          </cell>
          <cell r="AF866">
            <v>6.3585687039999996</v>
          </cell>
          <cell r="AG866">
            <v>6.4228387810000003</v>
          </cell>
          <cell r="AH866">
            <v>6.4873263090000002</v>
          </cell>
          <cell r="AI866">
            <v>6.5521945160000001</v>
          </cell>
          <cell r="AJ866">
            <v>6.6174678619999998</v>
          </cell>
          <cell r="AK866">
            <v>6.6831418789999999</v>
          </cell>
          <cell r="AL866">
            <v>6.7519475560000002</v>
          </cell>
          <cell r="AM866">
            <v>6.8234598330000003</v>
          </cell>
          <cell r="AN866">
            <v>6.8973986050000002</v>
          </cell>
          <cell r="AO866">
            <v>6.9734531100000003</v>
          </cell>
          <cell r="AP866">
            <v>7.0512807620000002</v>
          </cell>
          <cell r="AQ866">
            <v>7.1288206489999997</v>
          </cell>
          <cell r="AR866">
            <v>7.2070416020000003</v>
          </cell>
          <cell r="AS866">
            <v>7.2860519239999997</v>
          </cell>
          <cell r="AT866">
            <v>7.3658285780000003</v>
          </cell>
          <cell r="AU866">
            <v>7.4463510839999998</v>
          </cell>
          <cell r="AV866">
            <v>7.5252361920000004</v>
          </cell>
          <cell r="AW866">
            <v>7.6043088860000001</v>
          </cell>
          <cell r="AX866">
            <v>7.6839856290000004</v>
          </cell>
          <cell r="AY866">
            <v>7.7644144290000003</v>
          </cell>
          <cell r="AZ866">
            <v>7.8456850710000001</v>
          </cell>
          <cell r="BA866">
            <v>7.9277598429999996</v>
          </cell>
          <cell r="BB866">
            <v>8.0074585010000003</v>
          </cell>
          <cell r="BC866">
            <v>8.0855284259999998</v>
          </cell>
          <cell r="BD866">
            <v>8.1630096010000006</v>
          </cell>
          <cell r="BE866">
            <v>8.2406222370000002</v>
          </cell>
          <cell r="BF866">
            <v>8.3156992780000003</v>
          </cell>
          <cell r="BG866">
            <v>8.3906037920000003</v>
          </cell>
          <cell r="BH866">
            <v>8.4659774139999993</v>
          </cell>
          <cell r="BI866">
            <v>8.5420643189999996</v>
          </cell>
          <cell r="BJ866">
            <v>8.6189903680000004</v>
          </cell>
          <cell r="BK866">
            <v>8.6968583509999995</v>
          </cell>
          <cell r="BL866">
            <v>8.7756895499999992</v>
          </cell>
          <cell r="BM866">
            <v>8.8554958320000008</v>
          </cell>
          <cell r="BN866">
            <v>8.9362719800000008</v>
          </cell>
          <cell r="BO866">
            <v>9.017998274</v>
          </cell>
          <cell r="BP866">
            <v>9.0976689700000009</v>
          </cell>
          <cell r="BQ866">
            <v>9.177385224</v>
          </cell>
          <cell r="BR866">
            <v>9.2576334649999996</v>
          </cell>
          <cell r="BS866">
            <v>9.3385622529999992</v>
          </cell>
          <cell r="BT866">
            <v>9.4202352279999992</v>
          </cell>
          <cell r="BU866">
            <v>9.5026467809999993</v>
          </cell>
          <cell r="BV866">
            <v>9.5858463769999993</v>
          </cell>
          <cell r="BW866">
            <v>9.6698524970000008</v>
          </cell>
          <cell r="BX866">
            <v>9.7546722159999995</v>
          </cell>
          <cell r="BY866">
            <v>9.8403056029999991</v>
          </cell>
          <cell r="BZ866">
            <v>9.9244276800000009</v>
          </cell>
          <cell r="CA866">
            <v>10.008700210000001</v>
          </cell>
          <cell r="CB866">
            <v>10.09351826</v>
          </cell>
          <cell r="CC866">
            <v>10.179009710000001</v>
          </cell>
          <cell r="CD866">
            <v>10.26523349</v>
          </cell>
          <cell r="CE866">
            <v>10.35210827</v>
          </cell>
          <cell r="CF866">
            <v>10.43973855</v>
          </cell>
          <cell r="CG866">
            <v>10.52815683</v>
          </cell>
          <cell r="CH866">
            <v>10.61737666</v>
          </cell>
          <cell r="CI866">
            <v>10.70740367</v>
          </cell>
        </row>
        <row r="867">
          <cell r="A867" t="str">
            <v>ems_y_co2_srai_2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</row>
        <row r="868">
          <cell r="A868" t="str">
            <v>ems_mat_co2_srai_2</v>
          </cell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</row>
        <row r="869">
          <cell r="A869" t="str">
            <v>ems_ci_co2_sroa_2</v>
          </cell>
          <cell r="B869">
            <v>15.702468809999999</v>
          </cell>
          <cell r="C869">
            <v>15.47567757</v>
          </cell>
          <cell r="D869">
            <v>15.301149779999999</v>
          </cell>
          <cell r="E869">
            <v>15.168137509999999</v>
          </cell>
          <cell r="F869">
            <v>15.113597710000001</v>
          </cell>
          <cell r="G869">
            <v>15.11879529</v>
          </cell>
          <cell r="H869">
            <v>15.12656567</v>
          </cell>
          <cell r="I869">
            <v>15.13619173</v>
          </cell>
          <cell r="J869">
            <v>15.13957415</v>
          </cell>
          <cell r="K869">
            <v>15.138766070000001</v>
          </cell>
          <cell r="L869">
            <v>15.13648392</v>
          </cell>
          <cell r="M869">
            <v>15.13247752</v>
          </cell>
          <cell r="N869">
            <v>15.12934913</v>
          </cell>
          <cell r="O869">
            <v>15.12848088</v>
          </cell>
          <cell r="P869">
            <v>15.131113969999999</v>
          </cell>
          <cell r="Q869">
            <v>15.138365159999999</v>
          </cell>
          <cell r="R869">
            <v>15.174766740000001</v>
          </cell>
          <cell r="S869">
            <v>15.24049228</v>
          </cell>
          <cell r="T869">
            <v>15.330909930000001</v>
          </cell>
          <cell r="U869">
            <v>15.44056024</v>
          </cell>
          <cell r="V869">
            <v>15.564639509999999</v>
          </cell>
          <cell r="W869">
            <v>15.69911155</v>
          </cell>
          <cell r="X869">
            <v>15.841446550000001</v>
          </cell>
          <cell r="Y869">
            <v>15.98991652</v>
          </cell>
          <cell r="Z869">
            <v>16.14346192</v>
          </cell>
          <cell r="AA869">
            <v>16.301316310000001</v>
          </cell>
          <cell r="AB869">
            <v>16.46024032</v>
          </cell>
          <cell r="AC869">
            <v>16.621647920000001</v>
          </cell>
          <cell r="AD869">
            <v>16.785549759999999</v>
          </cell>
          <cell r="AE869">
            <v>16.95143792</v>
          </cell>
          <cell r="AF869">
            <v>17.118790279999999</v>
          </cell>
          <cell r="AG869">
            <v>17.283627110000001</v>
          </cell>
          <cell r="AH869">
            <v>17.448243349999998</v>
          </cell>
          <cell r="AI869">
            <v>17.613119510000001</v>
          </cell>
          <cell r="AJ869">
            <v>17.778387639999998</v>
          </cell>
          <cell r="AK869">
            <v>17.94411758</v>
          </cell>
          <cell r="AL869">
            <v>18.12001141</v>
          </cell>
          <cell r="AM869">
            <v>18.304750769999998</v>
          </cell>
          <cell r="AN869">
            <v>18.49723213</v>
          </cell>
          <cell r="AO869">
            <v>18.69633344</v>
          </cell>
          <cell r="AP869">
            <v>18.900910769999999</v>
          </cell>
          <cell r="AQ869">
            <v>19.105237559999999</v>
          </cell>
          <cell r="AR869">
            <v>19.311792669999999</v>
          </cell>
          <cell r="AS869">
            <v>19.520740929999999</v>
          </cell>
          <cell r="AT869">
            <v>19.731915310000002</v>
          </cell>
          <cell r="AU869">
            <v>19.945175200000001</v>
          </cell>
          <cell r="AV869">
            <v>20.154013460000002</v>
          </cell>
          <cell r="AW869">
            <v>20.363316959999999</v>
          </cell>
          <cell r="AX869">
            <v>20.574159049999999</v>
          </cell>
          <cell r="AY869">
            <v>20.786895019999999</v>
          </cell>
          <cell r="AZ869">
            <v>21.001728270000001</v>
          </cell>
          <cell r="BA869">
            <v>21.219331069999999</v>
          </cell>
          <cell r="BB869">
            <v>21.4307798</v>
          </cell>
          <cell r="BC869">
            <v>21.637813999999999</v>
          </cell>
          <cell r="BD869">
            <v>21.843104889999999</v>
          </cell>
          <cell r="BE869">
            <v>22.04855577</v>
          </cell>
          <cell r="BF869">
            <v>22.246985760000001</v>
          </cell>
          <cell r="BG869">
            <v>22.444780399999999</v>
          </cell>
          <cell r="BH869">
            <v>22.643638719999998</v>
          </cell>
          <cell r="BI869">
            <v>22.84418063</v>
          </cell>
          <cell r="BJ869">
            <v>23.04670857</v>
          </cell>
          <cell r="BK869">
            <v>23.251469409999999</v>
          </cell>
          <cell r="BL869">
            <v>23.458500390000001</v>
          </cell>
          <cell r="BM869">
            <v>23.667825730000001</v>
          </cell>
          <cell r="BN869">
            <v>23.879434329999999</v>
          </cell>
          <cell r="BO869">
            <v>24.093284140000002</v>
          </cell>
          <cell r="BP869">
            <v>24.301292629999999</v>
          </cell>
          <cell r="BQ869">
            <v>24.509167309999999</v>
          </cell>
          <cell r="BR869">
            <v>24.718228490000001</v>
          </cell>
          <cell r="BS869">
            <v>24.928881839999999</v>
          </cell>
          <cell r="BT869">
            <v>25.141300569999999</v>
          </cell>
          <cell r="BU869">
            <v>25.3554678</v>
          </cell>
          <cell r="BV869">
            <v>25.57151451</v>
          </cell>
          <cell r="BW869">
            <v>25.7894893</v>
          </cell>
          <cell r="BX869">
            <v>26.00941383</v>
          </cell>
          <cell r="BY869">
            <v>26.23129505</v>
          </cell>
          <cell r="BZ869">
            <v>26.448881050000001</v>
          </cell>
          <cell r="CA869">
            <v>26.666681759999999</v>
          </cell>
          <cell r="CB869">
            <v>26.885767959999999</v>
          </cell>
          <cell r="CC869">
            <v>27.10648759</v>
          </cell>
          <cell r="CD869">
            <v>27.32900012</v>
          </cell>
          <cell r="CE869">
            <v>27.553084930000001</v>
          </cell>
          <cell r="CF869">
            <v>27.779022229999999</v>
          </cell>
          <cell r="CG869">
            <v>28.006897769999998</v>
          </cell>
          <cell r="CH869">
            <v>28.236749060000001</v>
          </cell>
          <cell r="CI869">
            <v>28.46859568</v>
          </cell>
        </row>
        <row r="870">
          <cell r="A870" t="str">
            <v>ems_y_co2_sroa_2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</row>
        <row r="871">
          <cell r="A871" t="str">
            <v>ems_mat_co2_sroa_2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</row>
        <row r="872">
          <cell r="A872" t="str">
            <v>ems_ci_co2_swat_2</v>
          </cell>
          <cell r="B872">
            <v>3.550164986</v>
          </cell>
          <cell r="C872">
            <v>3.5583483060000001</v>
          </cell>
          <cell r="D872">
            <v>3.584908204</v>
          </cell>
          <cell r="E872">
            <v>3.6081852830000001</v>
          </cell>
          <cell r="F872">
            <v>3.6401615070000002</v>
          </cell>
          <cell r="G872">
            <v>3.6804892680000001</v>
          </cell>
          <cell r="H872">
            <v>3.7186519969999998</v>
          </cell>
          <cell r="I872">
            <v>3.7573803969999999</v>
          </cell>
          <cell r="J872">
            <v>3.7938753510000001</v>
          </cell>
          <cell r="K872">
            <v>3.8276423070000001</v>
          </cell>
          <cell r="L872">
            <v>3.8588503969999999</v>
          </cell>
          <cell r="M872">
            <v>3.8859372919999999</v>
          </cell>
          <cell r="N872">
            <v>3.9102354410000002</v>
          </cell>
          <cell r="O872">
            <v>3.932080059</v>
          </cell>
          <cell r="P872">
            <v>3.9519789790000002</v>
          </cell>
          <cell r="Q872">
            <v>3.9705549250000001</v>
          </cell>
          <cell r="R872">
            <v>3.9917901179999999</v>
          </cell>
          <cell r="S872">
            <v>4.0166226500000004</v>
          </cell>
          <cell r="T872">
            <v>4.0452943489999997</v>
          </cell>
          <cell r="U872">
            <v>4.077644727</v>
          </cell>
          <cell r="V872">
            <v>4.1133375990000003</v>
          </cell>
          <cell r="W872">
            <v>4.1518650600000004</v>
          </cell>
          <cell r="X872">
            <v>4.1930110870000004</v>
          </cell>
          <cell r="Y872">
            <v>4.2366314489999999</v>
          </cell>
          <cell r="Z872">
            <v>4.2827688100000003</v>
          </cell>
          <cell r="AA872">
            <v>4.3314462840000001</v>
          </cell>
          <cell r="AB872">
            <v>4.3804260179999996</v>
          </cell>
          <cell r="AC872">
            <v>4.4315644980000002</v>
          </cell>
          <cell r="AD872">
            <v>4.4849138269999997</v>
          </cell>
          <cell r="AE872">
            <v>4.5400868670000003</v>
          </cell>
          <cell r="AF872">
            <v>4.5966876020000003</v>
          </cell>
          <cell r="AG872">
            <v>4.6513805389999998</v>
          </cell>
          <cell r="AH872">
            <v>4.7066117299999997</v>
          </cell>
          <cell r="AI872">
            <v>4.7625342240000004</v>
          </cell>
          <cell r="AJ872">
            <v>4.819064322</v>
          </cell>
          <cell r="AK872">
            <v>4.876110647</v>
          </cell>
          <cell r="AL872">
            <v>4.9347867479999996</v>
          </cell>
          <cell r="AM872">
            <v>4.9959986609999998</v>
          </cell>
          <cell r="AN872">
            <v>5.05919791</v>
          </cell>
          <cell r="AO872">
            <v>5.1239090000000003</v>
          </cell>
          <cell r="AP872">
            <v>5.1898177079999996</v>
          </cell>
          <cell r="AQ872">
            <v>5.2527221070000003</v>
          </cell>
          <cell r="AR872">
            <v>5.316069422</v>
          </cell>
          <cell r="AS872">
            <v>5.3802265279999997</v>
          </cell>
          <cell r="AT872">
            <v>5.4452298590000003</v>
          </cell>
          <cell r="AU872">
            <v>5.5110953880000002</v>
          </cell>
          <cell r="AV872">
            <v>5.5723808659999996</v>
          </cell>
          <cell r="AW872">
            <v>5.6340091340000003</v>
          </cell>
          <cell r="AX872">
            <v>5.6966030310000004</v>
          </cell>
          <cell r="AY872">
            <v>5.7602757010000003</v>
          </cell>
          <cell r="AZ872">
            <v>5.8250687579999996</v>
          </cell>
          <cell r="BA872">
            <v>5.8906239850000004</v>
          </cell>
          <cell r="BB872">
            <v>5.9569356740000003</v>
          </cell>
          <cell r="BC872">
            <v>6.0240701449999996</v>
          </cell>
          <cell r="BD872">
            <v>6.092116184</v>
          </cell>
          <cell r="BE872">
            <v>6.161167313</v>
          </cell>
          <cell r="BF872">
            <v>6.2241537280000001</v>
          </cell>
          <cell r="BG872">
            <v>6.2874807639999997</v>
          </cell>
          <cell r="BH872">
            <v>6.3519080710000004</v>
          </cell>
          <cell r="BI872">
            <v>6.4175126389999999</v>
          </cell>
          <cell r="BJ872">
            <v>6.4842762189999998</v>
          </cell>
          <cell r="BK872">
            <v>6.552228392</v>
          </cell>
          <cell r="BL872">
            <v>6.6212640130000002</v>
          </cell>
          <cell r="BM872">
            <v>6.6913289420000002</v>
          </cell>
          <cell r="BN872">
            <v>6.7623743960000002</v>
          </cell>
          <cell r="BO872">
            <v>6.8343519920000002</v>
          </cell>
          <cell r="BP872">
            <v>6.9002722050000003</v>
          </cell>
          <cell r="BQ872">
            <v>6.9663067080000003</v>
          </cell>
          <cell r="BR872">
            <v>7.0331599579999997</v>
          </cell>
          <cell r="BS872">
            <v>7.1008934300000002</v>
          </cell>
          <cell r="BT872">
            <v>7.1694854819999998</v>
          </cell>
          <cell r="BU872">
            <v>7.2388025220000003</v>
          </cell>
          <cell r="BV872">
            <v>7.3088850369999996</v>
          </cell>
          <cell r="BW872">
            <v>7.3796974359999998</v>
          </cell>
          <cell r="BX872">
            <v>7.4511973119999997</v>
          </cell>
          <cell r="BY872">
            <v>7.5233447069999997</v>
          </cell>
          <cell r="BZ872">
            <v>7.590675686</v>
          </cell>
          <cell r="CA872">
            <v>7.6580299480000003</v>
          </cell>
          <cell r="CB872">
            <v>7.7259649120000002</v>
          </cell>
          <cell r="CC872">
            <v>7.7945351289999998</v>
          </cell>
          <cell r="CD872">
            <v>7.8637300659999996</v>
          </cell>
          <cell r="CE872">
            <v>7.9332535679999996</v>
          </cell>
          <cell r="CF872">
            <v>8.0033196229999994</v>
          </cell>
          <cell r="CG872">
            <v>8.0739255950000004</v>
          </cell>
          <cell r="CH872">
            <v>8.1450446519999993</v>
          </cell>
          <cell r="CI872">
            <v>8.2166492180000006</v>
          </cell>
        </row>
        <row r="873">
          <cell r="A873" t="str">
            <v>ems_y_co2_swat_2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</row>
        <row r="874">
          <cell r="A874" t="str">
            <v>ems_mat_co2_swat_2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</row>
        <row r="875">
          <cell r="A875" t="str">
            <v>ems_ci_co2_sair_2</v>
          </cell>
          <cell r="B875">
            <v>19.111811100000001</v>
          </cell>
          <cell r="C875">
            <v>19.066533419999999</v>
          </cell>
          <cell r="D875">
            <v>19.07989907</v>
          </cell>
          <cell r="E875">
            <v>19.082296729999999</v>
          </cell>
          <cell r="F875">
            <v>19.14981736</v>
          </cell>
          <cell r="G875">
            <v>19.285623319999999</v>
          </cell>
          <cell r="H875">
            <v>19.438219289999999</v>
          </cell>
          <cell r="I875">
            <v>19.611442629999999</v>
          </cell>
          <cell r="J875">
            <v>19.78815152</v>
          </cell>
          <cell r="K875">
            <v>19.964000559999999</v>
          </cell>
          <cell r="L875">
            <v>20.13853812</v>
          </cell>
          <cell r="M875">
            <v>20.307058659999999</v>
          </cell>
          <cell r="N875">
            <v>20.473206950000002</v>
          </cell>
          <cell r="O875">
            <v>20.637747770000001</v>
          </cell>
          <cell r="P875">
            <v>20.801460729999999</v>
          </cell>
          <cell r="Q875">
            <v>20.965338190000001</v>
          </cell>
          <cell r="R875">
            <v>21.15434402</v>
          </cell>
          <cell r="S875">
            <v>21.372215820000001</v>
          </cell>
          <cell r="T875">
            <v>21.615484380000002</v>
          </cell>
          <cell r="U875">
            <v>21.87891866</v>
          </cell>
          <cell r="V875">
            <v>22.157880970000001</v>
          </cell>
          <cell r="W875">
            <v>22.44867052</v>
          </cell>
          <cell r="X875">
            <v>22.749519079999999</v>
          </cell>
          <cell r="Y875">
            <v>23.059334660000001</v>
          </cell>
          <cell r="Z875">
            <v>23.37764121</v>
          </cell>
          <cell r="AA875">
            <v>23.704204780000001</v>
          </cell>
          <cell r="AB875">
            <v>24.032365630000001</v>
          </cell>
          <cell r="AC875">
            <v>24.367312210000001</v>
          </cell>
          <cell r="AD875">
            <v>24.70974296</v>
          </cell>
          <cell r="AE875">
            <v>25.059370380000001</v>
          </cell>
          <cell r="AF875">
            <v>25.415717770000001</v>
          </cell>
          <cell r="AG875">
            <v>25.769309230000001</v>
          </cell>
          <cell r="AH875">
            <v>26.12681401</v>
          </cell>
          <cell r="AI875">
            <v>26.48896865</v>
          </cell>
          <cell r="AJ875">
            <v>26.855722799999999</v>
          </cell>
          <cell r="AK875">
            <v>27.22693919</v>
          </cell>
          <cell r="AL875">
            <v>27.607789889999999</v>
          </cell>
          <cell r="AM875">
            <v>28.00340787</v>
          </cell>
          <cell r="AN875">
            <v>28.413754860000001</v>
          </cell>
          <cell r="AO875">
            <v>28.83745012</v>
          </cell>
          <cell r="AP875">
            <v>29.272695110000001</v>
          </cell>
          <cell r="AQ875">
            <v>29.7057292</v>
          </cell>
          <cell r="AR875">
            <v>30.14449557</v>
          </cell>
          <cell r="AS875">
            <v>30.58940613</v>
          </cell>
          <cell r="AT875">
            <v>31.040146360000001</v>
          </cell>
          <cell r="AU875">
            <v>31.496506289999999</v>
          </cell>
          <cell r="AV875">
            <v>31.94221233</v>
          </cell>
          <cell r="AW875">
            <v>32.390295889999997</v>
          </cell>
          <cell r="AX875">
            <v>32.842882459999998</v>
          </cell>
          <cell r="AY875">
            <v>33.300661120000001</v>
          </cell>
          <cell r="AZ875">
            <v>33.764096670000001</v>
          </cell>
          <cell r="BA875">
            <v>34.221667770000003</v>
          </cell>
          <cell r="BB875">
            <v>34.673820829999997</v>
          </cell>
          <cell r="BC875">
            <v>35.124205269999997</v>
          </cell>
          <cell r="BD875">
            <v>35.575989909999997</v>
          </cell>
          <cell r="BE875">
            <v>36.031298620000001</v>
          </cell>
          <cell r="BF875">
            <v>36.469722419999997</v>
          </cell>
          <cell r="BG875">
            <v>36.908733550000001</v>
          </cell>
          <cell r="BH875">
            <v>37.351455299999998</v>
          </cell>
          <cell r="BI875">
            <v>37.798934299999999</v>
          </cell>
          <cell r="BJ875">
            <v>38.251769619999997</v>
          </cell>
          <cell r="BK875">
            <v>38.710574319999999</v>
          </cell>
          <cell r="BL875">
            <v>39.175465580000001</v>
          </cell>
          <cell r="BM875">
            <v>39.646586509999999</v>
          </cell>
          <cell r="BN875">
            <v>40.124011070000002</v>
          </cell>
          <cell r="BO875">
            <v>40.607750250000002</v>
          </cell>
          <cell r="BP875">
            <v>41.07668597</v>
          </cell>
          <cell r="BQ875">
            <v>41.547109570000003</v>
          </cell>
          <cell r="BR875">
            <v>42.021591809999997</v>
          </cell>
          <cell r="BS875">
            <v>42.500839939999999</v>
          </cell>
          <cell r="BT875">
            <v>42.985223609999998</v>
          </cell>
          <cell r="BU875">
            <v>43.474705829999998</v>
          </cell>
          <cell r="BV875">
            <v>43.969697760000003</v>
          </cell>
          <cell r="BW875">
            <v>44.470379620000003</v>
          </cell>
          <cell r="BX875">
            <v>44.976868840000002</v>
          </cell>
          <cell r="BY875">
            <v>45.48924358</v>
          </cell>
          <cell r="BZ875">
            <v>45.990994000000001</v>
          </cell>
          <cell r="CA875">
            <v>46.494946329999998</v>
          </cell>
          <cell r="CB875">
            <v>47.003179580000001</v>
          </cell>
          <cell r="CC875">
            <v>47.516308199999997</v>
          </cell>
          <cell r="CD875">
            <v>48.034674690000003</v>
          </cell>
          <cell r="CE875">
            <v>48.557684620000003</v>
          </cell>
          <cell r="CF875">
            <v>49.086160509999999</v>
          </cell>
          <cell r="CG875">
            <v>49.620356389999998</v>
          </cell>
          <cell r="CH875">
            <v>50.160426739999998</v>
          </cell>
          <cell r="CI875">
            <v>50.706485919999999</v>
          </cell>
        </row>
        <row r="876">
          <cell r="A876" t="str">
            <v>ems_y_co2_sair_2</v>
          </cell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</row>
        <row r="877">
          <cell r="A877" t="str">
            <v>ems_mat_co2_sair_2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</row>
        <row r="878">
          <cell r="A878" t="str">
            <v>ems_ci_co2_spri_2</v>
          </cell>
          <cell r="B878">
            <v>30.223307590000001</v>
          </cell>
          <cell r="C878">
            <v>29.51287761</v>
          </cell>
          <cell r="D878">
            <v>28.880167459999999</v>
          </cell>
          <cell r="E878">
            <v>28.327224820000001</v>
          </cell>
          <cell r="F878">
            <v>28.03282166</v>
          </cell>
          <cell r="G878">
            <v>27.9550293</v>
          </cell>
          <cell r="H878">
            <v>27.981583149999999</v>
          </cell>
          <cell r="I878">
            <v>28.066951150000001</v>
          </cell>
          <cell r="J878">
            <v>28.14284893</v>
          </cell>
          <cell r="K878">
            <v>28.1932434</v>
          </cell>
          <cell r="L878">
            <v>28.216518929999999</v>
          </cell>
          <cell r="M878">
            <v>28.20219019</v>
          </cell>
          <cell r="N878">
            <v>28.160424559999999</v>
          </cell>
          <cell r="O878">
            <v>28.096175809999998</v>
          </cell>
          <cell r="P878">
            <v>28.015926239999999</v>
          </cell>
          <cell r="Q878">
            <v>27.926534459999999</v>
          </cell>
          <cell r="R878">
            <v>27.865674250000001</v>
          </cell>
          <cell r="S878">
            <v>27.878705870000001</v>
          </cell>
          <cell r="T878">
            <v>27.977929700000001</v>
          </cell>
          <cell r="U878">
            <v>28.15971858</v>
          </cell>
          <cell r="V878">
            <v>28.412968360000001</v>
          </cell>
          <cell r="W878">
            <v>28.711722999999999</v>
          </cell>
          <cell r="X878">
            <v>29.053256780000002</v>
          </cell>
          <cell r="Y878">
            <v>29.428574860000001</v>
          </cell>
          <cell r="Z878">
            <v>29.831337269999999</v>
          </cell>
          <cell r="AA878">
            <v>30.256576760000002</v>
          </cell>
          <cell r="AB878">
            <v>30.689861390000001</v>
          </cell>
          <cell r="AC878">
            <v>31.133594460000001</v>
          </cell>
          <cell r="AD878">
            <v>31.58460504</v>
          </cell>
          <cell r="AE878">
            <v>32.037651680000003</v>
          </cell>
          <cell r="AF878">
            <v>32.488035719999999</v>
          </cell>
          <cell r="AG878">
            <v>32.921722850000002</v>
          </cell>
          <cell r="AH878">
            <v>33.342558189999998</v>
          </cell>
          <cell r="AI878">
            <v>33.750679689999998</v>
          </cell>
          <cell r="AJ878">
            <v>34.146451489999997</v>
          </cell>
          <cell r="AK878">
            <v>34.530669119999999</v>
          </cell>
          <cell r="AL878">
            <v>34.940183150000003</v>
          </cell>
          <cell r="AM878">
            <v>35.368452009999999</v>
          </cell>
          <cell r="AN878">
            <v>35.813163879999998</v>
          </cell>
          <cell r="AO878">
            <v>36.271753769999997</v>
          </cell>
          <cell r="AP878">
            <v>36.741520889999997</v>
          </cell>
          <cell r="AQ878">
            <v>37.209895619999998</v>
          </cell>
          <cell r="AR878">
            <v>37.679545140000002</v>
          </cell>
          <cell r="AS878">
            <v>38.15015425</v>
          </cell>
          <cell r="AT878">
            <v>38.621551750000002</v>
          </cell>
          <cell r="AU878">
            <v>39.09400574</v>
          </cell>
          <cell r="AV878">
            <v>39.553864740000002</v>
          </cell>
          <cell r="AW878">
            <v>40.010042329999997</v>
          </cell>
          <cell r="AX878">
            <v>40.464631439999998</v>
          </cell>
          <cell r="AY878">
            <v>40.919343429999998</v>
          </cell>
          <cell r="AZ878">
            <v>41.375982</v>
          </cell>
          <cell r="BA878">
            <v>41.892786800000003</v>
          </cell>
          <cell r="BB878">
            <v>42.375752429999999</v>
          </cell>
          <cell r="BC878">
            <v>42.834857079999999</v>
          </cell>
          <cell r="BD878">
            <v>43.282026790000003</v>
          </cell>
          <cell r="BE878">
            <v>43.725077450000001</v>
          </cell>
          <cell r="BF878">
            <v>44.153736780000003</v>
          </cell>
          <cell r="BG878">
            <v>44.576779989999999</v>
          </cell>
          <cell r="BH878">
            <v>44.998046049999999</v>
          </cell>
          <cell r="BI878">
            <v>45.420017719999997</v>
          </cell>
          <cell r="BJ878">
            <v>45.844579789999997</v>
          </cell>
          <cell r="BK878">
            <v>46.273049090000001</v>
          </cell>
          <cell r="BL878">
            <v>46.706589110000003</v>
          </cell>
          <cell r="BM878">
            <v>47.145890690000002</v>
          </cell>
          <cell r="BN878">
            <v>47.591363399999999</v>
          </cell>
          <cell r="BO878">
            <v>48.043195099999998</v>
          </cell>
          <cell r="BP878">
            <v>48.486686319999997</v>
          </cell>
          <cell r="BQ878">
            <v>48.92765928</v>
          </cell>
          <cell r="BR878">
            <v>49.367910969999997</v>
          </cell>
          <cell r="BS878">
            <v>49.808798789999997</v>
          </cell>
          <cell r="BT878">
            <v>50.251613730000003</v>
          </cell>
          <cell r="BU878">
            <v>50.697557670000002</v>
          </cell>
          <cell r="BV878">
            <v>51.147172640000001</v>
          </cell>
          <cell r="BW878">
            <v>51.600898960000002</v>
          </cell>
          <cell r="BX878">
            <v>52.058968790000002</v>
          </cell>
          <cell r="BY878">
            <v>52.521464209999998</v>
          </cell>
          <cell r="BZ878">
            <v>52.977337349999999</v>
          </cell>
          <cell r="CA878">
            <v>53.430878909999997</v>
          </cell>
          <cell r="CB878">
            <v>53.883586549999997</v>
          </cell>
          <cell r="CC878">
            <v>54.3366781</v>
          </cell>
          <cell r="CD878">
            <v>54.791334550000002</v>
          </cell>
          <cell r="CE878">
            <v>55.248944280000003</v>
          </cell>
          <cell r="CF878">
            <v>55.709673379999998</v>
          </cell>
          <cell r="CG878">
            <v>56.174004859999997</v>
          </cell>
          <cell r="CH878">
            <v>56.642286949999999</v>
          </cell>
          <cell r="CI878">
            <v>57.114739980000003</v>
          </cell>
        </row>
        <row r="879">
          <cell r="A879" t="str">
            <v>ems_y_co2_spri_2</v>
          </cell>
          <cell r="B879">
            <v>0.39593916509999999</v>
          </cell>
          <cell r="C879">
            <v>0.39500215090000002</v>
          </cell>
          <cell r="D879">
            <v>0.39696338450000002</v>
          </cell>
          <cell r="E879">
            <v>0.4012237159</v>
          </cell>
          <cell r="F879">
            <v>0.40644485320000001</v>
          </cell>
          <cell r="G879">
            <v>0.41215648440000002</v>
          </cell>
          <cell r="H879">
            <v>0.4177088511</v>
          </cell>
          <cell r="I879">
            <v>0.42308842149999998</v>
          </cell>
          <cell r="J879">
            <v>0.42837571079999998</v>
          </cell>
          <cell r="K879">
            <v>0.43364725650000002</v>
          </cell>
          <cell r="L879">
            <v>0.43896815700000003</v>
          </cell>
          <cell r="M879">
            <v>0.4443221571</v>
          </cell>
          <cell r="N879">
            <v>0.44978384640000002</v>
          </cell>
          <cell r="O879">
            <v>0.45537891200000002</v>
          </cell>
          <cell r="P879">
            <v>0.4611197159</v>
          </cell>
          <cell r="Q879">
            <v>0.46700940190000001</v>
          </cell>
          <cell r="R879">
            <v>0.473262081</v>
          </cell>
          <cell r="S879">
            <v>0.4798875775</v>
          </cell>
          <cell r="T879">
            <v>0.48679022399999999</v>
          </cell>
          <cell r="U879">
            <v>0.4938657374</v>
          </cell>
          <cell r="V879">
            <v>0.50103861640000003</v>
          </cell>
          <cell r="W879">
            <v>0.50826531180000001</v>
          </cell>
          <cell r="X879">
            <v>0.5155471009</v>
          </cell>
          <cell r="Y879">
            <v>0.52289125059999997</v>
          </cell>
          <cell r="Z879">
            <v>0.53030652659999999</v>
          </cell>
          <cell r="AA879">
            <v>0.53779930529999997</v>
          </cell>
          <cell r="AB879">
            <v>0.54529461260000001</v>
          </cell>
          <cell r="AC879">
            <v>0.55287292840000002</v>
          </cell>
          <cell r="AD879">
            <v>0.56055487029999995</v>
          </cell>
          <cell r="AE879">
            <v>0.56835155429999995</v>
          </cell>
          <cell r="AF879">
            <v>0.57626772709999996</v>
          </cell>
          <cell r="AG879">
            <v>0.58419200819999995</v>
          </cell>
          <cell r="AH879">
            <v>0.5922160353</v>
          </cell>
          <cell r="AI879">
            <v>0.60035445050000003</v>
          </cell>
          <cell r="AJ879">
            <v>0.60860948749999999</v>
          </cell>
          <cell r="AK879">
            <v>0.61697774569999997</v>
          </cell>
          <cell r="AL879">
            <v>0.62560001529999998</v>
          </cell>
          <cell r="AM879">
            <v>0.63426580460000004</v>
          </cell>
          <cell r="AN879">
            <v>0.64304353650000001</v>
          </cell>
          <cell r="AO879">
            <v>0.65196387489999996</v>
          </cell>
          <cell r="AP879">
            <v>0.6610284461</v>
          </cell>
          <cell r="AQ879">
            <v>0.67007296250000004</v>
          </cell>
          <cell r="AR879">
            <v>0.67919915689999999</v>
          </cell>
          <cell r="AS879">
            <v>0.68841387430000001</v>
          </cell>
          <cell r="AT879">
            <v>0.69771572270000004</v>
          </cell>
          <cell r="AU879">
            <v>0.70710229749999998</v>
          </cell>
          <cell r="AV879">
            <v>0.7163327411</v>
          </cell>
          <cell r="AW879">
            <v>0.72562485480000005</v>
          </cell>
          <cell r="AX879">
            <v>0.73499223400000002</v>
          </cell>
          <cell r="AY879">
            <v>0.74443998739999995</v>
          </cell>
          <cell r="AZ879">
            <v>0.75397129490000003</v>
          </cell>
          <cell r="BA879">
            <v>0.76459476650000002</v>
          </cell>
          <cell r="BB879">
            <v>0.77430041790000004</v>
          </cell>
          <cell r="BC879">
            <v>0.78355734440000002</v>
          </cell>
          <cell r="BD879">
            <v>0.7926363971</v>
          </cell>
          <cell r="BE879">
            <v>0.80168085950000001</v>
          </cell>
          <cell r="BF879">
            <v>0.81049289160000004</v>
          </cell>
          <cell r="BG879">
            <v>0.81929011279999997</v>
          </cell>
          <cell r="BH879">
            <v>0.82812376440000002</v>
          </cell>
          <cell r="BI879">
            <v>0.83701638889999996</v>
          </cell>
          <cell r="BJ879">
            <v>0.84597936969999998</v>
          </cell>
          <cell r="BK879">
            <v>0.85502163139999998</v>
          </cell>
          <cell r="BL879">
            <v>0.86414473729999997</v>
          </cell>
          <cell r="BM879">
            <v>0.87334978990000001</v>
          </cell>
          <cell r="BN879">
            <v>0.88263656899999998</v>
          </cell>
          <cell r="BO879">
            <v>0.89200389930000001</v>
          </cell>
          <cell r="BP879">
            <v>0.9011834393</v>
          </cell>
          <cell r="BQ879">
            <v>0.9103753255</v>
          </cell>
          <cell r="BR879">
            <v>0.91961290529999995</v>
          </cell>
          <cell r="BS879">
            <v>0.9289098871</v>
          </cell>
          <cell r="BT879">
            <v>0.93827262639999998</v>
          </cell>
          <cell r="BU879">
            <v>0.94770072459999999</v>
          </cell>
          <cell r="BV879">
            <v>0.95719910519999996</v>
          </cell>
          <cell r="BW879">
            <v>0.96677024300000003</v>
          </cell>
          <cell r="BX879">
            <v>0.97641619670000002</v>
          </cell>
          <cell r="BY879">
            <v>0.98613863950000002</v>
          </cell>
          <cell r="BZ879">
            <v>0.99573019929999995</v>
          </cell>
          <cell r="CA879">
            <v>1.0053498009999999</v>
          </cell>
          <cell r="CB879">
            <v>1.015025203</v>
          </cell>
          <cell r="CC879">
            <v>1.024768329</v>
          </cell>
          <cell r="CD879">
            <v>1.0345849570000001</v>
          </cell>
          <cell r="CE879">
            <v>1.044467378</v>
          </cell>
          <cell r="CF879">
            <v>1.054425266</v>
          </cell>
          <cell r="CG879">
            <v>1.0644617970000001</v>
          </cell>
          <cell r="CH879">
            <v>1.0745793509999999</v>
          </cell>
          <cell r="CI879">
            <v>1.0847798470000001</v>
          </cell>
        </row>
        <row r="880">
          <cell r="A880" t="str">
            <v>ems_mat_co2_spri_2</v>
          </cell>
          <cell r="B880">
            <v>0.5814880268</v>
          </cell>
          <cell r="C880">
            <v>0.57974898080000004</v>
          </cell>
          <cell r="D880">
            <v>0.5821267645</v>
          </cell>
          <cell r="E880">
            <v>0.58806939229999999</v>
          </cell>
          <cell r="F880">
            <v>0.59567808430000002</v>
          </cell>
          <cell r="G880">
            <v>0.60409731499999997</v>
          </cell>
          <cell r="H880">
            <v>0.61235705870000001</v>
          </cell>
          <cell r="I880">
            <v>0.62033988630000003</v>
          </cell>
          <cell r="J880">
            <v>0.62815086710000001</v>
          </cell>
          <cell r="K880">
            <v>0.63591143459999999</v>
          </cell>
          <cell r="L880">
            <v>0.64372653390000001</v>
          </cell>
          <cell r="M880">
            <v>0.65158751449999996</v>
          </cell>
          <cell r="N880">
            <v>0.65959499659999998</v>
          </cell>
          <cell r="O880">
            <v>0.66779487559999995</v>
          </cell>
          <cell r="P880">
            <v>0.67620842879999998</v>
          </cell>
          <cell r="Q880">
            <v>0.68484165429999999</v>
          </cell>
          <cell r="R880">
            <v>0.69398355020000002</v>
          </cell>
          <cell r="S880">
            <v>0.70367727489999998</v>
          </cell>
          <cell r="T880">
            <v>0.71379600320000003</v>
          </cell>
          <cell r="U880">
            <v>0.72418379619999995</v>
          </cell>
          <cell r="V880">
            <v>0.73472191129999997</v>
          </cell>
          <cell r="W880">
            <v>0.74533985199999997</v>
          </cell>
          <cell r="X880">
            <v>0.75603329770000005</v>
          </cell>
          <cell r="Y880">
            <v>0.76681307369999996</v>
          </cell>
          <cell r="Z880">
            <v>0.77769323099999998</v>
          </cell>
          <cell r="AA880">
            <v>0.7886845509</v>
          </cell>
          <cell r="AB880">
            <v>0.79968741499999996</v>
          </cell>
          <cell r="AC880">
            <v>0.81080016740000005</v>
          </cell>
          <cell r="AD880">
            <v>0.82206180390000005</v>
          </cell>
          <cell r="AE880">
            <v>0.83349133139999998</v>
          </cell>
          <cell r="AF880">
            <v>0.84509681309999996</v>
          </cell>
          <cell r="AG880">
            <v>0.85672844709999996</v>
          </cell>
          <cell r="AH880">
            <v>0.86849382900000005</v>
          </cell>
          <cell r="AI880">
            <v>0.88042482980000003</v>
          </cell>
          <cell r="AJ880">
            <v>0.89252763719999995</v>
          </cell>
          <cell r="AK880">
            <v>0.9047979652</v>
          </cell>
          <cell r="AL880">
            <v>0.91742502130000003</v>
          </cell>
          <cell r="AM880">
            <v>0.9301444888</v>
          </cell>
          <cell r="AN880">
            <v>0.94301948229999999</v>
          </cell>
          <cell r="AO880">
            <v>0.95609881510000005</v>
          </cell>
          <cell r="AP880">
            <v>0.96938994270000001</v>
          </cell>
          <cell r="AQ880">
            <v>0.98267174899999998</v>
          </cell>
          <cell r="AR880">
            <v>0.99605806480000003</v>
          </cell>
          <cell r="AS880">
            <v>1.0095714710000001</v>
          </cell>
          <cell r="AT880">
            <v>1.0232126560000001</v>
          </cell>
          <cell r="AU880">
            <v>1.036978432</v>
          </cell>
          <cell r="AV880">
            <v>1.0505434760000001</v>
          </cell>
          <cell r="AW880">
            <v>1.064167554</v>
          </cell>
          <cell r="AX880">
            <v>1.0778985590000001</v>
          </cell>
          <cell r="AY880">
            <v>1.091748216</v>
          </cell>
          <cell r="AZ880">
            <v>1.1057215730000001</v>
          </cell>
          <cell r="BA880">
            <v>1.1211794850000001</v>
          </cell>
          <cell r="BB880">
            <v>1.1355525799999999</v>
          </cell>
          <cell r="BC880">
            <v>1.1491943490000001</v>
          </cell>
          <cell r="BD880">
            <v>1.162518545</v>
          </cell>
          <cell r="BE880">
            <v>1.17576733</v>
          </cell>
          <cell r="BF880">
            <v>1.188700082</v>
          </cell>
          <cell r="BG880">
            <v>1.201584247</v>
          </cell>
          <cell r="BH880">
            <v>1.2145179100000001</v>
          </cell>
          <cell r="BI880">
            <v>1.2275405399999999</v>
          </cell>
          <cell r="BJ880">
            <v>1.24067007</v>
          </cell>
          <cell r="BK880">
            <v>1.2539190250000001</v>
          </cell>
          <cell r="BL880">
            <v>1.2672897080000001</v>
          </cell>
          <cell r="BM880">
            <v>1.2807829589999999</v>
          </cell>
          <cell r="BN880">
            <v>1.294397918</v>
          </cell>
          <cell r="BO880">
            <v>1.3081324409999999</v>
          </cell>
          <cell r="BP880">
            <v>1.321623926</v>
          </cell>
          <cell r="BQ880">
            <v>1.335104268</v>
          </cell>
          <cell r="BR880">
            <v>1.348645103</v>
          </cell>
          <cell r="BS880">
            <v>1.3622724930000001</v>
          </cell>
          <cell r="BT880">
            <v>1.375997286</v>
          </cell>
          <cell r="BU880">
            <v>1.3898195760000001</v>
          </cell>
          <cell r="BV880">
            <v>1.4037455759999999</v>
          </cell>
          <cell r="BW880">
            <v>1.4177789649999999</v>
          </cell>
          <cell r="BX880">
            <v>1.431922637</v>
          </cell>
          <cell r="BY880">
            <v>1.4461789350000001</v>
          </cell>
          <cell r="BZ880">
            <v>1.4602681449999999</v>
          </cell>
          <cell r="CA880">
            <v>1.474375319</v>
          </cell>
          <cell r="CB880">
            <v>1.488559113</v>
          </cell>
          <cell r="CC880">
            <v>1.5028417709999999</v>
          </cell>
          <cell r="CD880">
            <v>1.517233024</v>
          </cell>
          <cell r="CE880">
            <v>1.5317230500000001</v>
          </cell>
          <cell r="CF880">
            <v>1.546323498</v>
          </cell>
          <cell r="CG880">
            <v>1.561039667</v>
          </cell>
          <cell r="CH880">
            <v>1.575875095</v>
          </cell>
          <cell r="CI880">
            <v>1.590832545</v>
          </cell>
        </row>
        <row r="881">
          <cell r="A881" t="str">
            <v>ems_ci_co2_spub_2</v>
          </cell>
          <cell r="B881">
            <v>14.871889169999999</v>
          </cell>
          <cell r="C881">
            <v>14.679373010000001</v>
          </cell>
          <cell r="D881">
            <v>14.47712656</v>
          </cell>
          <cell r="E881">
            <v>14.25224279</v>
          </cell>
          <cell r="F881">
            <v>14.13585673</v>
          </cell>
          <cell r="G881">
            <v>14.106760749999999</v>
          </cell>
          <cell r="H881">
            <v>14.102812889999999</v>
          </cell>
          <cell r="I881">
            <v>14.11551236</v>
          </cell>
          <cell r="J881">
            <v>14.11605086</v>
          </cell>
          <cell r="K881">
            <v>14.10341107</v>
          </cell>
          <cell r="L881">
            <v>14.08038604</v>
          </cell>
          <cell r="M881">
            <v>14.049125699999999</v>
          </cell>
          <cell r="N881">
            <v>14.01195515</v>
          </cell>
          <cell r="O881">
            <v>13.971173240000001</v>
          </cell>
          <cell r="P881">
            <v>13.92931969</v>
          </cell>
          <cell r="Q881">
            <v>13.88870571</v>
          </cell>
          <cell r="R881">
            <v>13.87839999</v>
          </cell>
          <cell r="S881">
            <v>13.906355420000001</v>
          </cell>
          <cell r="T881">
            <v>13.972987059999999</v>
          </cell>
          <cell r="U881">
            <v>14.07431259</v>
          </cell>
          <cell r="V881">
            <v>14.204407809999999</v>
          </cell>
          <cell r="W881">
            <v>14.356663190000001</v>
          </cell>
          <cell r="X881">
            <v>14.52510148</v>
          </cell>
          <cell r="Y881">
            <v>14.70510803</v>
          </cell>
          <cell r="Z881">
            <v>14.89353944</v>
          </cell>
          <cell r="AA881">
            <v>15.088007620000001</v>
          </cell>
          <cell r="AB881">
            <v>15.285798789999999</v>
          </cell>
          <cell r="AC881">
            <v>15.485071339999999</v>
          </cell>
          <cell r="AD881">
            <v>15.68415843</v>
          </cell>
          <cell r="AE881">
            <v>15.881220280000001</v>
          </cell>
          <cell r="AF881">
            <v>16.074820639999999</v>
          </cell>
          <cell r="AG881">
            <v>16.263043719999999</v>
          </cell>
          <cell r="AH881">
            <v>16.445439449999999</v>
          </cell>
          <cell r="AI881">
            <v>16.62199627</v>
          </cell>
          <cell r="AJ881">
            <v>16.793095780000002</v>
          </cell>
          <cell r="AK881">
            <v>16.95935296</v>
          </cell>
          <cell r="AL881">
            <v>17.13586566</v>
          </cell>
          <cell r="AM881">
            <v>17.321158579999999</v>
          </cell>
          <cell r="AN881">
            <v>17.514213120000001</v>
          </cell>
          <cell r="AO881">
            <v>17.71377292</v>
          </cell>
          <cell r="AP881">
            <v>17.918640280000002</v>
          </cell>
          <cell r="AQ881">
            <v>18.126561590000001</v>
          </cell>
          <cell r="AR881">
            <v>18.336794900000001</v>
          </cell>
          <cell r="AS881">
            <v>18.548791349999998</v>
          </cell>
          <cell r="AT881">
            <v>18.762311390000001</v>
          </cell>
          <cell r="AU881">
            <v>18.97733375</v>
          </cell>
          <cell r="AV881">
            <v>19.192292550000001</v>
          </cell>
          <cell r="AW881">
            <v>19.40776584</v>
          </cell>
          <cell r="AX881">
            <v>19.623891440000001</v>
          </cell>
          <cell r="AY881">
            <v>19.84103751</v>
          </cell>
          <cell r="AZ881">
            <v>20.059695789999999</v>
          </cell>
          <cell r="BA881">
            <v>20.27766892</v>
          </cell>
          <cell r="BB881">
            <v>20.485818770000002</v>
          </cell>
          <cell r="BC881">
            <v>20.68897819</v>
          </cell>
          <cell r="BD881">
            <v>20.8902872</v>
          </cell>
          <cell r="BE881">
            <v>21.091572490000001</v>
          </cell>
          <cell r="BF881">
            <v>21.291831290000001</v>
          </cell>
          <cell r="BG881">
            <v>21.49193876</v>
          </cell>
          <cell r="BH881">
            <v>21.69252973</v>
          </cell>
          <cell r="BI881">
            <v>21.89419256</v>
          </cell>
          <cell r="BJ881">
            <v>22.097452100000002</v>
          </cell>
          <cell r="BK881">
            <v>22.302751950000001</v>
          </cell>
          <cell r="BL881">
            <v>22.510414990000001</v>
          </cell>
          <cell r="BM881">
            <v>22.720683229999999</v>
          </cell>
          <cell r="BN881">
            <v>22.93372944</v>
          </cell>
          <cell r="BO881">
            <v>23.149668389999999</v>
          </cell>
          <cell r="BP881">
            <v>23.366452939999999</v>
          </cell>
          <cell r="BQ881">
            <v>23.584257350000001</v>
          </cell>
          <cell r="BR881">
            <v>23.803184349999999</v>
          </cell>
          <cell r="BS881">
            <v>24.023517680000001</v>
          </cell>
          <cell r="BT881">
            <v>24.24562156</v>
          </cell>
          <cell r="BU881">
            <v>24.469807960000001</v>
          </cell>
          <cell r="BV881">
            <v>24.696335829999999</v>
          </cell>
          <cell r="BW881">
            <v>24.92537166</v>
          </cell>
          <cell r="BX881">
            <v>25.157013750000001</v>
          </cell>
          <cell r="BY881">
            <v>25.3913151</v>
          </cell>
          <cell r="BZ881">
            <v>25.626661169999998</v>
          </cell>
          <cell r="CA881">
            <v>25.863192919999999</v>
          </cell>
          <cell r="CB881">
            <v>26.10101049</v>
          </cell>
          <cell r="CC881">
            <v>26.340366020000001</v>
          </cell>
          <cell r="CD881">
            <v>26.58158135</v>
          </cell>
          <cell r="CE881">
            <v>26.82489472</v>
          </cell>
          <cell r="CF881">
            <v>27.070562450000001</v>
          </cell>
          <cell r="CG881">
            <v>27.318755070000002</v>
          </cell>
          <cell r="CH881">
            <v>27.569587840000001</v>
          </cell>
          <cell r="CI881">
            <v>27.823138749999998</v>
          </cell>
        </row>
        <row r="882">
          <cell r="A882" t="str">
            <v>ems_y_co2_spub_2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</row>
        <row r="883">
          <cell r="A883" t="str">
            <v>ems_mat_co2_spub_2</v>
          </cell>
          <cell r="B883">
            <v>9.6787228059999997</v>
          </cell>
          <cell r="C883">
            <v>9.7415147569999991</v>
          </cell>
          <cell r="D883">
            <v>9.8359636479999999</v>
          </cell>
          <cell r="E883">
            <v>9.9586242509999998</v>
          </cell>
          <cell r="F883">
            <v>10.09474737</v>
          </cell>
          <cell r="G883">
            <v>10.23789154</v>
          </cell>
          <cell r="H883">
            <v>10.382465740000001</v>
          </cell>
          <cell r="I883">
            <v>10.526932459999999</v>
          </cell>
          <cell r="J883">
            <v>10.671769129999999</v>
          </cell>
          <cell r="K883">
            <v>10.81759593</v>
          </cell>
          <cell r="L883">
            <v>10.96503031</v>
          </cell>
          <cell r="M883">
            <v>11.11428518</v>
          </cell>
          <cell r="N883">
            <v>11.26591887</v>
          </cell>
          <cell r="O883">
            <v>11.42022414</v>
          </cell>
          <cell r="P883">
            <v>11.5773008</v>
          </cell>
          <cell r="Q883">
            <v>11.737119910000001</v>
          </cell>
          <cell r="R883">
            <v>11.90112551</v>
          </cell>
          <cell r="S883">
            <v>12.06954932</v>
          </cell>
          <cell r="T883">
            <v>12.24162842</v>
          </cell>
          <cell r="U883">
            <v>12.41638668</v>
          </cell>
          <cell r="V883">
            <v>12.59303463</v>
          </cell>
          <cell r="W883">
            <v>12.77110953</v>
          </cell>
          <cell r="X883">
            <v>12.950435349999999</v>
          </cell>
          <cell r="Y883">
            <v>13.130924800000001</v>
          </cell>
          <cell r="Z883">
            <v>13.312499799999999</v>
          </cell>
          <cell r="AA883">
            <v>13.49509299</v>
          </cell>
          <cell r="AB883">
            <v>13.678252069999999</v>
          </cell>
          <cell r="AC883">
            <v>13.86228088</v>
          </cell>
          <cell r="AD883">
            <v>14.04731417</v>
          </cell>
          <cell r="AE883">
            <v>14.233473780000001</v>
          </cell>
          <cell r="AF883">
            <v>14.42087574</v>
          </cell>
          <cell r="AG883">
            <v>14.60904171</v>
          </cell>
          <cell r="AH883">
            <v>14.798451529999999</v>
          </cell>
          <cell r="AI883">
            <v>14.98933347</v>
          </cell>
          <cell r="AJ883">
            <v>15.181812669999999</v>
          </cell>
          <cell r="AK883">
            <v>15.375965920000001</v>
          </cell>
          <cell r="AL883">
            <v>15.571982289999999</v>
          </cell>
          <cell r="AM883">
            <v>15.768991140000001</v>
          </cell>
          <cell r="AN883">
            <v>15.96792246</v>
          </cell>
          <cell r="AO883">
            <v>16.16933324</v>
          </cell>
          <cell r="AP883">
            <v>16.37338488</v>
          </cell>
          <cell r="AQ883">
            <v>16.57921099</v>
          </cell>
          <cell r="AR883">
            <v>16.78716064</v>
          </cell>
          <cell r="AS883">
            <v>16.99729731</v>
          </cell>
          <cell r="AT883">
            <v>17.20961973</v>
          </cell>
          <cell r="AU883">
            <v>17.424122050000001</v>
          </cell>
          <cell r="AV883">
            <v>17.63971913</v>
          </cell>
          <cell r="AW883">
            <v>17.857355030000001</v>
          </cell>
          <cell r="AX883">
            <v>18.077139760000001</v>
          </cell>
          <cell r="AY883">
            <v>18.299109080000001</v>
          </cell>
          <cell r="AZ883">
            <v>18.52330723</v>
          </cell>
          <cell r="BA883">
            <v>18.74622982</v>
          </cell>
          <cell r="BB883">
            <v>18.958380080000001</v>
          </cell>
          <cell r="BC883">
            <v>19.165062679999998</v>
          </cell>
          <cell r="BD883">
            <v>19.37012266</v>
          </cell>
          <cell r="BE883">
            <v>19.575573139999999</v>
          </cell>
          <cell r="BF883">
            <v>19.780831580000001</v>
          </cell>
          <cell r="BG883">
            <v>19.987047010000001</v>
          </cell>
          <cell r="BH883">
            <v>20.194758319999998</v>
          </cell>
          <cell r="BI883">
            <v>20.404235719999999</v>
          </cell>
          <cell r="BJ883">
            <v>20.615630960000001</v>
          </cell>
          <cell r="BK883">
            <v>20.82905177</v>
          </cell>
          <cell r="BL883">
            <v>21.04454861</v>
          </cell>
          <cell r="BM883">
            <v>21.262153619999999</v>
          </cell>
          <cell r="BN883">
            <v>21.481885129999998</v>
          </cell>
          <cell r="BO883">
            <v>21.703752900000001</v>
          </cell>
          <cell r="BP883">
            <v>21.926300090000002</v>
          </cell>
          <cell r="BQ883">
            <v>22.15031828</v>
          </cell>
          <cell r="BR883">
            <v>22.376113669999999</v>
          </cell>
          <cell r="BS883">
            <v>22.603841589999998</v>
          </cell>
          <cell r="BT883">
            <v>22.833599549999999</v>
          </cell>
          <cell r="BU883">
            <v>23.06543585</v>
          </cell>
          <cell r="BV883">
            <v>23.299416910000001</v>
          </cell>
          <cell r="BW883">
            <v>23.53559525</v>
          </cell>
          <cell r="BX883">
            <v>23.774015259999999</v>
          </cell>
          <cell r="BY883">
            <v>24.014714649999998</v>
          </cell>
          <cell r="BZ883">
            <v>24.2565788</v>
          </cell>
          <cell r="CA883">
            <v>24.500250600000001</v>
          </cell>
          <cell r="CB883">
            <v>24.74598743</v>
          </cell>
          <cell r="CC883">
            <v>24.993924190000001</v>
          </cell>
          <cell r="CD883">
            <v>25.2441472</v>
          </cell>
          <cell r="CE883">
            <v>25.49665577</v>
          </cell>
          <cell r="CF883">
            <v>25.75152976</v>
          </cell>
          <cell r="CG883">
            <v>26.008825300000002</v>
          </cell>
          <cell r="CH883">
            <v>26.268588600000001</v>
          </cell>
          <cell r="CI883">
            <v>26.530859370000002</v>
          </cell>
        </row>
        <row r="884">
          <cell r="A884" t="str">
            <v>ems_ci_co2_smin_2</v>
          </cell>
          <cell r="B884">
            <v>1.679905252</v>
          </cell>
          <cell r="C884">
            <v>1.8526239630000001</v>
          </cell>
          <cell r="D884">
            <v>2.0275800770000001</v>
          </cell>
          <cell r="E884">
            <v>2.169589529</v>
          </cell>
          <cell r="F884">
            <v>2.2838456690000002</v>
          </cell>
          <cell r="G884">
            <v>2.3795529370000001</v>
          </cell>
          <cell r="H884">
            <v>2.459464643</v>
          </cell>
          <cell r="I884">
            <v>2.528112981</v>
          </cell>
          <cell r="J884">
            <v>2.58759373</v>
          </cell>
          <cell r="K884">
            <v>2.6396259359999998</v>
          </cell>
          <cell r="L884">
            <v>2.6857253829999999</v>
          </cell>
          <cell r="M884">
            <v>2.7264283269999998</v>
          </cell>
          <cell r="N884">
            <v>2.7633994249999998</v>
          </cell>
          <cell r="O884">
            <v>2.79769377</v>
          </cell>
          <cell r="P884">
            <v>2.8301587619999999</v>
          </cell>
          <cell r="Q884">
            <v>2.8615095849999999</v>
          </cell>
          <cell r="R884">
            <v>2.894199017</v>
          </cell>
          <cell r="S884">
            <v>2.9298845080000002</v>
          </cell>
          <cell r="T884">
            <v>2.9688461589999999</v>
          </cell>
          <cell r="U884">
            <v>3.0107395769999998</v>
          </cell>
          <cell r="V884">
            <v>3.055057395</v>
          </cell>
          <cell r="W884">
            <v>3.1011540869999998</v>
          </cell>
          <cell r="X884">
            <v>3.148767581</v>
          </cell>
          <cell r="Y884">
            <v>3.1976097399999999</v>
          </cell>
          <cell r="Z884">
            <v>3.2474437969999999</v>
          </cell>
          <cell r="AA884">
            <v>3.2980890729999999</v>
          </cell>
          <cell r="AB884">
            <v>3.3483426349999998</v>
          </cell>
          <cell r="AC884">
            <v>3.3988599549999998</v>
          </cell>
          <cell r="AD884">
            <v>3.4496791729999998</v>
          </cell>
          <cell r="AE884">
            <v>3.500718687</v>
          </cell>
          <cell r="AF884">
            <v>3.5519219039999999</v>
          </cell>
          <cell r="AG884">
            <v>3.6018234470000001</v>
          </cell>
          <cell r="AH884">
            <v>3.651507042</v>
          </cell>
          <cell r="AI884">
            <v>3.7011650079999998</v>
          </cell>
          <cell r="AJ884">
            <v>3.7508350450000001</v>
          </cell>
          <cell r="AK884">
            <v>3.8005395210000001</v>
          </cell>
          <cell r="AL884">
            <v>3.8496722339999998</v>
          </cell>
          <cell r="AM884">
            <v>3.9002348809999998</v>
          </cell>
          <cell r="AN884">
            <v>3.952089784</v>
          </cell>
          <cell r="AO884">
            <v>4.0048411960000001</v>
          </cell>
          <cell r="AP884">
            <v>4.0582400390000002</v>
          </cell>
          <cell r="AQ884">
            <v>4.1102609579999996</v>
          </cell>
          <cell r="AR884">
            <v>4.162337698</v>
          </cell>
          <cell r="AS884">
            <v>4.2147387070000004</v>
          </cell>
          <cell r="AT884">
            <v>4.267529455</v>
          </cell>
          <cell r="AU884">
            <v>4.3207411169999999</v>
          </cell>
          <cell r="AV884">
            <v>4.3721621930000003</v>
          </cell>
          <cell r="AW884">
            <v>4.4234256409999997</v>
          </cell>
          <cell r="AX884">
            <v>4.4749533789999996</v>
          </cell>
          <cell r="AY884">
            <v>4.5269278120000003</v>
          </cell>
          <cell r="AZ884">
            <v>4.5794423609999999</v>
          </cell>
          <cell r="BA884">
            <v>4.6187872839999997</v>
          </cell>
          <cell r="BB884">
            <v>4.663696099</v>
          </cell>
          <cell r="BC884">
            <v>4.7131920420000002</v>
          </cell>
          <cell r="BD884">
            <v>4.7648776149999996</v>
          </cell>
          <cell r="BE884">
            <v>4.8175660990000004</v>
          </cell>
          <cell r="BF884">
            <v>4.867348217</v>
          </cell>
          <cell r="BG884">
            <v>4.916901996</v>
          </cell>
          <cell r="BH884">
            <v>4.9667431520000003</v>
          </cell>
          <cell r="BI884">
            <v>5.017001746</v>
          </cell>
          <cell r="BJ884">
            <v>5.0677312920000004</v>
          </cell>
          <cell r="BK884">
            <v>5.1189899250000002</v>
          </cell>
          <cell r="BL884">
            <v>5.1707682430000004</v>
          </cell>
          <cell r="BM884">
            <v>5.223064537</v>
          </cell>
          <cell r="BN884">
            <v>5.275871778</v>
          </cell>
          <cell r="BO884">
            <v>5.3291773979999997</v>
          </cell>
          <cell r="BP884">
            <v>5.3796914170000001</v>
          </cell>
          <cell r="BQ884">
            <v>5.4300016370000002</v>
          </cell>
          <cell r="BR884">
            <v>5.480605905</v>
          </cell>
          <cell r="BS884">
            <v>5.5316165369999997</v>
          </cell>
          <cell r="BT884">
            <v>5.5830632519999996</v>
          </cell>
          <cell r="BU884">
            <v>5.6349100280000002</v>
          </cell>
          <cell r="BV884">
            <v>5.6871866359999999</v>
          </cell>
          <cell r="BW884">
            <v>5.7398931449999999</v>
          </cell>
          <cell r="BX884">
            <v>5.7930243529999998</v>
          </cell>
          <cell r="BY884">
            <v>5.846574371</v>
          </cell>
          <cell r="BZ884">
            <v>5.8979851979999998</v>
          </cell>
          <cell r="CA884">
            <v>5.9492881009999996</v>
          </cell>
          <cell r="CB884">
            <v>6.0008801690000002</v>
          </cell>
          <cell r="CC884">
            <v>6.0528569350000003</v>
          </cell>
          <cell r="CD884">
            <v>6.1052485580000004</v>
          </cell>
          <cell r="CE884">
            <v>6.157944863</v>
          </cell>
          <cell r="CF884">
            <v>6.2110430059999997</v>
          </cell>
          <cell r="CG884">
            <v>6.2645604190000004</v>
          </cell>
          <cell r="CH884">
            <v>6.3185006210000001</v>
          </cell>
          <cell r="CI884">
            <v>6.3728644399999999</v>
          </cell>
        </row>
        <row r="885">
          <cell r="A885" t="str">
            <v>ems_y_co2_smin_2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</row>
        <row r="886">
          <cell r="A886" t="str">
            <v>ems_mat_co2_smin_2</v>
          </cell>
          <cell r="B886">
            <v>9.2540047900000005E-2</v>
          </cell>
          <cell r="C886">
            <v>0.102185954</v>
          </cell>
          <cell r="D886">
            <v>0.11201563019999999</v>
          </cell>
          <cell r="E886">
            <v>0.12006155590000001</v>
          </cell>
          <cell r="F886">
            <v>0.12656287259999999</v>
          </cell>
          <cell r="G886">
            <v>0.13200768039999999</v>
          </cell>
          <cell r="H886">
            <v>0.13654313109999999</v>
          </cell>
          <cell r="I886">
            <v>0.1404271004</v>
          </cell>
          <cell r="J886">
            <v>0.1437899466</v>
          </cell>
          <cell r="K886">
            <v>0.14673674070000001</v>
          </cell>
          <cell r="L886">
            <v>0.14935791800000001</v>
          </cell>
          <cell r="M886">
            <v>0.1516883768</v>
          </cell>
          <cell r="N886">
            <v>0.15382467929999999</v>
          </cell>
          <cell r="O886">
            <v>0.15582734610000001</v>
          </cell>
          <cell r="P886">
            <v>0.157743038</v>
          </cell>
          <cell r="Q886">
            <v>0.1596098215</v>
          </cell>
          <cell r="R886">
            <v>0.1615491319</v>
          </cell>
          <cell r="S886">
            <v>0.1636445665</v>
          </cell>
          <cell r="T886">
            <v>0.165905521</v>
          </cell>
          <cell r="U886">
            <v>0.16830919189999999</v>
          </cell>
          <cell r="V886">
            <v>0.17082672409999999</v>
          </cell>
          <cell r="W886">
            <v>0.17342409080000001</v>
          </cell>
          <cell r="X886">
            <v>0.17609030070000001</v>
          </cell>
          <cell r="Y886">
            <v>0.17881243469999999</v>
          </cell>
          <cell r="Z886">
            <v>0.1815791849</v>
          </cell>
          <cell r="AA886">
            <v>0.18438198510000001</v>
          </cell>
          <cell r="AB886">
            <v>0.1871554359</v>
          </cell>
          <cell r="AC886">
            <v>0.18993870709999999</v>
          </cell>
          <cell r="AD886">
            <v>0.19273625110000001</v>
          </cell>
          <cell r="AE886">
            <v>0.19554645879999999</v>
          </cell>
          <cell r="AF886">
            <v>0.1983687583</v>
          </cell>
          <cell r="AG886">
            <v>0.2011237659</v>
          </cell>
          <cell r="AH886">
            <v>0.2038741556</v>
          </cell>
          <cell r="AI886">
            <v>0.20663173109999999</v>
          </cell>
          <cell r="AJ886">
            <v>0.2093988648</v>
          </cell>
          <cell r="AK886">
            <v>0.21217662330000001</v>
          </cell>
          <cell r="AL886">
            <v>0.2149195122</v>
          </cell>
          <cell r="AM886">
            <v>0.21774082680000001</v>
          </cell>
          <cell r="AN886">
            <v>0.22063543029999999</v>
          </cell>
          <cell r="AO886">
            <v>0.22358282870000001</v>
          </cell>
          <cell r="AP886">
            <v>0.22656979760000001</v>
          </cell>
          <cell r="AQ886">
            <v>0.2294840192</v>
          </cell>
          <cell r="AR886">
            <v>0.2324063442</v>
          </cell>
          <cell r="AS886">
            <v>0.23535196759999999</v>
          </cell>
          <cell r="AT886">
            <v>0.23832430230000001</v>
          </cell>
          <cell r="AU886">
            <v>0.24132462199999999</v>
          </cell>
          <cell r="AV886">
            <v>0.24422972339999999</v>
          </cell>
          <cell r="AW886">
            <v>0.24713137739999999</v>
          </cell>
          <cell r="AX886">
            <v>0.25005294459999999</v>
          </cell>
          <cell r="AY886">
            <v>0.25300385710000001</v>
          </cell>
          <cell r="AZ886">
            <v>0.25598837009999997</v>
          </cell>
          <cell r="BA886">
            <v>0.25823714619999999</v>
          </cell>
          <cell r="BB886">
            <v>0.26079510789999999</v>
          </cell>
          <cell r="BC886">
            <v>0.26360926890000003</v>
          </cell>
          <cell r="BD886">
            <v>0.26654742170000001</v>
          </cell>
          <cell r="BE886">
            <v>0.26954381589999998</v>
          </cell>
          <cell r="BF886">
            <v>0.27238031480000002</v>
          </cell>
          <cell r="BG886">
            <v>0.2752072659</v>
          </cell>
          <cell r="BH886">
            <v>0.27805328639999999</v>
          </cell>
          <cell r="BI886">
            <v>0.2809249486</v>
          </cell>
          <cell r="BJ886">
            <v>0.28382441870000003</v>
          </cell>
          <cell r="BK886">
            <v>0.28675418879999998</v>
          </cell>
          <cell r="BL886">
            <v>0.28971311049999998</v>
          </cell>
          <cell r="BM886">
            <v>0.29270060689999999</v>
          </cell>
          <cell r="BN886">
            <v>0.2957159298</v>
          </cell>
          <cell r="BO886">
            <v>0.29875813210000002</v>
          </cell>
          <cell r="BP886">
            <v>0.30164361719999999</v>
          </cell>
          <cell r="BQ886">
            <v>0.30451863759999998</v>
          </cell>
          <cell r="BR886">
            <v>0.3074115228</v>
          </cell>
          <cell r="BS886">
            <v>0.31032835650000001</v>
          </cell>
          <cell r="BT886">
            <v>0.3132703167</v>
          </cell>
          <cell r="BU886">
            <v>0.31623489529999999</v>
          </cell>
          <cell r="BV886">
            <v>0.31922339350000001</v>
          </cell>
          <cell r="BW886">
            <v>0.32223558899999999</v>
          </cell>
          <cell r="BX886">
            <v>0.32527107929999999</v>
          </cell>
          <cell r="BY886">
            <v>0.32832950100000002</v>
          </cell>
          <cell r="BZ886">
            <v>0.33126798060000001</v>
          </cell>
          <cell r="CA886">
            <v>0.3342015431</v>
          </cell>
          <cell r="CB886">
            <v>0.33715281540000003</v>
          </cell>
          <cell r="CC886">
            <v>0.34012697469999997</v>
          </cell>
          <cell r="CD886">
            <v>0.3431252971</v>
          </cell>
          <cell r="CE886">
            <v>0.34614118360000001</v>
          </cell>
          <cell r="CF886">
            <v>0.34917977230000002</v>
          </cell>
          <cell r="CG886">
            <v>0.35224182549999999</v>
          </cell>
          <cell r="CH886">
            <v>0.35532740779999999</v>
          </cell>
          <cell r="CI886">
            <v>0.35843649280000001</v>
          </cell>
        </row>
        <row r="887">
          <cell r="A887" t="str">
            <v>ems_ci_co2_soil_2</v>
          </cell>
          <cell r="B887">
            <v>16.135693799999999</v>
          </cell>
          <cell r="C887">
            <v>16.245829239999999</v>
          </cell>
          <cell r="D887">
            <v>16.36622745</v>
          </cell>
          <cell r="E887">
            <v>16.471742670000001</v>
          </cell>
          <cell r="F887">
            <v>16.59096916</v>
          </cell>
          <cell r="G887">
            <v>16.728203520000001</v>
          </cell>
          <cell r="H887">
            <v>16.852873219999999</v>
          </cell>
          <cell r="I887">
            <v>16.96809275</v>
          </cell>
          <cell r="J887">
            <v>17.070120899999999</v>
          </cell>
          <cell r="K887">
            <v>17.15807899</v>
          </cell>
          <cell r="L887">
            <v>17.231453729999998</v>
          </cell>
          <cell r="M887">
            <v>17.28527291</v>
          </cell>
          <cell r="N887">
            <v>17.321223360000001</v>
          </cell>
          <cell r="O887">
            <v>17.338478129999999</v>
          </cell>
          <cell r="P887">
            <v>17.336485490000001</v>
          </cell>
          <cell r="Q887">
            <v>17.315592939999998</v>
          </cell>
          <cell r="R887">
            <v>17.211322030000002</v>
          </cell>
          <cell r="S887">
            <v>17.096631970000001</v>
          </cell>
          <cell r="T887">
            <v>16.98327527</v>
          </cell>
          <cell r="U887">
            <v>16.873897530000001</v>
          </cell>
          <cell r="V887">
            <v>16.76920432</v>
          </cell>
          <cell r="W887">
            <v>16.675061230000001</v>
          </cell>
          <cell r="X887">
            <v>16.58616297</v>
          </cell>
          <cell r="Y887">
            <v>16.501792519999999</v>
          </cell>
          <cell r="Z887">
            <v>16.42187891</v>
          </cell>
          <cell r="AA887">
            <v>16.34646716</v>
          </cell>
          <cell r="AB887">
            <v>16.276707800000001</v>
          </cell>
          <cell r="AC887">
            <v>16.211439729999999</v>
          </cell>
          <cell r="AD887">
            <v>16.1506212</v>
          </cell>
          <cell r="AE887">
            <v>16.094226450000001</v>
          </cell>
          <cell r="AF887">
            <v>16.042257620000001</v>
          </cell>
          <cell r="AG887">
            <v>15.99455648</v>
          </cell>
          <cell r="AH887">
            <v>15.95106951</v>
          </cell>
          <cell r="AI887">
            <v>15.911983380000001</v>
          </cell>
          <cell r="AJ887">
            <v>15.87745831</v>
          </cell>
          <cell r="AK887">
            <v>15.84764195</v>
          </cell>
          <cell r="AL887">
            <v>15.973889099999999</v>
          </cell>
          <cell r="AM887">
            <v>16.12942722</v>
          </cell>
          <cell r="AN887">
            <v>16.298721650000001</v>
          </cell>
          <cell r="AO887">
            <v>16.479788620000001</v>
          </cell>
          <cell r="AP887">
            <v>16.672297919999998</v>
          </cell>
          <cell r="AQ887">
            <v>16.874229679999999</v>
          </cell>
          <cell r="AR887">
            <v>17.08681361</v>
          </cell>
          <cell r="AS887">
            <v>17.31028341</v>
          </cell>
          <cell r="AT887">
            <v>17.544684239999999</v>
          </cell>
          <cell r="AU887">
            <v>17.79003938</v>
          </cell>
          <cell r="AV887">
            <v>18.043386330000001</v>
          </cell>
          <cell r="AW887">
            <v>18.30690955</v>
          </cell>
          <cell r="AX887">
            <v>18.58110353</v>
          </cell>
          <cell r="AY887">
            <v>18.86615536</v>
          </cell>
          <cell r="AZ887">
            <v>19.162186139999999</v>
          </cell>
          <cell r="BA887">
            <v>19.462663379999999</v>
          </cell>
          <cell r="BB887">
            <v>19.77426269</v>
          </cell>
          <cell r="BC887">
            <v>20.09728557</v>
          </cell>
          <cell r="BD887">
            <v>20.431316169999999</v>
          </cell>
          <cell r="BE887">
            <v>20.77623591</v>
          </cell>
          <cell r="BF887">
            <v>21.127793230000002</v>
          </cell>
          <cell r="BG887">
            <v>21.48932185</v>
          </cell>
          <cell r="BH887">
            <v>21.861614400000001</v>
          </cell>
          <cell r="BI887">
            <v>22.244981240000001</v>
          </cell>
          <cell r="BJ887">
            <v>22.639634340000001</v>
          </cell>
          <cell r="BK887">
            <v>23.045947089999999</v>
          </cell>
          <cell r="BL887">
            <v>23.463926990000001</v>
          </cell>
          <cell r="BM887">
            <v>23.893706810000001</v>
          </cell>
          <cell r="BN887">
            <v>24.335431530000001</v>
          </cell>
          <cell r="BO887">
            <v>24.78924722</v>
          </cell>
          <cell r="BP887">
            <v>25.250872359999999</v>
          </cell>
          <cell r="BQ887">
            <v>25.723770080000001</v>
          </cell>
          <cell r="BR887">
            <v>26.208764899999998</v>
          </cell>
          <cell r="BS887">
            <v>26.706219839999999</v>
          </cell>
          <cell r="BT887">
            <v>27.216420970000001</v>
          </cell>
          <cell r="BU887">
            <v>27.739333899999998</v>
          </cell>
          <cell r="BV887">
            <v>28.275472149999999</v>
          </cell>
          <cell r="BW887">
            <v>28.825130080000001</v>
          </cell>
          <cell r="BX887">
            <v>29.388574770000002</v>
          </cell>
          <cell r="BY887">
            <v>29.966074079999999</v>
          </cell>
          <cell r="BZ887">
            <v>30.554157020000002</v>
          </cell>
          <cell r="CA887">
            <v>31.155941080000002</v>
          </cell>
          <cell r="CB887">
            <v>31.772265189999999</v>
          </cell>
          <cell r="CC887">
            <v>32.40358243</v>
          </cell>
          <cell r="CD887">
            <v>33.050283370000002</v>
          </cell>
          <cell r="CE887">
            <v>33.711751399999997</v>
          </cell>
          <cell r="CF887">
            <v>34.38917928</v>
          </cell>
          <cell r="CG887">
            <v>35.083047880000002</v>
          </cell>
          <cell r="CH887">
            <v>35.793748139999998</v>
          </cell>
          <cell r="CI887">
            <v>36.521664430000001</v>
          </cell>
        </row>
        <row r="888">
          <cell r="A888" t="str">
            <v>ems_y_co2_soil_2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</row>
        <row r="889">
          <cell r="A889" t="str">
            <v>ems_mat_co2_soil_2</v>
          </cell>
          <cell r="B889">
            <v>4.6452201630000003</v>
          </cell>
          <cell r="C889">
            <v>4.6775400280000001</v>
          </cell>
          <cell r="D889">
            <v>4.7128512789999997</v>
          </cell>
          <cell r="E889">
            <v>4.7440966270000002</v>
          </cell>
          <cell r="F889">
            <v>4.7789109390000002</v>
          </cell>
          <cell r="G889">
            <v>4.8186046280000001</v>
          </cell>
          <cell r="H889">
            <v>4.8533965400000003</v>
          </cell>
          <cell r="I889">
            <v>4.8847075450000004</v>
          </cell>
          <cell r="J889">
            <v>4.9118837329999998</v>
          </cell>
          <cell r="K889">
            <v>4.9348491120000002</v>
          </cell>
          <cell r="L889">
            <v>4.9535508090000002</v>
          </cell>
          <cell r="M889">
            <v>4.9666127040000001</v>
          </cell>
          <cell r="N889">
            <v>4.974552804</v>
          </cell>
          <cell r="O889">
            <v>4.9771577770000004</v>
          </cell>
          <cell r="P889">
            <v>4.9742885069999998</v>
          </cell>
          <cell r="Q889">
            <v>4.9660603559999998</v>
          </cell>
          <cell r="R889">
            <v>4.9348163920000001</v>
          </cell>
          <cell r="S889">
            <v>4.9010103259999998</v>
          </cell>
          <cell r="T889">
            <v>4.8677844090000004</v>
          </cell>
          <cell r="U889">
            <v>4.8357984199999997</v>
          </cell>
          <cell r="V889">
            <v>4.8052169439999997</v>
          </cell>
          <cell r="W889">
            <v>4.7777082699999998</v>
          </cell>
          <cell r="X889">
            <v>4.7517470389999996</v>
          </cell>
          <cell r="Y889">
            <v>4.7271233989999999</v>
          </cell>
          <cell r="Z889">
            <v>4.7038111740000002</v>
          </cell>
          <cell r="AA889">
            <v>4.6818164429999998</v>
          </cell>
          <cell r="AB889">
            <v>4.661461278</v>
          </cell>
          <cell r="AC889">
            <v>4.6424054899999998</v>
          </cell>
          <cell r="AD889">
            <v>4.6246300209999998</v>
          </cell>
          <cell r="AE889">
            <v>4.6081221279999998</v>
          </cell>
          <cell r="AF889">
            <v>4.592878904</v>
          </cell>
          <cell r="AG889">
            <v>4.57885309</v>
          </cell>
          <cell r="AH889">
            <v>4.5660286680000004</v>
          </cell>
          <cell r="AI889">
            <v>4.5544594079999996</v>
          </cell>
          <cell r="AJ889">
            <v>4.5441923539999998</v>
          </cell>
          <cell r="AK889">
            <v>4.5352716270000002</v>
          </cell>
          <cell r="AL889">
            <v>4.5711940789999996</v>
          </cell>
          <cell r="AM889">
            <v>4.6155808760000001</v>
          </cell>
          <cell r="AN889">
            <v>4.66393915</v>
          </cell>
          <cell r="AO889">
            <v>4.7156803570000001</v>
          </cell>
          <cell r="AP889">
            <v>4.7707025160000001</v>
          </cell>
          <cell r="AQ889">
            <v>4.8284259350000003</v>
          </cell>
          <cell r="AR889">
            <v>4.8892028349999999</v>
          </cell>
          <cell r="AS889">
            <v>4.9531007310000001</v>
          </cell>
          <cell r="AT889">
            <v>5.0201328119999999</v>
          </cell>
          <cell r="AU889">
            <v>5.0903055090000002</v>
          </cell>
          <cell r="AV889">
            <v>5.1627700589999996</v>
          </cell>
          <cell r="AW889">
            <v>5.2381500470000004</v>
          </cell>
          <cell r="AX889">
            <v>5.3165854049999997</v>
          </cell>
          <cell r="AY889">
            <v>5.3981282110000004</v>
          </cell>
          <cell r="AZ889">
            <v>5.4828118650000004</v>
          </cell>
          <cell r="BA889">
            <v>5.5687670039999997</v>
          </cell>
          <cell r="BB889">
            <v>5.6579037149999998</v>
          </cell>
          <cell r="BC889">
            <v>5.7503078460000001</v>
          </cell>
          <cell r="BD889">
            <v>5.8458595689999999</v>
          </cell>
          <cell r="BE889">
            <v>5.9445241229999999</v>
          </cell>
          <cell r="BF889">
            <v>6.0450839399999996</v>
          </cell>
          <cell r="BG889">
            <v>6.1484919490000003</v>
          </cell>
          <cell r="BH889">
            <v>6.2549742569999998</v>
          </cell>
          <cell r="BI889">
            <v>6.3646192380000004</v>
          </cell>
          <cell r="BJ889">
            <v>6.477487333</v>
          </cell>
          <cell r="BK889">
            <v>6.5936853480000002</v>
          </cell>
          <cell r="BL889">
            <v>6.7132155249999999</v>
          </cell>
          <cell r="BM889">
            <v>6.8361160490000001</v>
          </cell>
          <cell r="BN889">
            <v>6.9624286839999998</v>
          </cell>
          <cell r="BO889">
            <v>7.0921955560000001</v>
          </cell>
          <cell r="BP889">
            <v>7.2241915670000001</v>
          </cell>
          <cell r="BQ889">
            <v>7.3594072539999997</v>
          </cell>
          <cell r="BR889">
            <v>7.4980782479999997</v>
          </cell>
          <cell r="BS889">
            <v>7.6403082759999998</v>
          </cell>
          <cell r="BT889">
            <v>7.7861791939999998</v>
          </cell>
          <cell r="BU889">
            <v>7.9356812830000001</v>
          </cell>
          <cell r="BV889">
            <v>8.0889616790000005</v>
          </cell>
          <cell r="BW889">
            <v>8.2461048689999998</v>
          </cell>
          <cell r="BX889">
            <v>8.4071875590000005</v>
          </cell>
          <cell r="BY889">
            <v>8.5722866839999998</v>
          </cell>
          <cell r="BZ889">
            <v>8.7404091659999992</v>
          </cell>
          <cell r="CA889">
            <v>8.9124465570000009</v>
          </cell>
          <cell r="CB889">
            <v>9.0886385819999997</v>
          </cell>
          <cell r="CC889">
            <v>9.2691146809999996</v>
          </cell>
          <cell r="CD889">
            <v>9.4539865370000005</v>
          </cell>
          <cell r="CE889">
            <v>9.6430778000000004</v>
          </cell>
          <cell r="CF889">
            <v>9.8367298119999997</v>
          </cell>
          <cell r="CG889">
            <v>10.03508032</v>
          </cell>
          <cell r="CH889">
            <v>10.23824138</v>
          </cell>
          <cell r="CI889">
            <v>10.44632316</v>
          </cell>
        </row>
        <row r="890">
          <cell r="A890" t="str">
            <v>ems_ci_co2_sbfu_2</v>
          </cell>
          <cell r="B890">
            <v>3.8295058649999998</v>
          </cell>
          <cell r="C890">
            <v>3.8935968879999998</v>
          </cell>
          <cell r="D890">
            <v>3.9574598399999998</v>
          </cell>
          <cell r="E890">
            <v>4.0124121349999999</v>
          </cell>
          <cell r="F890">
            <v>4.0651702089999997</v>
          </cell>
          <cell r="G890">
            <v>4.1177539190000001</v>
          </cell>
          <cell r="H890">
            <v>4.1635834349999996</v>
          </cell>
          <cell r="I890">
            <v>4.2038334280000003</v>
          </cell>
          <cell r="J890">
            <v>4.2380633410000002</v>
          </cell>
          <cell r="K890">
            <v>4.266382932</v>
          </cell>
          <cell r="L890">
            <v>4.2889355460000003</v>
          </cell>
          <cell r="M890">
            <v>4.3046586910000002</v>
          </cell>
          <cell r="N890">
            <v>4.3141522739999996</v>
          </cell>
          <cell r="O890">
            <v>4.3173313240000004</v>
          </cell>
          <cell r="P890">
            <v>4.3141571519999999</v>
          </cell>
          <cell r="Q890">
            <v>4.3048250189999999</v>
          </cell>
          <cell r="R890">
            <v>4.2697847229999999</v>
          </cell>
          <cell r="S890">
            <v>4.23067686</v>
          </cell>
          <cell r="T890">
            <v>4.1910282409999997</v>
          </cell>
          <cell r="U890">
            <v>4.151768745</v>
          </cell>
          <cell r="V890">
            <v>4.1132748660000003</v>
          </cell>
          <cell r="W890">
            <v>4.0774536770000003</v>
          </cell>
          <cell r="X890">
            <v>4.0428285810000002</v>
          </cell>
          <cell r="Y890">
            <v>4.0092907789999996</v>
          </cell>
          <cell r="Z890">
            <v>3.9768810700000001</v>
          </cell>
          <cell r="AA890">
            <v>3.9456487469999999</v>
          </cell>
          <cell r="AB890">
            <v>3.9162290350000002</v>
          </cell>
          <cell r="AC890">
            <v>3.8880719099999999</v>
          </cell>
          <cell r="AD890">
            <v>3.8611559510000002</v>
          </cell>
          <cell r="AE890">
            <v>3.8354916669999999</v>
          </cell>
          <cell r="AF890">
            <v>3.8110945869999999</v>
          </cell>
          <cell r="AG890">
            <v>3.7882988790000001</v>
          </cell>
          <cell r="AH890">
            <v>3.7667872760000001</v>
          </cell>
          <cell r="AI890">
            <v>3.7465739029999998</v>
          </cell>
          <cell r="AJ890">
            <v>3.727694466</v>
          </cell>
          <cell r="AK890">
            <v>3.7101825979999998</v>
          </cell>
          <cell r="AL890">
            <v>3.7391991</v>
          </cell>
          <cell r="AM890">
            <v>3.7765249189999999</v>
          </cell>
          <cell r="AN890">
            <v>3.8176451870000001</v>
          </cell>
          <cell r="AO890">
            <v>3.8620383650000001</v>
          </cell>
          <cell r="AP890">
            <v>3.9096487170000001</v>
          </cell>
          <cell r="AQ890">
            <v>3.9604033620000001</v>
          </cell>
          <cell r="AR890">
            <v>4.0142860569999996</v>
          </cell>
          <cell r="AS890">
            <v>4.0713212089999997</v>
          </cell>
          <cell r="AT890">
            <v>4.131517498</v>
          </cell>
          <cell r="AU890">
            <v>4.1948788029999999</v>
          </cell>
          <cell r="AV890">
            <v>4.2611893060000003</v>
          </cell>
          <cell r="AW890">
            <v>4.3305508289999999</v>
          </cell>
          <cell r="AX890">
            <v>4.4030251600000003</v>
          </cell>
          <cell r="AY890">
            <v>4.4786444080000001</v>
          </cell>
          <cell r="AZ890">
            <v>4.5574301249999998</v>
          </cell>
          <cell r="BA890">
            <v>4.637883145</v>
          </cell>
          <cell r="BB890">
            <v>4.7215963949999997</v>
          </cell>
          <cell r="BC890">
            <v>4.8086208690000003</v>
          </cell>
          <cell r="BD890">
            <v>4.8988387659999999</v>
          </cell>
          <cell r="BE890">
            <v>4.9922080649999998</v>
          </cell>
          <cell r="BF890">
            <v>5.0883363150000003</v>
          </cell>
          <cell r="BG890">
            <v>5.1874869700000001</v>
          </cell>
          <cell r="BH890">
            <v>5.2897807119999998</v>
          </cell>
          <cell r="BI890">
            <v>5.395282624</v>
          </cell>
          <cell r="BJ890">
            <v>5.5040431590000001</v>
          </cell>
          <cell r="BK890">
            <v>5.616157233</v>
          </cell>
          <cell r="BL890">
            <v>5.7316277080000004</v>
          </cell>
          <cell r="BM890">
            <v>5.8504918269999999</v>
          </cell>
          <cell r="BN890">
            <v>5.9727913590000004</v>
          </cell>
          <cell r="BO890">
            <v>6.0985695900000003</v>
          </cell>
          <cell r="BP890">
            <v>6.2274034199999999</v>
          </cell>
          <cell r="BQ890">
            <v>6.3596357069999998</v>
          </cell>
          <cell r="BR890">
            <v>6.4954105589999998</v>
          </cell>
          <cell r="BS890">
            <v>6.634815895</v>
          </cell>
          <cell r="BT890">
            <v>6.7779284889999998</v>
          </cell>
          <cell r="BU890">
            <v>6.9247434859999997</v>
          </cell>
          <cell r="BV890">
            <v>7.0754016599999998</v>
          </cell>
          <cell r="BW890">
            <v>7.2299870720000001</v>
          </cell>
          <cell r="BX890">
            <v>7.3885779999999999</v>
          </cell>
          <cell r="BY890">
            <v>7.5512539390000004</v>
          </cell>
          <cell r="BZ890">
            <v>7.7176380470000003</v>
          </cell>
          <cell r="CA890">
            <v>7.8881256439999996</v>
          </cell>
          <cell r="CB890">
            <v>8.0628865019999996</v>
          </cell>
          <cell r="CC890">
            <v>8.2420385439999997</v>
          </cell>
          <cell r="CD890">
            <v>8.4256903750000003</v>
          </cell>
          <cell r="CE890">
            <v>8.6136836690000003</v>
          </cell>
          <cell r="CF890">
            <v>8.8063460780000007</v>
          </cell>
          <cell r="CG890">
            <v>9.0038140650000003</v>
          </cell>
          <cell r="CH890">
            <v>9.2062016460000002</v>
          </cell>
          <cell r="CI890">
            <v>9.4136221920000001</v>
          </cell>
        </row>
        <row r="891">
          <cell r="A891" t="str">
            <v>ems_y_co2_sbfu_2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</row>
        <row r="892">
          <cell r="A892" t="str">
            <v>ems_mat_co2_sbfu_2</v>
          </cell>
          <cell r="B892">
            <v>3.194082812</v>
          </cell>
          <cell r="C892">
            <v>3.2475393920000002</v>
          </cell>
          <cell r="D892">
            <v>3.3008057499999999</v>
          </cell>
          <cell r="E892">
            <v>3.3466399939999998</v>
          </cell>
          <cell r="F892">
            <v>3.3906440710000001</v>
          </cell>
          <cell r="G892">
            <v>3.434502696</v>
          </cell>
          <cell r="H892">
            <v>3.4727278099999999</v>
          </cell>
          <cell r="I892">
            <v>3.5062991609999998</v>
          </cell>
          <cell r="J892">
            <v>3.534849296</v>
          </cell>
          <cell r="K892">
            <v>3.558469761</v>
          </cell>
          <cell r="L892">
            <v>3.5772801169999999</v>
          </cell>
          <cell r="M892">
            <v>3.5903941750000001</v>
          </cell>
          <cell r="N892">
            <v>3.5983123030000002</v>
          </cell>
          <cell r="O892">
            <v>3.6009636380000001</v>
          </cell>
          <cell r="P892">
            <v>3.5983159119999999</v>
          </cell>
          <cell r="Q892">
            <v>3.5905319969999998</v>
          </cell>
          <cell r="R892">
            <v>3.5613056830000001</v>
          </cell>
          <cell r="S892">
            <v>3.5286867719999999</v>
          </cell>
          <cell r="T892">
            <v>3.4956168679999999</v>
          </cell>
          <cell r="U892">
            <v>3.4628715489999999</v>
          </cell>
          <cell r="V892">
            <v>3.4307648300000002</v>
          </cell>
          <cell r="W892">
            <v>3.400887338</v>
          </cell>
          <cell r="X892">
            <v>3.3720074840000001</v>
          </cell>
          <cell r="Y892">
            <v>3.3440345159999998</v>
          </cell>
          <cell r="Z892">
            <v>3.3170024630000001</v>
          </cell>
          <cell r="AA892">
            <v>3.2909524349999999</v>
          </cell>
          <cell r="AB892">
            <v>3.2664142549999999</v>
          </cell>
          <cell r="AC892">
            <v>3.2429291629999999</v>
          </cell>
          <cell r="AD892">
            <v>3.2204792910000002</v>
          </cell>
          <cell r="AE892">
            <v>3.1990734029999999</v>
          </cell>
          <cell r="AF892">
            <v>3.178724452</v>
          </cell>
          <cell r="AG892">
            <v>3.1597111569999998</v>
          </cell>
          <cell r="AH892">
            <v>3.1417688930000001</v>
          </cell>
          <cell r="AI892">
            <v>3.1249094450000001</v>
          </cell>
          <cell r="AJ892">
            <v>3.109162591</v>
          </cell>
          <cell r="AK892">
            <v>3.0945563850000002</v>
          </cell>
          <cell r="AL892">
            <v>3.1187581670000002</v>
          </cell>
          <cell r="AM892">
            <v>3.1498905220000002</v>
          </cell>
          <cell r="AN892">
            <v>3.1841877260000002</v>
          </cell>
          <cell r="AO892">
            <v>3.2212147770000001</v>
          </cell>
          <cell r="AP892">
            <v>3.260925184</v>
          </cell>
          <cell r="AQ892">
            <v>3.3032581589999999</v>
          </cell>
          <cell r="AR892">
            <v>3.3482001530000001</v>
          </cell>
          <cell r="AS892">
            <v>3.395771522</v>
          </cell>
          <cell r="AT892">
            <v>3.4459795049999999</v>
          </cell>
          <cell r="AU892">
            <v>3.4988273379999999</v>
          </cell>
          <cell r="AV892">
            <v>3.5541350120000001</v>
          </cell>
          <cell r="AW892">
            <v>3.6119874539999999</v>
          </cell>
          <cell r="AX892">
            <v>3.6724361989999998</v>
          </cell>
          <cell r="AY892">
            <v>3.7355080279999999</v>
          </cell>
          <cell r="AZ892">
            <v>3.8012209179999998</v>
          </cell>
          <cell r="BA892">
            <v>3.8683244569999999</v>
          </cell>
          <cell r="BB892">
            <v>3.9381472579999999</v>
          </cell>
          <cell r="BC892">
            <v>4.0107318569999997</v>
          </cell>
          <cell r="BD892">
            <v>4.0859799969999999</v>
          </cell>
          <cell r="BE892">
            <v>4.1638566299999997</v>
          </cell>
          <cell r="BF892">
            <v>4.2440344239999996</v>
          </cell>
          <cell r="BG892">
            <v>4.326733119</v>
          </cell>
          <cell r="BH892">
            <v>4.4120533709999998</v>
          </cell>
          <cell r="BI892">
            <v>4.500049465</v>
          </cell>
          <cell r="BJ892">
            <v>4.5907634809999998</v>
          </cell>
          <cell r="BK892">
            <v>4.6842745880000001</v>
          </cell>
          <cell r="BL892">
            <v>4.7805851700000002</v>
          </cell>
          <cell r="BM892">
            <v>4.879726292</v>
          </cell>
          <cell r="BN892">
            <v>4.9817327929999999</v>
          </cell>
          <cell r="BO892">
            <v>5.0866407760000003</v>
          </cell>
          <cell r="BP892">
            <v>5.1940973450000003</v>
          </cell>
          <cell r="BQ892">
            <v>5.304388468</v>
          </cell>
          <cell r="BR892">
            <v>5.4176343420000004</v>
          </cell>
          <cell r="BS892">
            <v>5.533908297</v>
          </cell>
          <cell r="BT892">
            <v>5.653274369</v>
          </cell>
          <cell r="BU892">
            <v>5.7757285070000002</v>
          </cell>
          <cell r="BV892">
            <v>5.9013881279999998</v>
          </cell>
          <cell r="BW892">
            <v>6.0303233440000001</v>
          </cell>
          <cell r="BX892">
            <v>6.1625994439999996</v>
          </cell>
          <cell r="BY892">
            <v>6.2982827339999998</v>
          </cell>
          <cell r="BZ892">
            <v>6.4370589000000002</v>
          </cell>
          <cell r="CA892">
            <v>6.5792576680000003</v>
          </cell>
          <cell r="CB892">
            <v>6.7250206380000002</v>
          </cell>
          <cell r="CC892">
            <v>6.8744461670000003</v>
          </cell>
          <cell r="CD892">
            <v>7.0276248399999997</v>
          </cell>
          <cell r="CE892">
            <v>7.1844246009999999</v>
          </cell>
          <cell r="CF892">
            <v>7.3451187359999999</v>
          </cell>
          <cell r="CG892">
            <v>7.5098210639999996</v>
          </cell>
          <cell r="CH892">
            <v>7.678626682</v>
          </cell>
          <cell r="CI892">
            <v>7.8516301510000002</v>
          </cell>
        </row>
        <row r="893">
          <cell r="A893" t="str">
            <v>ems_ci_co2_seoi_2</v>
          </cell>
          <cell r="B893">
            <v>1.8072246380000001</v>
          </cell>
          <cell r="C893">
            <v>1.8189609090000001</v>
          </cell>
          <cell r="D893">
            <v>1.827423386</v>
          </cell>
          <cell r="E893">
            <v>1.8381594489999999</v>
          </cell>
          <cell r="F893">
            <v>1.848667225</v>
          </cell>
          <cell r="G893">
            <v>1.860774513</v>
          </cell>
          <cell r="H893">
            <v>1.875884984</v>
          </cell>
          <cell r="I893">
            <v>1.893070751</v>
          </cell>
          <cell r="J893">
            <v>1.9121989699999999</v>
          </cell>
          <cell r="K893">
            <v>1.9327030970000001</v>
          </cell>
          <cell r="L893">
            <v>1.9544451979999999</v>
          </cell>
          <cell r="M893">
            <v>1.9767617470000001</v>
          </cell>
          <cell r="N893">
            <v>2.000615217</v>
          </cell>
          <cell r="O893">
            <v>2.026407201</v>
          </cell>
          <cell r="P893">
            <v>2.0545137100000002</v>
          </cell>
          <cell r="Q893">
            <v>2.0852535269999999</v>
          </cell>
          <cell r="R893">
            <v>2.1167062529999998</v>
          </cell>
          <cell r="S893">
            <v>2.1506969850000002</v>
          </cell>
          <cell r="T893">
            <v>2.1874576819999998</v>
          </cell>
          <cell r="U893">
            <v>2.2266672789999999</v>
          </cell>
          <cell r="V893">
            <v>2.267824021</v>
          </cell>
          <cell r="W893">
            <v>2.309384181</v>
          </cell>
          <cell r="X893">
            <v>2.3519801079999998</v>
          </cell>
          <cell r="Y893">
            <v>2.3953693729999999</v>
          </cell>
          <cell r="Z893">
            <v>2.439342109</v>
          </cell>
          <cell r="AA893">
            <v>2.4837562929999999</v>
          </cell>
          <cell r="AB893">
            <v>2.5277034999999999</v>
          </cell>
          <cell r="AC893">
            <v>2.5718084640000001</v>
          </cell>
          <cell r="AD893">
            <v>2.6160722779999999</v>
          </cell>
          <cell r="AE893">
            <v>2.660369406</v>
          </cell>
          <cell r="AF893">
            <v>2.7045799879999999</v>
          </cell>
          <cell r="AG893">
            <v>2.7477985469999999</v>
          </cell>
          <cell r="AH893">
            <v>2.7906240250000001</v>
          </cell>
          <cell r="AI893">
            <v>2.8330988910000001</v>
          </cell>
          <cell r="AJ893">
            <v>2.8751897249999998</v>
          </cell>
          <cell r="AK893">
            <v>2.9168571079999999</v>
          </cell>
          <cell r="AL893">
            <v>2.9580925859999998</v>
          </cell>
          <cell r="AM893">
            <v>2.9991818760000002</v>
          </cell>
          <cell r="AN893">
            <v>3.0400220999999998</v>
          </cell>
          <cell r="AO893">
            <v>3.0805234650000002</v>
          </cell>
          <cell r="AP893">
            <v>3.1206308150000002</v>
          </cell>
          <cell r="AQ893">
            <v>3.1595775449999999</v>
          </cell>
          <cell r="AR893">
            <v>3.1978876280000001</v>
          </cell>
          <cell r="AS893">
            <v>3.2356677180000002</v>
          </cell>
          <cell r="AT893">
            <v>3.2729585029999999</v>
          </cell>
          <cell r="AU893">
            <v>3.3097960500000001</v>
          </cell>
          <cell r="AV893">
            <v>3.3453648540000001</v>
          </cell>
          <cell r="AW893">
            <v>3.380323207</v>
          </cell>
          <cell r="AX893">
            <v>3.4148496289999999</v>
          </cell>
          <cell r="AY893">
            <v>3.449034583</v>
          </cell>
          <cell r="AZ893">
            <v>3.4829488099999999</v>
          </cell>
          <cell r="BA893">
            <v>3.5156272999999998</v>
          </cell>
          <cell r="BB893">
            <v>3.5475385250000002</v>
          </cell>
          <cell r="BC893">
            <v>3.5788952780000001</v>
          </cell>
          <cell r="BD893">
            <v>3.6098014410000001</v>
          </cell>
          <cell r="BE893">
            <v>3.6403685139999999</v>
          </cell>
          <cell r="BF893">
            <v>3.6695986789999999</v>
          </cell>
          <cell r="BG893">
            <v>3.6983448490000002</v>
          </cell>
          <cell r="BH893">
            <v>3.7268537199999998</v>
          </cell>
          <cell r="BI893">
            <v>3.7552326909999998</v>
          </cell>
          <cell r="BJ893">
            <v>3.7835495240000001</v>
          </cell>
          <cell r="BK893">
            <v>3.8118385859999999</v>
          </cell>
          <cell r="BL893">
            <v>3.8401511319999999</v>
          </cell>
          <cell r="BM893">
            <v>3.8685117029999998</v>
          </cell>
          <cell r="BN893">
            <v>3.8969352779999999</v>
          </cell>
          <cell r="BO893">
            <v>3.9254306570000002</v>
          </cell>
          <cell r="BP893">
            <v>3.9529791620000001</v>
          </cell>
          <cell r="BQ893">
            <v>3.98028811</v>
          </cell>
          <cell r="BR893">
            <v>4.0075357089999999</v>
          </cell>
          <cell r="BS893">
            <v>4.0347903040000004</v>
          </cell>
          <cell r="BT893">
            <v>4.0620950220000003</v>
          </cell>
          <cell r="BU893">
            <v>4.0894993900000003</v>
          </cell>
          <cell r="BV893">
            <v>4.117002501</v>
          </cell>
          <cell r="BW893">
            <v>4.1446172810000004</v>
          </cell>
          <cell r="BX893">
            <v>4.1723529279999996</v>
          </cell>
          <cell r="BY893">
            <v>4.2002162849999998</v>
          </cell>
          <cell r="BZ893">
            <v>4.2274461079999996</v>
          </cell>
          <cell r="CA893">
            <v>4.2545690340000002</v>
          </cell>
          <cell r="CB893">
            <v>4.2817261069999999</v>
          </cell>
          <cell r="CC893">
            <v>4.3089753000000002</v>
          </cell>
          <cell r="CD893">
            <v>4.3363542270000002</v>
          </cell>
          <cell r="CE893">
            <v>4.3639395670000001</v>
          </cell>
          <cell r="CF893">
            <v>4.3916887410000003</v>
          </cell>
          <cell r="CG893">
            <v>4.4196127240000003</v>
          </cell>
          <cell r="CH893">
            <v>4.4477236209999997</v>
          </cell>
          <cell r="CI893">
            <v>4.4760305410000001</v>
          </cell>
        </row>
        <row r="894">
          <cell r="A894" t="str">
            <v>ems_y_co2_seoi_2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</row>
        <row r="895">
          <cell r="A895" t="str">
            <v>ems_mat_co2_seoi_2</v>
          </cell>
          <cell r="B895">
            <v>0.1238621161</v>
          </cell>
          <cell r="C895">
            <v>0.1246664872</v>
          </cell>
          <cell r="D895">
            <v>0.1252464817</v>
          </cell>
          <cell r="E895">
            <v>0.1259823014</v>
          </cell>
          <cell r="F895">
            <v>0.1267024749</v>
          </cell>
          <cell r="G895">
            <v>0.1275322746</v>
          </cell>
          <cell r="H895">
            <v>0.1285679039</v>
          </cell>
          <cell r="I895">
            <v>0.1297457682</v>
          </cell>
          <cell r="J895">
            <v>0.1310567627</v>
          </cell>
          <cell r="K895">
            <v>0.13246205799999999</v>
          </cell>
          <cell r="L895">
            <v>0.13395220059999999</v>
          </cell>
          <cell r="M895">
            <v>0.13548171410000001</v>
          </cell>
          <cell r="N895">
            <v>0.13711656389999999</v>
          </cell>
          <cell r="O895">
            <v>0.13888427410000001</v>
          </cell>
          <cell r="P895">
            <v>0.14081061519999999</v>
          </cell>
          <cell r="Q895">
            <v>0.1429174359</v>
          </cell>
          <cell r="R895">
            <v>0.14507311740000001</v>
          </cell>
          <cell r="S895">
            <v>0.14740274680000001</v>
          </cell>
          <cell r="T895">
            <v>0.14992222180000001</v>
          </cell>
          <cell r="U895">
            <v>0.15260953760000001</v>
          </cell>
          <cell r="V895">
            <v>0.15543030529999999</v>
          </cell>
          <cell r="W895">
            <v>0.1582787222</v>
          </cell>
          <cell r="X895">
            <v>0.16119812759999999</v>
          </cell>
          <cell r="Y895">
            <v>0.1641719062</v>
          </cell>
          <cell r="Z895">
            <v>0.1671856742</v>
          </cell>
          <cell r="AA895">
            <v>0.1702296979</v>
          </cell>
          <cell r="AB895">
            <v>0.17324171629999999</v>
          </cell>
          <cell r="AC895">
            <v>0.1762645468</v>
          </cell>
          <cell r="AD895">
            <v>0.17929826460000001</v>
          </cell>
          <cell r="AE895">
            <v>0.18233426550000001</v>
          </cell>
          <cell r="AF895">
            <v>0.18536433490000001</v>
          </cell>
          <cell r="AG895">
            <v>0.18832641380000001</v>
          </cell>
          <cell r="AH895">
            <v>0.19126155189999999</v>
          </cell>
          <cell r="AI895">
            <v>0.19417266010000001</v>
          </cell>
          <cell r="AJ895">
            <v>0.19705744780000001</v>
          </cell>
          <cell r="AK895">
            <v>0.19991321340000001</v>
          </cell>
          <cell r="AL895">
            <v>0.2027393774</v>
          </cell>
          <cell r="AM895">
            <v>0.20555552220000001</v>
          </cell>
          <cell r="AN895">
            <v>0.20835459670000001</v>
          </cell>
          <cell r="AO895">
            <v>0.2111304467</v>
          </cell>
          <cell r="AP895">
            <v>0.21387929210000001</v>
          </cell>
          <cell r="AQ895">
            <v>0.2165485918</v>
          </cell>
          <cell r="AR895">
            <v>0.21917425760000001</v>
          </cell>
          <cell r="AS895">
            <v>0.22176359900000001</v>
          </cell>
          <cell r="AT895">
            <v>0.22431940489999999</v>
          </cell>
          <cell r="AU895">
            <v>0.22684414720000001</v>
          </cell>
          <cell r="AV895">
            <v>0.2292819334</v>
          </cell>
          <cell r="AW895">
            <v>0.23167788089999999</v>
          </cell>
          <cell r="AX895">
            <v>0.23404422520000001</v>
          </cell>
          <cell r="AY895">
            <v>0.23638716609999999</v>
          </cell>
          <cell r="AZ895">
            <v>0.23871155220000001</v>
          </cell>
          <cell r="BA895">
            <v>0.24095124430000001</v>
          </cell>
          <cell r="BB895">
            <v>0.2431383503</v>
          </cell>
          <cell r="BC895">
            <v>0.2452874542</v>
          </cell>
          <cell r="BD895">
            <v>0.2474056761</v>
          </cell>
          <cell r="BE895">
            <v>0.24950065760000001</v>
          </cell>
          <cell r="BF895">
            <v>0.25150401119999999</v>
          </cell>
          <cell r="BG895">
            <v>0.25347419310000002</v>
          </cell>
          <cell r="BH895">
            <v>0.25542811129999998</v>
          </cell>
          <cell r="BI895">
            <v>0.25737312639999999</v>
          </cell>
          <cell r="BJ895">
            <v>0.25931388280000001</v>
          </cell>
          <cell r="BK895">
            <v>0.26125273580000002</v>
          </cell>
          <cell r="BL895">
            <v>0.26319319839999999</v>
          </cell>
          <cell r="BM895">
            <v>0.26513695240000001</v>
          </cell>
          <cell r="BN895">
            <v>0.2670850246</v>
          </cell>
          <cell r="BO895">
            <v>0.26903801799999999</v>
          </cell>
          <cell r="BP895">
            <v>0.2709261154</v>
          </cell>
          <cell r="BQ895">
            <v>0.27279779409999999</v>
          </cell>
          <cell r="BR895">
            <v>0.27466526819999998</v>
          </cell>
          <cell r="BS895">
            <v>0.27653322180000001</v>
          </cell>
          <cell r="BT895">
            <v>0.2784046107</v>
          </cell>
          <cell r="BU895">
            <v>0.28028282920000003</v>
          </cell>
          <cell r="BV895">
            <v>0.28216781540000002</v>
          </cell>
          <cell r="BW895">
            <v>0.28406045499999999</v>
          </cell>
          <cell r="BX895">
            <v>0.28596137849999997</v>
          </cell>
          <cell r="BY895">
            <v>0.28787105489999998</v>
          </cell>
          <cell r="BZ895">
            <v>0.28973731069999997</v>
          </cell>
          <cell r="CA895">
            <v>0.29159624000000001</v>
          </cell>
          <cell r="CB895">
            <v>0.29345750970000001</v>
          </cell>
          <cell r="CC895">
            <v>0.29532509299999998</v>
          </cell>
          <cell r="CD895">
            <v>0.29720156790000002</v>
          </cell>
          <cell r="CE895">
            <v>0.29909218990000003</v>
          </cell>
          <cell r="CF895">
            <v>0.3009940405</v>
          </cell>
          <cell r="CG895">
            <v>0.30290787200000002</v>
          </cell>
          <cell r="CH895">
            <v>0.30483451410000001</v>
          </cell>
          <cell r="CI895">
            <v>0.30677459109999999</v>
          </cell>
        </row>
        <row r="896">
          <cell r="A896" t="str">
            <v>ems_ci_co2_sega_2</v>
          </cell>
          <cell r="B896">
            <v>4.5788829059999996</v>
          </cell>
          <cell r="C896">
            <v>4.6086185579999999</v>
          </cell>
          <cell r="D896">
            <v>4.6300595439999999</v>
          </cell>
          <cell r="E896">
            <v>4.65726101</v>
          </cell>
          <cell r="F896">
            <v>4.6838840780000002</v>
          </cell>
          <cell r="G896">
            <v>4.7145597590000001</v>
          </cell>
          <cell r="H896">
            <v>4.7528444639999998</v>
          </cell>
          <cell r="I896">
            <v>4.7963872500000004</v>
          </cell>
          <cell r="J896">
            <v>4.8448515360000002</v>
          </cell>
          <cell r="K896">
            <v>4.8968018940000002</v>
          </cell>
          <cell r="L896">
            <v>4.9518888480000003</v>
          </cell>
          <cell r="M896">
            <v>5.0084312540000004</v>
          </cell>
          <cell r="N896">
            <v>5.0688676859999999</v>
          </cell>
          <cell r="O896">
            <v>5.1342156430000001</v>
          </cell>
          <cell r="P896">
            <v>5.2054278060000003</v>
          </cell>
          <cell r="Q896">
            <v>5.2833118590000003</v>
          </cell>
          <cell r="R896">
            <v>5.3630021829999999</v>
          </cell>
          <cell r="S896">
            <v>5.4491229399999996</v>
          </cell>
          <cell r="T896">
            <v>5.5422618330000004</v>
          </cell>
          <cell r="U896">
            <v>5.6416053919999998</v>
          </cell>
          <cell r="V896">
            <v>5.7458823470000002</v>
          </cell>
          <cell r="W896">
            <v>5.851181425</v>
          </cell>
          <cell r="X896">
            <v>5.9591047789999996</v>
          </cell>
          <cell r="Y896">
            <v>6.0690381779999996</v>
          </cell>
          <cell r="Z896">
            <v>6.1804498890000001</v>
          </cell>
          <cell r="AA896">
            <v>6.2929800790000003</v>
          </cell>
          <cell r="AB896">
            <v>6.4043271109999997</v>
          </cell>
          <cell r="AC896">
            <v>6.5160738419999999</v>
          </cell>
          <cell r="AD896">
            <v>6.6282230479999997</v>
          </cell>
          <cell r="AE896">
            <v>6.7404566570000002</v>
          </cell>
          <cell r="AF896">
            <v>6.8524709890000004</v>
          </cell>
          <cell r="AG896">
            <v>6.961971879</v>
          </cell>
          <cell r="AH896">
            <v>7.070476835</v>
          </cell>
          <cell r="AI896">
            <v>7.1780934619999996</v>
          </cell>
          <cell r="AJ896">
            <v>7.2847370839999996</v>
          </cell>
          <cell r="AK896">
            <v>7.3903078290000002</v>
          </cell>
          <cell r="AL896">
            <v>7.4947842739999997</v>
          </cell>
          <cell r="AM896">
            <v>7.5988903329999999</v>
          </cell>
          <cell r="AN896">
            <v>7.7023653440000004</v>
          </cell>
          <cell r="AO896">
            <v>7.8049818049999997</v>
          </cell>
          <cell r="AP896">
            <v>7.9065999680000001</v>
          </cell>
          <cell r="AQ896">
            <v>8.005277521</v>
          </cell>
          <cell r="AR896">
            <v>8.1023420300000009</v>
          </cell>
          <cell r="AS896">
            <v>8.1980637190000003</v>
          </cell>
          <cell r="AT896">
            <v>8.2925456799999999</v>
          </cell>
          <cell r="AU896">
            <v>8.3858792950000005</v>
          </cell>
          <cell r="AV896">
            <v>8.4759983509999994</v>
          </cell>
          <cell r="AW896">
            <v>8.5645707350000002</v>
          </cell>
          <cell r="AX896">
            <v>8.6520487559999992</v>
          </cell>
          <cell r="AY896">
            <v>8.7386616139999997</v>
          </cell>
          <cell r="AZ896">
            <v>8.8245885449999992</v>
          </cell>
          <cell r="BA896">
            <v>8.9073845439999992</v>
          </cell>
          <cell r="BB896">
            <v>8.9882365600000007</v>
          </cell>
          <cell r="BC896">
            <v>9.0676837339999992</v>
          </cell>
          <cell r="BD896">
            <v>9.1459892709999995</v>
          </cell>
          <cell r="BE896">
            <v>9.2234356690000006</v>
          </cell>
          <cell r="BF896">
            <v>9.2974948039999994</v>
          </cell>
          <cell r="BG896">
            <v>9.3703276649999996</v>
          </cell>
          <cell r="BH896">
            <v>9.4425592910000002</v>
          </cell>
          <cell r="BI896">
            <v>9.5144617950000008</v>
          </cell>
          <cell r="BJ896">
            <v>9.5862068639999993</v>
          </cell>
          <cell r="BK896">
            <v>9.6578815690000006</v>
          </cell>
          <cell r="BL896">
            <v>9.7296157749999992</v>
          </cell>
          <cell r="BM896">
            <v>9.8014716600000007</v>
          </cell>
          <cell r="BN896">
            <v>9.8734871759999994</v>
          </cell>
          <cell r="BO896">
            <v>9.9456846179999996</v>
          </cell>
          <cell r="BP896">
            <v>10.015483010000001</v>
          </cell>
          <cell r="BQ896">
            <v>10.08467445</v>
          </cell>
          <cell r="BR896">
            <v>10.153710439999999</v>
          </cell>
          <cell r="BS896">
            <v>10.22276417</v>
          </cell>
          <cell r="BT896">
            <v>10.29194489</v>
          </cell>
          <cell r="BU896">
            <v>10.361378090000001</v>
          </cell>
          <cell r="BV896">
            <v>10.43106146</v>
          </cell>
          <cell r="BW896">
            <v>10.50102777</v>
          </cell>
          <cell r="BX896">
            <v>10.571300320000001</v>
          </cell>
          <cell r="BY896">
            <v>10.641896429999999</v>
          </cell>
          <cell r="BZ896">
            <v>10.71088739</v>
          </cell>
          <cell r="CA896">
            <v>10.77960751</v>
          </cell>
          <cell r="CB896">
            <v>10.84841415</v>
          </cell>
          <cell r="CC896">
            <v>10.917454190000001</v>
          </cell>
          <cell r="CD896">
            <v>10.986822930000001</v>
          </cell>
          <cell r="CE896">
            <v>11.05671465</v>
          </cell>
          <cell r="CF896">
            <v>11.12702146</v>
          </cell>
          <cell r="CG896">
            <v>11.197771189999999</v>
          </cell>
          <cell r="CH896">
            <v>11.26899448</v>
          </cell>
          <cell r="CI896">
            <v>11.34071443</v>
          </cell>
        </row>
        <row r="897">
          <cell r="A897" t="str">
            <v>ems_y_co2_sega_2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</row>
        <row r="898">
          <cell r="A898" t="str">
            <v>ems_mat_co2_sega_2</v>
          </cell>
          <cell r="B898">
            <v>0.31382381279999999</v>
          </cell>
          <cell r="C898">
            <v>0.31586181140000003</v>
          </cell>
          <cell r="D898">
            <v>0.317331317</v>
          </cell>
          <cell r="E898">
            <v>0.31919563000000001</v>
          </cell>
          <cell r="F898">
            <v>0.32102030100000001</v>
          </cell>
          <cell r="G898">
            <v>0.32312272660000002</v>
          </cell>
          <cell r="H898">
            <v>0.32574665349999998</v>
          </cell>
          <cell r="I898">
            <v>0.32873095479999997</v>
          </cell>
          <cell r="J898">
            <v>0.33205256189999999</v>
          </cell>
          <cell r="K898">
            <v>0.33561309480000001</v>
          </cell>
          <cell r="L898">
            <v>0.33938860119999997</v>
          </cell>
          <cell r="M898">
            <v>0.34326386019999999</v>
          </cell>
          <cell r="N898">
            <v>0.34740600490000001</v>
          </cell>
          <cell r="O898">
            <v>0.35188477159999998</v>
          </cell>
          <cell r="P898">
            <v>0.35676545459999998</v>
          </cell>
          <cell r="Q898">
            <v>0.36210341039999999</v>
          </cell>
          <cell r="R898">
            <v>0.3675651627</v>
          </cell>
          <cell r="S898">
            <v>0.37346763869999999</v>
          </cell>
          <cell r="T898">
            <v>0.3798511181</v>
          </cell>
          <cell r="U898">
            <v>0.38665984790000002</v>
          </cell>
          <cell r="V898">
            <v>0.39380669880000002</v>
          </cell>
          <cell r="W898">
            <v>0.40102360310000001</v>
          </cell>
          <cell r="X898">
            <v>0.40842036790000003</v>
          </cell>
          <cell r="Y898">
            <v>0.41595489559999999</v>
          </cell>
          <cell r="Z898">
            <v>0.42359074270000002</v>
          </cell>
          <cell r="AA898">
            <v>0.431303247</v>
          </cell>
          <cell r="AB898">
            <v>0.43893466110000001</v>
          </cell>
          <cell r="AC898">
            <v>0.44659346950000001</v>
          </cell>
          <cell r="AD898">
            <v>0.4542798623</v>
          </cell>
          <cell r="AE898">
            <v>0.46197203980000001</v>
          </cell>
          <cell r="AF898">
            <v>0.46964918880000001</v>
          </cell>
          <cell r="AG898">
            <v>0.47715407339999999</v>
          </cell>
          <cell r="AH898">
            <v>0.4845906995</v>
          </cell>
          <cell r="AI898">
            <v>0.49196644210000001</v>
          </cell>
          <cell r="AJ898">
            <v>0.49927549760000001</v>
          </cell>
          <cell r="AK898">
            <v>0.50651102100000001</v>
          </cell>
          <cell r="AL898">
            <v>0.51367154429999995</v>
          </cell>
          <cell r="AM898">
            <v>0.52080668230000005</v>
          </cell>
          <cell r="AN898">
            <v>0.52789856999999996</v>
          </cell>
          <cell r="AO898">
            <v>0.53493161509999998</v>
          </cell>
          <cell r="AP898">
            <v>0.5418962397</v>
          </cell>
          <cell r="AQ898">
            <v>0.54865932309999998</v>
          </cell>
          <cell r="AR898">
            <v>0.55531185289999996</v>
          </cell>
          <cell r="AS898">
            <v>0.5618723497</v>
          </cell>
          <cell r="AT898">
            <v>0.56834787890000005</v>
          </cell>
          <cell r="AU898">
            <v>0.57474470369999997</v>
          </cell>
          <cell r="AV898">
            <v>0.5809212117</v>
          </cell>
          <cell r="AW898">
            <v>0.58699171510000003</v>
          </cell>
          <cell r="AX898">
            <v>0.59298721379999997</v>
          </cell>
          <cell r="AY898">
            <v>0.59892341680000005</v>
          </cell>
          <cell r="AZ898">
            <v>0.60481260820000005</v>
          </cell>
          <cell r="BA898">
            <v>0.61048721429999997</v>
          </cell>
          <cell r="BB898">
            <v>0.61602858530000004</v>
          </cell>
          <cell r="BC898">
            <v>0.62147367229999995</v>
          </cell>
          <cell r="BD898">
            <v>0.62684051470000002</v>
          </cell>
          <cell r="BE898">
            <v>0.63214847409999997</v>
          </cell>
          <cell r="BF898">
            <v>0.63722427999999998</v>
          </cell>
          <cell r="BG898">
            <v>0.64221604050000003</v>
          </cell>
          <cell r="BH898">
            <v>0.64716659399999998</v>
          </cell>
          <cell r="BI898">
            <v>0.65209459039999995</v>
          </cell>
          <cell r="BJ898">
            <v>0.65701179669999998</v>
          </cell>
          <cell r="BK898">
            <v>0.66192418040000001</v>
          </cell>
          <cell r="BL898">
            <v>0.66684064219999994</v>
          </cell>
          <cell r="BM898">
            <v>0.6717654435</v>
          </cell>
          <cell r="BN898">
            <v>0.67670118540000002</v>
          </cell>
          <cell r="BO898">
            <v>0.68164939599999996</v>
          </cell>
          <cell r="BP898">
            <v>0.68643318249999996</v>
          </cell>
          <cell r="BQ898">
            <v>0.69117536980000005</v>
          </cell>
          <cell r="BR898">
            <v>0.6959069041</v>
          </cell>
          <cell r="BS898">
            <v>0.70063965309999998</v>
          </cell>
          <cell r="BT898">
            <v>0.70538110600000004</v>
          </cell>
          <cell r="BU898">
            <v>0.71013986299999998</v>
          </cell>
          <cell r="BV898">
            <v>0.71491576680000002</v>
          </cell>
          <cell r="BW898">
            <v>0.7197110618</v>
          </cell>
          <cell r="BX898">
            <v>0.72452734529999996</v>
          </cell>
          <cell r="BY898">
            <v>0.72936580549999996</v>
          </cell>
          <cell r="BZ898">
            <v>0.73409425289999997</v>
          </cell>
          <cell r="CA898">
            <v>0.73880413769999997</v>
          </cell>
          <cell r="CB898">
            <v>0.74351995209999999</v>
          </cell>
          <cell r="CC898">
            <v>0.74825176309999997</v>
          </cell>
          <cell r="CD898">
            <v>0.75300610219999997</v>
          </cell>
          <cell r="CE898">
            <v>0.75779628499999996</v>
          </cell>
          <cell r="CF898">
            <v>0.76261491739999998</v>
          </cell>
          <cell r="CG898">
            <v>0.76746390549999999</v>
          </cell>
          <cell r="CH898">
            <v>0.77234535090000001</v>
          </cell>
          <cell r="CI898">
            <v>0.77726083580000005</v>
          </cell>
        </row>
        <row r="899">
          <cell r="A899" t="str">
            <v>ems_ci_co2_seco_2</v>
          </cell>
          <cell r="B899">
            <v>4.567489181</v>
          </cell>
          <cell r="C899">
            <v>4.5971507779999996</v>
          </cell>
          <cell r="D899">
            <v>4.6185383419999999</v>
          </cell>
          <cell r="E899">
            <v>4.6456720379999998</v>
          </cell>
          <cell r="F899">
            <v>4.6722287959999997</v>
          </cell>
          <cell r="G899">
            <v>4.7028280970000003</v>
          </cell>
          <cell r="H899">
            <v>4.7410174930000002</v>
          </cell>
          <cell r="I899">
            <v>4.7844518980000004</v>
          </cell>
          <cell r="J899">
            <v>4.8327955620000003</v>
          </cell>
          <cell r="K899">
            <v>4.8846166279999998</v>
          </cell>
          <cell r="L899">
            <v>4.9395664879999996</v>
          </cell>
          <cell r="M899">
            <v>4.9959681810000003</v>
          </cell>
          <cell r="N899">
            <v>5.0562542109999997</v>
          </cell>
          <cell r="O899">
            <v>5.1214395450000003</v>
          </cell>
          <cell r="P899">
            <v>5.1924744929999997</v>
          </cell>
          <cell r="Q899">
            <v>5.2701647290000002</v>
          </cell>
          <cell r="R899">
            <v>5.3496567510000004</v>
          </cell>
          <cell r="S899">
            <v>5.4355632070000004</v>
          </cell>
          <cell r="T899">
            <v>5.5284703369999999</v>
          </cell>
          <cell r="U899">
            <v>5.6275666940000004</v>
          </cell>
          <cell r="V899">
            <v>5.7315841699999996</v>
          </cell>
          <cell r="W899">
            <v>5.8366212270000002</v>
          </cell>
          <cell r="X899">
            <v>5.9442760300000002</v>
          </cell>
          <cell r="Y899">
            <v>6.0539358769999998</v>
          </cell>
          <cell r="Z899">
            <v>6.1650703590000004</v>
          </cell>
          <cell r="AA899">
            <v>6.2773205360000004</v>
          </cell>
          <cell r="AB899">
            <v>6.3883905009999999</v>
          </cell>
          <cell r="AC899">
            <v>6.4998591709999998</v>
          </cell>
          <cell r="AD899">
            <v>6.6117293129999997</v>
          </cell>
          <cell r="AE899">
            <v>6.7236836499999999</v>
          </cell>
          <cell r="AF899">
            <v>6.8354192559999998</v>
          </cell>
          <cell r="AG899">
            <v>6.9446476739999996</v>
          </cell>
          <cell r="AH899">
            <v>7.0528826359999996</v>
          </cell>
          <cell r="AI899">
            <v>7.1602314800000002</v>
          </cell>
          <cell r="AJ899">
            <v>7.2666097409999999</v>
          </cell>
          <cell r="AK899">
            <v>7.3719177939999998</v>
          </cell>
          <cell r="AL899">
            <v>7.4761342690000001</v>
          </cell>
          <cell r="AM899">
            <v>7.5799812769999999</v>
          </cell>
          <cell r="AN899">
            <v>7.6831988070000001</v>
          </cell>
          <cell r="AO899">
            <v>7.7855599199999999</v>
          </cell>
          <cell r="AP899">
            <v>7.8869252200000002</v>
          </cell>
          <cell r="AQ899">
            <v>7.9853572249999996</v>
          </cell>
          <cell r="AR899">
            <v>8.0821801999999998</v>
          </cell>
          <cell r="AS899">
            <v>8.1776636959999998</v>
          </cell>
          <cell r="AT899">
            <v>8.2719105479999993</v>
          </cell>
          <cell r="AU899">
            <v>8.3650119119999999</v>
          </cell>
          <cell r="AV899">
            <v>8.454906716</v>
          </cell>
          <cell r="AW899">
            <v>8.5432586980000007</v>
          </cell>
          <cell r="AX899">
            <v>8.6305190379999992</v>
          </cell>
          <cell r="AY899">
            <v>8.7169163689999998</v>
          </cell>
          <cell r="AZ899">
            <v>8.8026294790000001</v>
          </cell>
          <cell r="BA899">
            <v>8.8852194489999992</v>
          </cell>
          <cell r="BB899">
            <v>8.9658702720000001</v>
          </cell>
          <cell r="BC899">
            <v>9.0451197499999996</v>
          </cell>
          <cell r="BD899">
            <v>9.1232304319999997</v>
          </cell>
          <cell r="BE899">
            <v>9.2004841119999998</v>
          </cell>
          <cell r="BF899">
            <v>9.2743589580000005</v>
          </cell>
          <cell r="BG899">
            <v>9.3470105809999993</v>
          </cell>
          <cell r="BH899">
            <v>9.4190624649999997</v>
          </cell>
          <cell r="BI899">
            <v>9.4907860460000002</v>
          </cell>
          <cell r="BJ899">
            <v>9.5623525839999992</v>
          </cell>
          <cell r="BK899">
            <v>9.6338489339999995</v>
          </cell>
          <cell r="BL899">
            <v>9.7054046350000007</v>
          </cell>
          <cell r="BM899">
            <v>9.7770817129999994</v>
          </cell>
          <cell r="BN899">
            <v>9.8489180239999996</v>
          </cell>
          <cell r="BO899">
            <v>9.9209358089999995</v>
          </cell>
          <cell r="BP899">
            <v>9.9905605140000002</v>
          </cell>
          <cell r="BQ899">
            <v>10.059579769999999</v>
          </cell>
          <cell r="BR899">
            <v>10.12844398</v>
          </cell>
          <cell r="BS899">
            <v>10.19732587</v>
          </cell>
          <cell r="BT899">
            <v>10.26633444</v>
          </cell>
          <cell r="BU899">
            <v>10.33559486</v>
          </cell>
          <cell r="BV899">
            <v>10.405104830000001</v>
          </cell>
          <cell r="BW899">
            <v>10.47489704</v>
          </cell>
          <cell r="BX899">
            <v>10.544994709999999</v>
          </cell>
          <cell r="BY899">
            <v>10.61541516</v>
          </cell>
          <cell r="BZ899">
            <v>10.684234440000001</v>
          </cell>
          <cell r="CA899">
            <v>10.75278355</v>
          </cell>
          <cell r="CB899">
            <v>10.82141897</v>
          </cell>
          <cell r="CC899">
            <v>10.89028721</v>
          </cell>
          <cell r="CD899">
            <v>10.959483329999999</v>
          </cell>
          <cell r="CE899">
            <v>11.029201130000001</v>
          </cell>
          <cell r="CF899">
            <v>11.099332990000001</v>
          </cell>
          <cell r="CG899">
            <v>11.169906660000001</v>
          </cell>
          <cell r="CH899">
            <v>11.240952719999999</v>
          </cell>
          <cell r="CI899">
            <v>11.3124942</v>
          </cell>
        </row>
        <row r="900">
          <cell r="A900" t="str">
            <v>ems_y_co2_seco_2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</row>
        <row r="901">
          <cell r="A901" t="str">
            <v>ems_mat_co2_seco_2</v>
          </cell>
          <cell r="B901">
            <v>0.31304292220000002</v>
          </cell>
          <cell r="C901">
            <v>0.31507584960000001</v>
          </cell>
          <cell r="D901">
            <v>0.31654169869999998</v>
          </cell>
          <cell r="E901">
            <v>0.31840137260000001</v>
          </cell>
          <cell r="F901">
            <v>0.32022150319999998</v>
          </cell>
          <cell r="G901">
            <v>0.32231869740000002</v>
          </cell>
          <cell r="H901">
            <v>0.3249360952</v>
          </cell>
          <cell r="I901">
            <v>0.32791297060000002</v>
          </cell>
          <cell r="J901">
            <v>0.33122631260000002</v>
          </cell>
          <cell r="K901">
            <v>0.33477798580000001</v>
          </cell>
          <cell r="L901">
            <v>0.33854409749999997</v>
          </cell>
          <cell r="M901">
            <v>0.34240971370000001</v>
          </cell>
          <cell r="N901">
            <v>0.34654155139999998</v>
          </cell>
          <cell r="O901">
            <v>0.3510091736</v>
          </cell>
          <cell r="P901">
            <v>0.3558777119</v>
          </cell>
          <cell r="Q901">
            <v>0.36120238519999998</v>
          </cell>
          <cell r="R901">
            <v>0.36665054699999999</v>
          </cell>
          <cell r="S901">
            <v>0.37253833580000001</v>
          </cell>
          <cell r="T901">
            <v>0.37890593119999999</v>
          </cell>
          <cell r="U901">
            <v>0.38569771870000003</v>
          </cell>
          <cell r="V901">
            <v>0.39282678599999998</v>
          </cell>
          <cell r="W901">
            <v>0.40002573250000001</v>
          </cell>
          <cell r="X901">
            <v>0.40740409179999998</v>
          </cell>
          <cell r="Y901">
            <v>0.41491987130000002</v>
          </cell>
          <cell r="Z901">
            <v>0.42253671799999998</v>
          </cell>
          <cell r="AA901">
            <v>0.43023003129999998</v>
          </cell>
          <cell r="AB901">
            <v>0.4378424561</v>
          </cell>
          <cell r="AC901">
            <v>0.44548220690000001</v>
          </cell>
          <cell r="AD901">
            <v>0.45314947360000002</v>
          </cell>
          <cell r="AE901">
            <v>0.46082251060000001</v>
          </cell>
          <cell r="AF901">
            <v>0.46848055640000003</v>
          </cell>
          <cell r="AG901">
            <v>0.47596676659999998</v>
          </cell>
          <cell r="AH901">
            <v>0.48338488810000002</v>
          </cell>
          <cell r="AI901">
            <v>0.49074227749999999</v>
          </cell>
          <cell r="AJ901">
            <v>0.49803314580000002</v>
          </cell>
          <cell r="AK901">
            <v>0.50525066510000005</v>
          </cell>
          <cell r="AL901">
            <v>0.51239337070000002</v>
          </cell>
          <cell r="AM901">
            <v>0.51951075430000004</v>
          </cell>
          <cell r="AN901">
            <v>0.52658499520000002</v>
          </cell>
          <cell r="AO901">
            <v>0.5336005399</v>
          </cell>
          <cell r="AP901">
            <v>0.54054783439999998</v>
          </cell>
          <cell r="AQ901">
            <v>0.54729408909999999</v>
          </cell>
          <cell r="AR901">
            <v>0.5539300654</v>
          </cell>
          <cell r="AS901">
            <v>0.56047423760000004</v>
          </cell>
          <cell r="AT901">
            <v>0.56693365380000005</v>
          </cell>
          <cell r="AU901">
            <v>0.57331456130000003</v>
          </cell>
          <cell r="AV901">
            <v>0.57947570020000005</v>
          </cell>
          <cell r="AW901">
            <v>0.58553109830000005</v>
          </cell>
          <cell r="AX901">
            <v>0.59151167839999996</v>
          </cell>
          <cell r="AY901">
            <v>0.59743311030000001</v>
          </cell>
          <cell r="AZ901">
            <v>0.6033076476</v>
          </cell>
          <cell r="BA901">
            <v>0.60896813350000001</v>
          </cell>
          <cell r="BB901">
            <v>0.61449571579999995</v>
          </cell>
          <cell r="BC901">
            <v>0.61992725370000001</v>
          </cell>
          <cell r="BD901">
            <v>0.62528074180000004</v>
          </cell>
          <cell r="BE901">
            <v>0.63057549339999996</v>
          </cell>
          <cell r="BF901">
            <v>0.6356386691</v>
          </cell>
          <cell r="BG901">
            <v>0.64061800849999995</v>
          </cell>
          <cell r="BH901">
            <v>0.64555624349999996</v>
          </cell>
          <cell r="BI901">
            <v>0.65047197759999997</v>
          </cell>
          <cell r="BJ901">
            <v>0.65537694830000004</v>
          </cell>
          <cell r="BK901">
            <v>0.66027710849999999</v>
          </cell>
          <cell r="BL901">
            <v>0.66518133660000001</v>
          </cell>
          <cell r="BM901">
            <v>0.67009388339999998</v>
          </cell>
          <cell r="BN901">
            <v>0.67501734369999999</v>
          </cell>
          <cell r="BO901">
            <v>0.67995324170000004</v>
          </cell>
          <cell r="BP901">
            <v>0.68472512460000001</v>
          </cell>
          <cell r="BQ901">
            <v>0.68945551189999998</v>
          </cell>
          <cell r="BR901">
            <v>0.6941752726</v>
          </cell>
          <cell r="BS901">
            <v>0.69889624510000004</v>
          </cell>
          <cell r="BT901">
            <v>0.70362589990000002</v>
          </cell>
          <cell r="BU901">
            <v>0.70837281559999998</v>
          </cell>
          <cell r="BV901">
            <v>0.71313683549999995</v>
          </cell>
          <cell r="BW901">
            <v>0.71792019829999998</v>
          </cell>
          <cell r="BX901">
            <v>0.72272449729999999</v>
          </cell>
          <cell r="BY901">
            <v>0.72755091800000005</v>
          </cell>
          <cell r="BZ901">
            <v>0.73226759959999999</v>
          </cell>
          <cell r="CA901">
            <v>0.73696576469999997</v>
          </cell>
          <cell r="CB901">
            <v>0.74166984469999997</v>
          </cell>
          <cell r="CC901">
            <v>0.74638988139999995</v>
          </cell>
          <cell r="CD901">
            <v>0.75113239030000001</v>
          </cell>
          <cell r="CE901">
            <v>0.75591065369999999</v>
          </cell>
          <cell r="CF901">
            <v>0.76071729590000003</v>
          </cell>
          <cell r="CG901">
            <v>0.76555421810000002</v>
          </cell>
          <cell r="CH901">
            <v>0.770423517</v>
          </cell>
          <cell r="CI901">
            <v>0.77532677059999999</v>
          </cell>
        </row>
        <row r="902">
          <cell r="A902" t="str">
            <v>ems_ci_co2_sech_2</v>
          </cell>
          <cell r="B902">
            <v>2.5645220000000002</v>
          </cell>
          <cell r="C902">
            <v>2.548005555</v>
          </cell>
          <cell r="D902">
            <v>2.5414669089999999</v>
          </cell>
          <cell r="E902">
            <v>2.5434701319999999</v>
          </cell>
          <cell r="F902">
            <v>2.5519308220000001</v>
          </cell>
          <cell r="G902">
            <v>2.5662327920000001</v>
          </cell>
          <cell r="H902">
            <v>2.5859099140000001</v>
          </cell>
          <cell r="I902">
            <v>2.6089460880000002</v>
          </cell>
          <cell r="J902">
            <v>2.634014155</v>
          </cell>
          <cell r="K902">
            <v>2.6602192339999999</v>
          </cell>
          <cell r="L902">
            <v>2.6872589570000001</v>
          </cell>
          <cell r="M902">
            <v>2.7141923769999998</v>
          </cell>
          <cell r="N902">
            <v>2.7420120190000001</v>
          </cell>
          <cell r="O902">
            <v>2.7709707140000002</v>
          </cell>
          <cell r="P902">
            <v>2.8013070189999998</v>
          </cell>
          <cell r="Q902">
            <v>2.8332515200000001</v>
          </cell>
          <cell r="R902">
            <v>2.864338123</v>
          </cell>
          <cell r="S902">
            <v>2.8974622669999999</v>
          </cell>
          <cell r="T902">
            <v>2.9330731939999999</v>
          </cell>
          <cell r="U902">
            <v>2.970870197</v>
          </cell>
          <cell r="V902">
            <v>3.010341972</v>
          </cell>
          <cell r="W902">
            <v>3.0497931079999998</v>
          </cell>
          <cell r="X902">
            <v>3.090148074</v>
          </cell>
          <cell r="Y902">
            <v>3.1312139010000002</v>
          </cell>
          <cell r="Z902">
            <v>3.1728059810000002</v>
          </cell>
          <cell r="AA902">
            <v>3.214791731</v>
          </cell>
          <cell r="AB902">
            <v>3.256226249</v>
          </cell>
          <cell r="AC902">
            <v>3.297847408</v>
          </cell>
          <cell r="AD902">
            <v>3.3396663929999999</v>
          </cell>
          <cell r="AE902">
            <v>3.3815573419999998</v>
          </cell>
          <cell r="AF902">
            <v>3.4234082739999998</v>
          </cell>
          <cell r="AG902">
            <v>3.464285426</v>
          </cell>
          <cell r="AH902">
            <v>3.5048708130000001</v>
          </cell>
          <cell r="AI902">
            <v>3.5452305339999999</v>
          </cell>
          <cell r="AJ902">
            <v>3.5853464060000002</v>
          </cell>
          <cell r="AK902">
            <v>3.6251943739999999</v>
          </cell>
          <cell r="AL902">
            <v>3.6656328010000001</v>
          </cell>
          <cell r="AM902">
            <v>3.706467613</v>
          </cell>
          <cell r="AN902">
            <v>3.7474583309999998</v>
          </cell>
          <cell r="AO902">
            <v>3.788466954</v>
          </cell>
          <cell r="AP902">
            <v>3.8294062329999998</v>
          </cell>
          <cell r="AQ902">
            <v>3.86944877</v>
          </cell>
          <cell r="AR902">
            <v>3.9091179070000002</v>
          </cell>
          <cell r="AS902">
            <v>3.948527849</v>
          </cell>
          <cell r="AT902">
            <v>3.9877217470000001</v>
          </cell>
          <cell r="AU902">
            <v>4.026737389</v>
          </cell>
          <cell r="AV902">
            <v>4.0647453960000002</v>
          </cell>
          <cell r="AW902">
            <v>4.1024031609999998</v>
          </cell>
          <cell r="AX902">
            <v>4.1398988059999997</v>
          </cell>
          <cell r="AY902">
            <v>4.1773236630000001</v>
          </cell>
          <cell r="AZ902">
            <v>4.2147476040000003</v>
          </cell>
          <cell r="BA902">
            <v>4.2500846729999999</v>
          </cell>
          <cell r="BB902">
            <v>4.2842103050000002</v>
          </cell>
          <cell r="BC902">
            <v>4.3177489380000003</v>
          </cell>
          <cell r="BD902">
            <v>4.3509906679999997</v>
          </cell>
          <cell r="BE902">
            <v>4.3841191019999997</v>
          </cell>
          <cell r="BF902">
            <v>4.4160941090000003</v>
          </cell>
          <cell r="BG902">
            <v>4.4477762869999999</v>
          </cell>
          <cell r="BH902">
            <v>4.4794414329999999</v>
          </cell>
          <cell r="BI902">
            <v>4.5112016549999998</v>
          </cell>
          <cell r="BJ902">
            <v>4.5431210929999999</v>
          </cell>
          <cell r="BK902">
            <v>4.5752286519999998</v>
          </cell>
          <cell r="BL902">
            <v>4.6075715920000002</v>
          </cell>
          <cell r="BM902">
            <v>4.640166786</v>
          </cell>
          <cell r="BN902">
            <v>4.6730218140000002</v>
          </cell>
          <cell r="BO902">
            <v>4.7061383670000003</v>
          </cell>
          <cell r="BP902">
            <v>4.738437351</v>
          </cell>
          <cell r="BQ902">
            <v>4.7706164490000003</v>
          </cell>
          <cell r="BR902">
            <v>4.8028804620000001</v>
          </cell>
          <cell r="BS902">
            <v>4.8353058400000002</v>
          </cell>
          <cell r="BT902">
            <v>4.8679373720000001</v>
          </cell>
          <cell r="BU902">
            <v>4.900823666</v>
          </cell>
          <cell r="BV902">
            <v>4.9339595860000003</v>
          </cell>
          <cell r="BW902">
            <v>4.967358151</v>
          </cell>
          <cell r="BX902">
            <v>5.0010281709999997</v>
          </cell>
          <cell r="BY902">
            <v>5.0349752719999996</v>
          </cell>
          <cell r="BZ902">
            <v>5.0683956329999997</v>
          </cell>
          <cell r="CA902">
            <v>5.1018084190000001</v>
          </cell>
          <cell r="CB902">
            <v>5.1353796750000003</v>
          </cell>
          <cell r="CC902">
            <v>5.1691775599999996</v>
          </cell>
          <cell r="CD902">
            <v>5.2032443730000004</v>
          </cell>
          <cell r="CE902">
            <v>5.2376580659999998</v>
          </cell>
          <cell r="CF902">
            <v>5.2723696530000002</v>
          </cell>
          <cell r="CG902">
            <v>5.3073954529999998</v>
          </cell>
          <cell r="CH902">
            <v>5.3427511589999996</v>
          </cell>
          <cell r="CI902">
            <v>5.3784480950000004</v>
          </cell>
        </row>
        <row r="903">
          <cell r="A903" t="str">
            <v>ems_y_co2_sech_2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</row>
        <row r="904">
          <cell r="A904" t="str">
            <v>ems_mat_co2_sech_2</v>
          </cell>
          <cell r="B904">
            <v>0.18003616829999999</v>
          </cell>
          <cell r="C904">
            <v>0.18155045049999999</v>
          </cell>
          <cell r="D904">
            <v>0.18284940920000001</v>
          </cell>
          <cell r="E904">
            <v>0.18427489950000001</v>
          </cell>
          <cell r="F904">
            <v>0.1856751656</v>
          </cell>
          <cell r="G904">
            <v>0.1871983183</v>
          </cell>
          <cell r="H904">
            <v>0.18882909980000001</v>
          </cell>
          <cell r="I904">
            <v>0.19047182160000001</v>
          </cell>
          <cell r="J904">
            <v>0.19212167720000001</v>
          </cell>
          <cell r="K904">
            <v>0.19375637849999999</v>
          </cell>
          <cell r="L904">
            <v>0.19538684079999999</v>
          </cell>
          <cell r="M904">
            <v>0.19696747959999999</v>
          </cell>
          <cell r="N904">
            <v>0.19858716870000001</v>
          </cell>
          <cell r="O904">
            <v>0.2002760673</v>
          </cell>
          <cell r="P904">
            <v>0.20205951799999999</v>
          </cell>
          <cell r="Q904">
            <v>0.20395934560000001</v>
          </cell>
          <cell r="R904">
            <v>0.2058882645</v>
          </cell>
          <cell r="S904">
            <v>0.2080498291</v>
          </cell>
          <cell r="T904">
            <v>0.21046131130000001</v>
          </cell>
          <cell r="U904">
            <v>0.21308414210000001</v>
          </cell>
          <cell r="V904">
            <v>0.2158663716</v>
          </cell>
          <cell r="W904">
            <v>0.21867084170000001</v>
          </cell>
          <cell r="X904">
            <v>0.22155300589999999</v>
          </cell>
          <cell r="Y904">
            <v>0.22449173820000001</v>
          </cell>
          <cell r="Z904">
            <v>0.22746897469999999</v>
          </cell>
          <cell r="AA904">
            <v>0.23047201849999999</v>
          </cell>
          <cell r="AB904">
            <v>0.23342941019999999</v>
          </cell>
          <cell r="AC904">
            <v>0.23639181149999999</v>
          </cell>
          <cell r="AD904">
            <v>0.23935870249999999</v>
          </cell>
          <cell r="AE904">
            <v>0.24232039650000001</v>
          </cell>
          <cell r="AF904">
            <v>0.2452686681</v>
          </cell>
          <cell r="AG904">
            <v>0.24813566570000001</v>
          </cell>
          <cell r="AH904">
            <v>0.2509702949</v>
          </cell>
          <cell r="AI904">
            <v>0.25377802430000002</v>
          </cell>
          <cell r="AJ904">
            <v>0.25655875099999997</v>
          </cell>
          <cell r="AK904">
            <v>0.25931222869999998</v>
          </cell>
          <cell r="AL904">
            <v>0.26212103689999999</v>
          </cell>
          <cell r="AM904">
            <v>0.26497284729999998</v>
          </cell>
          <cell r="AN904">
            <v>0.26784911890000002</v>
          </cell>
          <cell r="AO904">
            <v>0.27073771540000002</v>
          </cell>
          <cell r="AP904">
            <v>0.27363005730000001</v>
          </cell>
          <cell r="AQ904">
            <v>0.27646444869999998</v>
          </cell>
          <cell r="AR904">
            <v>0.27927629999999998</v>
          </cell>
          <cell r="AS904">
            <v>0.28207231560000001</v>
          </cell>
          <cell r="AT904">
            <v>0.28485454669999999</v>
          </cell>
          <cell r="AU904">
            <v>0.28762496110000002</v>
          </cell>
          <cell r="AV904">
            <v>0.29032342589999999</v>
          </cell>
          <cell r="AW904">
            <v>0.29299621269999998</v>
          </cell>
          <cell r="AX904">
            <v>0.29565627649999998</v>
          </cell>
          <cell r="AY904">
            <v>0.2983098367</v>
          </cell>
          <cell r="AZ904">
            <v>0.30096170360000002</v>
          </cell>
          <cell r="BA904">
            <v>0.30346326270000001</v>
          </cell>
          <cell r="BB904">
            <v>0.30587753010000002</v>
          </cell>
          <cell r="BC904">
            <v>0.30824945500000001</v>
          </cell>
          <cell r="BD904">
            <v>0.31059978379999997</v>
          </cell>
          <cell r="BE904">
            <v>0.31294148300000002</v>
          </cell>
          <cell r="BF904">
            <v>0.31519980250000001</v>
          </cell>
          <cell r="BG904">
            <v>0.3174357257</v>
          </cell>
          <cell r="BH904">
            <v>0.3196686399</v>
          </cell>
          <cell r="BI904">
            <v>0.321906409</v>
          </cell>
          <cell r="BJ904">
            <v>0.3241535908</v>
          </cell>
          <cell r="BK904">
            <v>0.32641224889999998</v>
          </cell>
          <cell r="BL904">
            <v>0.32868585039999998</v>
          </cell>
          <cell r="BM904">
            <v>0.33097575499999998</v>
          </cell>
          <cell r="BN904">
            <v>0.33328269719999998</v>
          </cell>
          <cell r="BO904">
            <v>0.33560701209999999</v>
          </cell>
          <cell r="BP904">
            <v>0.33787176930000001</v>
          </cell>
          <cell r="BQ904">
            <v>0.34012668899999998</v>
          </cell>
          <cell r="BR904">
            <v>0.34238636909999998</v>
          </cell>
          <cell r="BS904">
            <v>0.34465631549999998</v>
          </cell>
          <cell r="BT904">
            <v>0.34693981750000003</v>
          </cell>
          <cell r="BU904">
            <v>0.34924053729999999</v>
          </cell>
          <cell r="BV904">
            <v>0.35155826210000002</v>
          </cell>
          <cell r="BW904">
            <v>0.3538940464</v>
          </cell>
          <cell r="BX904">
            <v>0.35624863169999998</v>
          </cell>
          <cell r="BY904">
            <v>0.35862252929999999</v>
          </cell>
          <cell r="BZ904">
            <v>0.36095852789999999</v>
          </cell>
          <cell r="CA904">
            <v>0.36329355479999997</v>
          </cell>
          <cell r="CB904">
            <v>0.36563938289999998</v>
          </cell>
          <cell r="CC904">
            <v>0.36800085339999999</v>
          </cell>
          <cell r="CD904">
            <v>0.37038100169999999</v>
          </cell>
          <cell r="CE904">
            <v>0.37278564460000002</v>
          </cell>
          <cell r="CF904">
            <v>0.3752114312</v>
          </cell>
          <cell r="CG904">
            <v>0.37765958509999997</v>
          </cell>
          <cell r="CH904">
            <v>0.38013125339999998</v>
          </cell>
          <cell r="CI904">
            <v>0.38262726720000001</v>
          </cell>
        </row>
        <row r="905">
          <cell r="A905" t="str">
            <v>ems_ci_co2_seot_2</v>
          </cell>
          <cell r="B905">
            <v>1.3868033390000001</v>
          </cell>
          <cell r="C905">
            <v>1.1684409419999999</v>
          </cell>
          <cell r="D905">
            <v>1.0317558449999999</v>
          </cell>
          <cell r="E905">
            <v>0.93735821460000002</v>
          </cell>
          <cell r="F905">
            <v>0.8803478736</v>
          </cell>
          <cell r="G905">
            <v>0.84607263499999996</v>
          </cell>
          <cell r="H905">
            <v>0.82725711580000005</v>
          </cell>
          <cell r="I905">
            <v>0.82007803729999995</v>
          </cell>
          <cell r="J905">
            <v>0.81918818390000003</v>
          </cell>
          <cell r="K905">
            <v>0.82260010139999995</v>
          </cell>
          <cell r="L905">
            <v>0.82908705059999999</v>
          </cell>
          <cell r="M905">
            <v>0.83756573680000002</v>
          </cell>
          <cell r="N905">
            <v>0.84789227479999996</v>
          </cell>
          <cell r="O905">
            <v>0.85985807000000003</v>
          </cell>
          <cell r="P905">
            <v>0.8733654019</v>
          </cell>
          <cell r="Q905">
            <v>0.88837661499999998</v>
          </cell>
          <cell r="R905">
            <v>0.90344021019999998</v>
          </cell>
          <cell r="S905">
            <v>0.91920970680000003</v>
          </cell>
          <cell r="T905">
            <v>0.93578911040000001</v>
          </cell>
          <cell r="U905">
            <v>0.95311197540000003</v>
          </cell>
          <cell r="V905">
            <v>0.97104797070000004</v>
          </cell>
          <cell r="W905">
            <v>0.98901344800000002</v>
          </cell>
          <cell r="X905">
            <v>1.0073419260000001</v>
          </cell>
          <cell r="Y905">
            <v>1.025979416</v>
          </cell>
          <cell r="Z905">
            <v>1.0448740510000001</v>
          </cell>
          <cell r="AA905">
            <v>1.0639917169999999</v>
          </cell>
          <cell r="AB905">
            <v>1.0829625599999999</v>
          </cell>
          <cell r="AC905">
            <v>1.1020683710000001</v>
          </cell>
          <cell r="AD905">
            <v>1.1213216850000001</v>
          </cell>
          <cell r="AE905">
            <v>1.1406751989999999</v>
          </cell>
          <cell r="AF905">
            <v>1.1600819060000001</v>
          </cell>
          <cell r="AG905">
            <v>1.179153653</v>
          </cell>
          <cell r="AH905">
            <v>1.19814482</v>
          </cell>
          <cell r="AI905">
            <v>1.217069728</v>
          </cell>
          <cell r="AJ905">
            <v>1.235907205</v>
          </cell>
          <cell r="AK905">
            <v>1.2546308909999999</v>
          </cell>
          <cell r="AL905">
            <v>1.273117506</v>
          </cell>
          <cell r="AM905">
            <v>1.291430946</v>
          </cell>
          <cell r="AN905">
            <v>1.3095252959999999</v>
          </cell>
          <cell r="AO905">
            <v>1.3273770949999999</v>
          </cell>
          <cell r="AP905">
            <v>1.3449818140000001</v>
          </cell>
          <cell r="AQ905">
            <v>1.362025512</v>
          </cell>
          <cell r="AR905">
            <v>1.378748463</v>
          </cell>
          <cell r="AS905">
            <v>1.395209511</v>
          </cell>
          <cell r="AT905">
            <v>1.4114361289999999</v>
          </cell>
          <cell r="AU905">
            <v>1.4274512420000001</v>
          </cell>
          <cell r="AV905">
            <v>1.442906748</v>
          </cell>
          <cell r="AW905">
            <v>1.458090938</v>
          </cell>
          <cell r="AX905">
            <v>1.473086603</v>
          </cell>
          <cell r="AY905">
            <v>1.487937536</v>
          </cell>
          <cell r="AZ905">
            <v>1.5026778519999999</v>
          </cell>
          <cell r="BA905">
            <v>1.516895705</v>
          </cell>
          <cell r="BB905">
            <v>1.530790493</v>
          </cell>
          <cell r="BC905">
            <v>1.544446749</v>
          </cell>
          <cell r="BD905">
            <v>1.557909193</v>
          </cell>
          <cell r="BE905">
            <v>1.5712285539999999</v>
          </cell>
          <cell r="BF905">
            <v>1.5839743559999999</v>
          </cell>
          <cell r="BG905">
            <v>1.5965164439999999</v>
          </cell>
          <cell r="BH905">
            <v>1.608964955</v>
          </cell>
          <cell r="BI905">
            <v>1.621369303</v>
          </cell>
          <cell r="BJ905">
            <v>1.6337608779999999</v>
          </cell>
          <cell r="BK905">
            <v>1.6461558119999999</v>
          </cell>
          <cell r="BL905">
            <v>1.6585767309999999</v>
          </cell>
          <cell r="BM905">
            <v>1.671034049</v>
          </cell>
          <cell r="BN905">
            <v>1.6835334749999999</v>
          </cell>
          <cell r="BO905">
            <v>1.6960775800000001</v>
          </cell>
          <cell r="BP905">
            <v>1.708222404</v>
          </cell>
          <cell r="BQ905">
            <v>1.7202721379999999</v>
          </cell>
          <cell r="BR905">
            <v>1.7323049850000001</v>
          </cell>
          <cell r="BS905">
            <v>1.744351577</v>
          </cell>
          <cell r="BT905">
            <v>1.756431069</v>
          </cell>
          <cell r="BU905">
            <v>1.768564705</v>
          </cell>
          <cell r="BV905">
            <v>1.7807514929999999</v>
          </cell>
          <cell r="BW905">
            <v>1.792996128</v>
          </cell>
          <cell r="BX905">
            <v>1.805301518</v>
          </cell>
          <cell r="BY905">
            <v>1.8176694419999999</v>
          </cell>
          <cell r="BZ905">
            <v>1.82976747</v>
          </cell>
          <cell r="CA905">
            <v>1.8418225589999999</v>
          </cell>
          <cell r="CB905">
            <v>1.853896827</v>
          </cell>
          <cell r="CC905">
            <v>1.8660164050000001</v>
          </cell>
          <cell r="CD905">
            <v>1.8781981619999999</v>
          </cell>
          <cell r="CE905">
            <v>1.890475208</v>
          </cell>
          <cell r="CF905">
            <v>1.902828725</v>
          </cell>
          <cell r="CG905">
            <v>1.9152628949999999</v>
          </cell>
          <cell r="CH905">
            <v>1.9277822680000001</v>
          </cell>
          <cell r="CI905">
            <v>1.9403900080000001</v>
          </cell>
        </row>
        <row r="906">
          <cell r="A906" t="str">
            <v>ems_y_co2_seot_2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</row>
        <row r="907">
          <cell r="A907" t="str">
            <v>ems_mat_co2_seot_2</v>
          </cell>
          <cell r="B907">
            <v>0.1234498448</v>
          </cell>
          <cell r="C907">
            <v>0.1242515387</v>
          </cell>
          <cell r="D907">
            <v>0.12482960260000001</v>
          </cell>
          <cell r="E907">
            <v>0.12556297320000001</v>
          </cell>
          <cell r="F907">
            <v>0.1262807497</v>
          </cell>
          <cell r="G907">
            <v>0.1271077873</v>
          </cell>
          <cell r="H907">
            <v>0.12813996959999999</v>
          </cell>
          <cell r="I907">
            <v>0.12931391340000001</v>
          </cell>
          <cell r="J907">
            <v>0.1306205443</v>
          </cell>
          <cell r="K907">
            <v>0.13202116219999999</v>
          </cell>
          <cell r="L907">
            <v>0.13350634480000001</v>
          </cell>
          <cell r="M907">
            <v>0.1350307674</v>
          </cell>
          <cell r="N907">
            <v>0.1366601757</v>
          </cell>
          <cell r="O907">
            <v>0.13842200199999999</v>
          </cell>
          <cell r="P907">
            <v>0.14034193140000001</v>
          </cell>
          <cell r="Q907">
            <v>0.14244173960000001</v>
          </cell>
          <cell r="R907">
            <v>0.14459024600000001</v>
          </cell>
          <cell r="S907">
            <v>0.1469121213</v>
          </cell>
          <cell r="T907">
            <v>0.1494232103</v>
          </cell>
          <cell r="U907">
            <v>0.1521015815</v>
          </cell>
          <cell r="V907">
            <v>0.15491296030000001</v>
          </cell>
          <cell r="W907">
            <v>0.1577518963</v>
          </cell>
          <cell r="X907">
            <v>0.16066158459999999</v>
          </cell>
          <cell r="Y907">
            <v>0.16362546510000001</v>
          </cell>
          <cell r="Z907">
            <v>0.1666292019</v>
          </cell>
          <cell r="AA907">
            <v>0.16966309360000001</v>
          </cell>
          <cell r="AB907">
            <v>0.17266508659999999</v>
          </cell>
          <cell r="AC907">
            <v>0.1756778557</v>
          </cell>
          <cell r="AD907">
            <v>0.17870147589999999</v>
          </cell>
          <cell r="AE907">
            <v>0.18172737159999999</v>
          </cell>
          <cell r="AF907">
            <v>0.18474735540000001</v>
          </cell>
          <cell r="AG907">
            <v>0.18769957509999999</v>
          </cell>
          <cell r="AH907">
            <v>0.19062494369999999</v>
          </cell>
          <cell r="AI907">
            <v>0.19352636240000001</v>
          </cell>
          <cell r="AJ907">
            <v>0.1964015482</v>
          </cell>
          <cell r="AK907">
            <v>0.19924780850000001</v>
          </cell>
          <cell r="AL907">
            <v>0.2020645657</v>
          </cell>
          <cell r="AM907">
            <v>0.20487133699999999</v>
          </cell>
          <cell r="AN907">
            <v>0.2076610948</v>
          </cell>
          <cell r="AO907">
            <v>0.21042770559999999</v>
          </cell>
          <cell r="AP907">
            <v>0.21316740149999999</v>
          </cell>
          <cell r="AQ907">
            <v>0.2158278166</v>
          </cell>
          <cell r="AR907">
            <v>0.21844474280000001</v>
          </cell>
          <cell r="AS907">
            <v>0.22102546570000001</v>
          </cell>
          <cell r="AT907">
            <v>0.22357276470000001</v>
          </cell>
          <cell r="AU907">
            <v>0.2260891035</v>
          </cell>
          <cell r="AV907">
            <v>0.2285187756</v>
          </cell>
          <cell r="AW907">
            <v>0.23090674829999999</v>
          </cell>
          <cell r="AX907">
            <v>0.23326521619999999</v>
          </cell>
          <cell r="AY907">
            <v>0.23560035870000001</v>
          </cell>
          <cell r="AZ907">
            <v>0.2379170082</v>
          </cell>
          <cell r="BA907">
            <v>0.24014924560000001</v>
          </cell>
          <cell r="BB907">
            <v>0.24232907179999999</v>
          </cell>
          <cell r="BC907">
            <v>0.2444710225</v>
          </cell>
          <cell r="BD907">
            <v>0.2465821939</v>
          </cell>
          <cell r="BE907">
            <v>0.24867020240000001</v>
          </cell>
          <cell r="BF907">
            <v>0.25066688790000002</v>
          </cell>
          <cell r="BG907">
            <v>0.25263051209999998</v>
          </cell>
          <cell r="BH907">
            <v>0.25457792670000001</v>
          </cell>
          <cell r="BI907">
            <v>0.25651646789999999</v>
          </cell>
          <cell r="BJ907">
            <v>0.25845076459999999</v>
          </cell>
          <cell r="BK907">
            <v>0.26038316420000002</v>
          </cell>
          <cell r="BL907">
            <v>0.26231716789999998</v>
          </cell>
          <cell r="BM907">
            <v>0.2642544523</v>
          </cell>
          <cell r="BN907">
            <v>0.2661960404</v>
          </cell>
          <cell r="BO907">
            <v>0.26814253329999999</v>
          </cell>
          <cell r="BP907">
            <v>0.27002434619999999</v>
          </cell>
          <cell r="BQ907">
            <v>0.2718897951</v>
          </cell>
          <cell r="BR907">
            <v>0.2737510534</v>
          </cell>
          <cell r="BS907">
            <v>0.27561278950000001</v>
          </cell>
          <cell r="BT907">
            <v>0.27747794949999999</v>
          </cell>
          <cell r="BU907">
            <v>0.27934991650000002</v>
          </cell>
          <cell r="BV907">
            <v>0.28122862859999997</v>
          </cell>
          <cell r="BW907">
            <v>0.28311496860000002</v>
          </cell>
          <cell r="BX907">
            <v>0.28500956490000001</v>
          </cell>
          <cell r="BY907">
            <v>0.28691288500000001</v>
          </cell>
          <cell r="BZ907">
            <v>0.28877292900000001</v>
          </cell>
          <cell r="CA907">
            <v>0.29062567099999997</v>
          </cell>
          <cell r="CB907">
            <v>0.29248074549999997</v>
          </cell>
          <cell r="CC907">
            <v>0.29434211259999998</v>
          </cell>
          <cell r="CD907">
            <v>0.29621234169999999</v>
          </cell>
          <cell r="CE907">
            <v>0.29809667080000002</v>
          </cell>
          <cell r="CF907">
            <v>0.29999219110000003</v>
          </cell>
          <cell r="CG907">
            <v>0.3018996525</v>
          </cell>
          <cell r="CH907">
            <v>0.30381988180000002</v>
          </cell>
          <cell r="CI907">
            <v>0.30575350130000001</v>
          </cell>
        </row>
        <row r="908">
          <cell r="A908" t="str">
            <v>ems_ci_co2_sagr_0</v>
          </cell>
          <cell r="B908">
            <v>11.6302649</v>
          </cell>
          <cell r="C908">
            <v>11.366651859999999</v>
          </cell>
          <cell r="D908">
            <v>11.12151545</v>
          </cell>
          <cell r="E908">
            <v>10.913314890000001</v>
          </cell>
          <cell r="F908">
            <v>10.81853621</v>
          </cell>
          <cell r="G908">
            <v>10.8167957</v>
          </cell>
          <cell r="H908">
            <v>10.832397970000001</v>
          </cell>
          <cell r="I908">
            <v>10.33649471</v>
          </cell>
          <cell r="J908">
            <v>9.7817969470000001</v>
          </cell>
          <cell r="K908">
            <v>9.2429860730000009</v>
          </cell>
          <cell r="L908">
            <v>8.7100823849999998</v>
          </cell>
          <cell r="M908">
            <v>8.2200964370000005</v>
          </cell>
          <cell r="N908">
            <v>7.7646630610000003</v>
          </cell>
          <cell r="O908">
            <v>7.3383089290000001</v>
          </cell>
          <cell r="P908">
            <v>6.9398641369999998</v>
          </cell>
          <cell r="Q908">
            <v>6.5677090519999997</v>
          </cell>
          <cell r="R908">
            <v>6.2087785770000004</v>
          </cell>
          <cell r="S908">
            <v>5.8681039940000002</v>
          </cell>
          <cell r="T908">
            <v>5.5465764110000002</v>
          </cell>
          <cell r="U908">
            <v>5.2432754289999997</v>
          </cell>
          <cell r="V908">
            <v>4.9564248199999996</v>
          </cell>
          <cell r="W908">
            <v>4.6817724160000003</v>
          </cell>
          <cell r="X908">
            <v>4.4191768209999998</v>
          </cell>
          <cell r="Y908">
            <v>4.1666483039999997</v>
          </cell>
          <cell r="Z908">
            <v>3.9223374980000001</v>
          </cell>
          <cell r="AA908">
            <v>3.6846184430000002</v>
          </cell>
          <cell r="AB908">
            <v>3.4510821890000001</v>
          </cell>
          <cell r="AC908">
            <v>3.2218968970000001</v>
          </cell>
          <cell r="AD908">
            <v>2.995697689</v>
          </cell>
          <cell r="AE908">
            <v>2.7710157209999999</v>
          </cell>
          <cell r="AF908">
            <v>2.5465753040000001</v>
          </cell>
          <cell r="AG908">
            <v>2.3203740759999998</v>
          </cell>
          <cell r="AH908">
            <v>2.0922131190000002</v>
          </cell>
          <cell r="AI908">
            <v>1.8608828479999999</v>
          </cell>
          <cell r="AJ908">
            <v>1.6248918450000001</v>
          </cell>
          <cell r="AK908">
            <v>1.3825114940000001</v>
          </cell>
          <cell r="AL908">
            <v>1.3899596919999999</v>
          </cell>
          <cell r="AM908">
            <v>1.391425656</v>
          </cell>
          <cell r="AN908">
            <v>1.3883304009999999</v>
          </cell>
          <cell r="AO908">
            <v>1.3819330249999999</v>
          </cell>
          <cell r="AP908">
            <v>1.3732307779999999</v>
          </cell>
          <cell r="AQ908">
            <v>1.3624399110000001</v>
          </cell>
          <cell r="AR908">
            <v>1.350498655</v>
          </cell>
          <cell r="AS908">
            <v>1.337880588</v>
          </cell>
          <cell r="AT908">
            <v>1.3249063000000001</v>
          </cell>
          <cell r="AU908">
            <v>1.311803909</v>
          </cell>
          <cell r="AV908">
            <v>1.298130783</v>
          </cell>
          <cell r="AW908">
            <v>1.284467866</v>
          </cell>
          <cell r="AX908">
            <v>1.2710069749999999</v>
          </cell>
          <cell r="AY908">
            <v>1.257869254</v>
          </cell>
          <cell r="AZ908">
            <v>1.245136665</v>
          </cell>
          <cell r="BA908">
            <v>1.2321429580000001</v>
          </cell>
          <cell r="BB908">
            <v>1.2192538209999999</v>
          </cell>
          <cell r="BC908">
            <v>1.2065551940000001</v>
          </cell>
          <cell r="BD908">
            <v>1.194054282</v>
          </cell>
          <cell r="BE908">
            <v>1.181776954</v>
          </cell>
          <cell r="BF908">
            <v>1.1690875869999999</v>
          </cell>
          <cell r="BG908">
            <v>1.1565605699999999</v>
          </cell>
          <cell r="BH908">
            <v>1.1443553280000001</v>
          </cell>
          <cell r="BI908">
            <v>1.132559866</v>
          </cell>
          <cell r="BJ908">
            <v>1.121225146</v>
          </cell>
          <cell r="BK908">
            <v>1.110370471</v>
          </cell>
          <cell r="BL908">
            <v>1.0999911090000001</v>
          </cell>
          <cell r="BM908">
            <v>1.0900630769999999</v>
          </cell>
          <cell r="BN908">
            <v>1.0805508349999999</v>
          </cell>
          <cell r="BO908">
            <v>1.071412976</v>
          </cell>
          <cell r="BP908">
            <v>1.0620482870000001</v>
          </cell>
          <cell r="BQ908">
            <v>1.052845794</v>
          </cell>
          <cell r="BR908">
            <v>1.043866908</v>
          </cell>
          <cell r="BS908">
            <v>1.035135481</v>
          </cell>
          <cell r="BT908">
            <v>1.026664735</v>
          </cell>
          <cell r="BU908">
            <v>1.0184580480000001</v>
          </cell>
          <cell r="BV908">
            <v>1.0105091900000001</v>
          </cell>
          <cell r="BW908">
            <v>1.002806112</v>
          </cell>
          <cell r="BX908">
            <v>0.99533275990000003</v>
          </cell>
          <cell r="BY908">
            <v>0.98807132320000002</v>
          </cell>
          <cell r="BZ908">
            <v>0.98062877829999995</v>
          </cell>
          <cell r="CA908">
            <v>0.97327902430000002</v>
          </cell>
          <cell r="CB908">
            <v>0.9660718398</v>
          </cell>
          <cell r="CC908">
            <v>0.95902931010000003</v>
          </cell>
          <cell r="CD908">
            <v>0.95216403679999995</v>
          </cell>
          <cell r="CE908">
            <v>0.94547911959999997</v>
          </cell>
          <cell r="CF908">
            <v>0.93897021889999999</v>
          </cell>
          <cell r="CG908">
            <v>0.93565375900000003</v>
          </cell>
          <cell r="CH908">
            <v>0.92948991670000003</v>
          </cell>
          <cell r="CI908">
            <v>0.92938870559999998</v>
          </cell>
        </row>
        <row r="909">
          <cell r="A909" t="str">
            <v>ems_y_co2_sagr_0</v>
          </cell>
          <cell r="B909">
            <v>2.301395533</v>
          </cell>
          <cell r="C909">
            <v>2.2830116569999999</v>
          </cell>
          <cell r="D909">
            <v>2.2776534719999999</v>
          </cell>
          <cell r="E909">
            <v>2.2876378380000002</v>
          </cell>
          <cell r="F909">
            <v>2.310098092</v>
          </cell>
          <cell r="G909">
            <v>2.3415123699999998</v>
          </cell>
          <cell r="H909">
            <v>2.3766485259999999</v>
          </cell>
          <cell r="I909">
            <v>2.4057019770000001</v>
          </cell>
          <cell r="J909">
            <v>2.4310709830000001</v>
          </cell>
          <cell r="K909">
            <v>2.4610659039999998</v>
          </cell>
          <cell r="L909">
            <v>2.4857070210000001</v>
          </cell>
          <cell r="M909">
            <v>2.5018396200000002</v>
          </cell>
          <cell r="N909">
            <v>2.510148418</v>
          </cell>
          <cell r="O909">
            <v>2.5126217870000001</v>
          </cell>
          <cell r="P909">
            <v>2.5118490869999999</v>
          </cell>
          <cell r="Q909">
            <v>2.5096223000000002</v>
          </cell>
          <cell r="R909">
            <v>2.507281828</v>
          </cell>
          <cell r="S909">
            <v>2.5055172570000002</v>
          </cell>
          <cell r="T909">
            <v>2.504869615</v>
          </cell>
          <cell r="U909">
            <v>2.5055609510000001</v>
          </cell>
          <cell r="V909">
            <v>2.5075636920000002</v>
          </cell>
          <cell r="W909">
            <v>2.5105182529999999</v>
          </cell>
          <cell r="X909">
            <v>2.514259467</v>
          </cell>
          <cell r="Y909">
            <v>2.5185201309999998</v>
          </cell>
          <cell r="Z909">
            <v>2.523053564</v>
          </cell>
          <cell r="AA909">
            <v>2.5276587190000002</v>
          </cell>
          <cell r="AB909">
            <v>2.5316113069999999</v>
          </cell>
          <cell r="AC909">
            <v>2.5353566779999999</v>
          </cell>
          <cell r="AD909">
            <v>2.538936879</v>
          </cell>
          <cell r="AE909">
            <v>2.5424416910000001</v>
          </cell>
          <cell r="AF909">
            <v>2.545978184</v>
          </cell>
          <cell r="AG909">
            <v>2.5488725849999998</v>
          </cell>
          <cell r="AH909">
            <v>2.5518766130000001</v>
          </cell>
          <cell r="AI909">
            <v>2.5551032870000001</v>
          </cell>
          <cell r="AJ909">
            <v>2.558618514</v>
          </cell>
          <cell r="AK909">
            <v>2.5624465789999999</v>
          </cell>
          <cell r="AL909">
            <v>2.56655203</v>
          </cell>
          <cell r="AM909">
            <v>2.5711530360000001</v>
          </cell>
          <cell r="AN909">
            <v>2.576199914</v>
          </cell>
          <cell r="AO909">
            <v>2.5815969079999999</v>
          </cell>
          <cell r="AP909">
            <v>2.5872245700000001</v>
          </cell>
          <cell r="AQ909">
            <v>2.5920022760000001</v>
          </cell>
          <cell r="AR909">
            <v>2.5967006029999999</v>
          </cell>
          <cell r="AS909">
            <v>2.6013440010000002</v>
          </cell>
          <cell r="AT909">
            <v>2.6059565299999998</v>
          </cell>
          <cell r="AU909">
            <v>2.6105628489999999</v>
          </cell>
          <cell r="AV909">
            <v>2.6139521499999998</v>
          </cell>
          <cell r="AW909">
            <v>2.617314602</v>
          </cell>
          <cell r="AX909">
            <v>2.6207927820000001</v>
          </cell>
          <cell r="AY909">
            <v>2.624482414</v>
          </cell>
          <cell r="AZ909">
            <v>2.6284357229999999</v>
          </cell>
          <cell r="BA909">
            <v>2.6311302670000001</v>
          </cell>
          <cell r="BB909">
            <v>2.6329515579999998</v>
          </cell>
          <cell r="BC909">
            <v>2.6341613270000002</v>
          </cell>
          <cell r="BD909">
            <v>2.634978212</v>
          </cell>
          <cell r="BE909">
            <v>2.6355726210000001</v>
          </cell>
          <cell r="BF909">
            <v>2.6344729170000001</v>
          </cell>
          <cell r="BG909">
            <v>2.633248203</v>
          </cell>
          <cell r="BH909">
            <v>2.6321156710000002</v>
          </cell>
          <cell r="BI909">
            <v>2.6312208670000001</v>
          </cell>
          <cell r="BJ909">
            <v>2.630647518</v>
          </cell>
          <cell r="BK909">
            <v>2.6304417199999999</v>
          </cell>
          <cell r="BL909">
            <v>2.630582977</v>
          </cell>
          <cell r="BM909">
            <v>2.631033205</v>
          </cell>
          <cell r="BN909">
            <v>2.6317356150000002</v>
          </cell>
          <cell r="BO909">
            <v>2.632624334</v>
          </cell>
          <cell r="BP909">
            <v>2.6321741799999998</v>
          </cell>
          <cell r="BQ909">
            <v>2.6316977719999999</v>
          </cell>
          <cell r="BR909">
            <v>2.6312792040000001</v>
          </cell>
          <cell r="BS909">
            <v>2.6309692519999999</v>
          </cell>
          <cell r="BT909">
            <v>2.6307922650000002</v>
          </cell>
          <cell r="BU909">
            <v>2.63073567</v>
          </cell>
          <cell r="BV909">
            <v>2.6308102469999999</v>
          </cell>
          <cell r="BW909">
            <v>2.631003212</v>
          </cell>
          <cell r="BX909">
            <v>2.63129743</v>
          </cell>
          <cell r="BY909">
            <v>2.6316740709999999</v>
          </cell>
          <cell r="BZ909">
            <v>2.631035539</v>
          </cell>
          <cell r="CA909">
            <v>2.6303885999999999</v>
          </cell>
          <cell r="CB909">
            <v>2.629811847</v>
          </cell>
          <cell r="CC909">
            <v>2.6293523080000001</v>
          </cell>
          <cell r="CD909">
            <v>2.6290307980000001</v>
          </cell>
          <cell r="CE909">
            <v>2.6287991769999999</v>
          </cell>
          <cell r="CF909">
            <v>2.6286941599999998</v>
          </cell>
          <cell r="CG909">
            <v>2.6289847690000001</v>
          </cell>
          <cell r="CH909">
            <v>2.6292278530000002</v>
          </cell>
          <cell r="CI909">
            <v>2.6292258610000001</v>
          </cell>
        </row>
        <row r="910">
          <cell r="A910" t="str">
            <v>ems_mat_co2_sagr_0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</row>
        <row r="911">
          <cell r="A911" t="str">
            <v>ems_ci_co2_sfor_0</v>
          </cell>
          <cell r="B911">
            <v>0.55073039580000005</v>
          </cell>
          <cell r="C911">
            <v>0.52604463850000005</v>
          </cell>
          <cell r="D911">
            <v>0.4958792091</v>
          </cell>
          <cell r="E911">
            <v>0.4658543262</v>
          </cell>
          <cell r="F911">
            <v>0.44541708419999998</v>
          </cell>
          <cell r="G911">
            <v>0.4323790012</v>
          </cell>
          <cell r="H911">
            <v>0.42313816500000001</v>
          </cell>
          <cell r="I911">
            <v>0.38666421449999999</v>
          </cell>
          <cell r="J911">
            <v>0.35070821009999997</v>
          </cell>
          <cell r="K911">
            <v>0.31918836340000001</v>
          </cell>
          <cell r="L911">
            <v>0.29151689120000002</v>
          </cell>
          <cell r="M911">
            <v>0.26945633429999999</v>
          </cell>
          <cell r="N911">
            <v>0.25144903870000002</v>
          </cell>
          <cell r="O911">
            <v>0.23633558860000001</v>
          </cell>
          <cell r="P911">
            <v>0.22341423399999999</v>
          </cell>
          <cell r="Q911">
            <v>0.2121638397</v>
          </cell>
          <cell r="R911">
            <v>0.2009287797</v>
          </cell>
          <cell r="S911">
            <v>0.19027576560000001</v>
          </cell>
          <cell r="T911">
            <v>0.18031118569999999</v>
          </cell>
          <cell r="U911">
            <v>0.1710178742</v>
          </cell>
          <cell r="V911">
            <v>0.1623456167</v>
          </cell>
          <cell r="W911">
            <v>0.15391036380000001</v>
          </cell>
          <cell r="X911">
            <v>0.1459744449</v>
          </cell>
          <cell r="Y911">
            <v>0.1385011884</v>
          </cell>
          <cell r="Z911">
            <v>0.1314161666</v>
          </cell>
          <cell r="AA911">
            <v>0.1246434159</v>
          </cell>
          <cell r="AB911">
            <v>0.118004099</v>
          </cell>
          <cell r="AC911">
            <v>0.1115717567</v>
          </cell>
          <cell r="AD911">
            <v>0.1052782223</v>
          </cell>
          <cell r="AE911">
            <v>9.9028244400000007E-2</v>
          </cell>
          <cell r="AF911">
            <v>9.2729746799999999E-2</v>
          </cell>
          <cell r="AG911">
            <v>8.6225315699999999E-2</v>
          </cell>
          <cell r="AH911">
            <v>7.9504685699999994E-2</v>
          </cell>
          <cell r="AI911">
            <v>7.2474806899999994E-2</v>
          </cell>
          <cell r="AJ911">
            <v>6.5009479300000006E-2</v>
          </cell>
          <cell r="AK911">
            <v>5.6950541200000003E-2</v>
          </cell>
          <cell r="AL911">
            <v>5.7990002200000001E-2</v>
          </cell>
          <cell r="AM911">
            <v>5.8599943699999997E-2</v>
          </cell>
          <cell r="AN911">
            <v>5.8918288499999999E-2</v>
          </cell>
          <cell r="AO911">
            <v>5.9028107000000003E-2</v>
          </cell>
          <cell r="AP911">
            <v>5.8988110500000003E-2</v>
          </cell>
          <cell r="AQ911">
            <v>5.8812618800000001E-2</v>
          </cell>
          <cell r="AR911">
            <v>5.8556077900000003E-2</v>
          </cell>
          <cell r="AS911">
            <v>5.8248556999999999E-2</v>
          </cell>
          <cell r="AT911">
            <v>5.7909518799999997E-2</v>
          </cell>
          <cell r="AU911">
            <v>5.7552648400000003E-2</v>
          </cell>
          <cell r="AV911">
            <v>5.7162119300000001E-2</v>
          </cell>
          <cell r="AW911">
            <v>5.6761305900000003E-2</v>
          </cell>
          <cell r="AX911">
            <v>5.6361364400000002E-2</v>
          </cell>
          <cell r="AY911">
            <v>5.5968898900000001E-2</v>
          </cell>
          <cell r="AZ911">
            <v>5.55883847E-2</v>
          </cell>
          <cell r="BA911">
            <v>5.5145189400000003E-2</v>
          </cell>
          <cell r="BB911">
            <v>5.47405272E-2</v>
          </cell>
          <cell r="BC911">
            <v>5.4376223799999998E-2</v>
          </cell>
          <cell r="BD911">
            <v>5.40382352E-2</v>
          </cell>
          <cell r="BE911">
            <v>5.3718869299999999E-2</v>
          </cell>
          <cell r="BF911">
            <v>5.33869961E-2</v>
          </cell>
          <cell r="BG911">
            <v>5.3061867899999997E-2</v>
          </cell>
          <cell r="BH911">
            <v>5.2750567800000002E-2</v>
          </cell>
          <cell r="BI911">
            <v>5.2455822399999998E-2</v>
          </cell>
          <cell r="BJ911">
            <v>5.2178897100000003E-2</v>
          </cell>
          <cell r="BK911">
            <v>5.1919094999999998E-2</v>
          </cell>
          <cell r="BL911">
            <v>5.1677622300000003E-2</v>
          </cell>
          <cell r="BM911">
            <v>5.1454322099999998E-2</v>
          </cell>
          <cell r="BN911">
            <v>5.1248629900000002E-2</v>
          </cell>
          <cell r="BO911">
            <v>5.1059781200000001E-2</v>
          </cell>
          <cell r="BP911">
            <v>5.0864887999999997E-2</v>
          </cell>
          <cell r="BQ911">
            <v>5.0676545599999998E-2</v>
          </cell>
          <cell r="BR911">
            <v>5.04989827E-2</v>
          </cell>
          <cell r="BS911">
            <v>5.0333439700000003E-2</v>
          </cell>
          <cell r="BT911">
            <v>5.0180314199999999E-2</v>
          </cell>
          <cell r="BU911">
            <v>5.0041118500000002E-2</v>
          </cell>
          <cell r="BV911">
            <v>4.9914214300000002E-2</v>
          </cell>
          <cell r="BW911">
            <v>4.9798974000000003E-2</v>
          </cell>
          <cell r="BX911">
            <v>4.9694830199999998E-2</v>
          </cell>
          <cell r="BY911">
            <v>4.9601178699999998E-2</v>
          </cell>
          <cell r="BZ911">
            <v>4.9503543999999997E-2</v>
          </cell>
          <cell r="CA911">
            <v>4.9409414800000002E-2</v>
          </cell>
          <cell r="CB911">
            <v>4.9321668200000002E-2</v>
          </cell>
          <cell r="CC911">
            <v>4.9241306999999998E-2</v>
          </cell>
          <cell r="CD911">
            <v>4.9168779199999998E-2</v>
          </cell>
          <cell r="CE911">
            <v>4.9108040999999998E-2</v>
          </cell>
          <cell r="CF911">
            <v>4.9055560499999998E-2</v>
          </cell>
          <cell r="CG911">
            <v>5.2063577999999999E-2</v>
          </cell>
          <cell r="CH911">
            <v>5.1718227300000003E-2</v>
          </cell>
          <cell r="CI911">
            <v>5.15973053E-2</v>
          </cell>
        </row>
        <row r="912">
          <cell r="A912" t="str">
            <v>ems_y_co2_sfor_0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</row>
        <row r="913">
          <cell r="A913" t="str">
            <v>ems_mat_co2_sfor_0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</row>
        <row r="914">
          <cell r="A914" t="str">
            <v>ems_ci_co2_sfoo_0</v>
          </cell>
          <cell r="B914">
            <v>9.6387738459999994</v>
          </cell>
          <cell r="C914">
            <v>9.5023442740000004</v>
          </cell>
          <cell r="D914">
            <v>9.3612815749999996</v>
          </cell>
          <cell r="E914">
            <v>9.2132939829999998</v>
          </cell>
          <cell r="F914">
            <v>9.1334666779999996</v>
          </cell>
          <cell r="G914">
            <v>9.1076821750000008</v>
          </cell>
          <cell r="H914">
            <v>9.0951301010000005</v>
          </cell>
          <cell r="I914">
            <v>8.6857751990000001</v>
          </cell>
          <cell r="J914">
            <v>8.2438421200000001</v>
          </cell>
          <cell r="K914">
            <v>7.8244168089999997</v>
          </cell>
          <cell r="L914">
            <v>7.4204153880000003</v>
          </cell>
          <cell r="M914">
            <v>7.0681523579999999</v>
          </cell>
          <cell r="N914">
            <v>6.7529365260000001</v>
          </cell>
          <cell r="O914">
            <v>6.4647390849999997</v>
          </cell>
          <cell r="P914">
            <v>6.1981372459999999</v>
          </cell>
          <cell r="Q914">
            <v>5.948945062</v>
          </cell>
          <cell r="R914">
            <v>5.6977620990000002</v>
          </cell>
          <cell r="S914">
            <v>5.4487800599999998</v>
          </cell>
          <cell r="T914">
            <v>5.2054753109999998</v>
          </cell>
          <cell r="U914">
            <v>4.969747742</v>
          </cell>
          <cell r="V914">
            <v>4.7422945490000004</v>
          </cell>
          <cell r="W914">
            <v>4.5229530389999999</v>
          </cell>
          <cell r="X914">
            <v>4.311275717</v>
          </cell>
          <cell r="Y914">
            <v>4.1064019979999999</v>
          </cell>
          <cell r="Z914">
            <v>3.9074369560000002</v>
          </cell>
          <cell r="AA914">
            <v>3.7134818169999999</v>
          </cell>
          <cell r="AB914">
            <v>3.523332602</v>
          </cell>
          <cell r="AC914">
            <v>3.3367168399999998</v>
          </cell>
          <cell r="AD914">
            <v>3.1527063380000002</v>
          </cell>
          <cell r="AE914">
            <v>2.9703474110000001</v>
          </cell>
          <cell r="AF914">
            <v>2.7887690119999999</v>
          </cell>
          <cell r="AG914">
            <v>2.6066549800000001</v>
          </cell>
          <cell r="AH914">
            <v>2.423617353</v>
          </cell>
          <cell r="AI914">
            <v>2.2386851390000002</v>
          </cell>
          <cell r="AJ914">
            <v>2.0506832780000002</v>
          </cell>
          <cell r="AK914">
            <v>1.858220717</v>
          </cell>
          <cell r="AL914">
            <v>1.8549402230000001</v>
          </cell>
          <cell r="AM914">
            <v>1.8474636419999999</v>
          </cell>
          <cell r="AN914">
            <v>1.837136522</v>
          </cell>
          <cell r="AO914">
            <v>1.8249303699999999</v>
          </cell>
          <cell r="AP914">
            <v>1.811501276</v>
          </cell>
          <cell r="AQ914">
            <v>1.796841124</v>
          </cell>
          <cell r="AR914">
            <v>1.781612261</v>
          </cell>
          <cell r="AS914">
            <v>1.766114838</v>
          </cell>
          <cell r="AT914">
            <v>1.750555077</v>
          </cell>
          <cell r="AU914">
            <v>1.7350886320000001</v>
          </cell>
          <cell r="AV914">
            <v>1.7192871729999999</v>
          </cell>
          <cell r="AW914">
            <v>1.7036870559999999</v>
          </cell>
          <cell r="AX914">
            <v>1.688450665</v>
          </cell>
          <cell r="AY914">
            <v>1.6736740459999999</v>
          </cell>
          <cell r="AZ914">
            <v>1.6594186980000001</v>
          </cell>
          <cell r="BA914">
            <v>1.644707409</v>
          </cell>
          <cell r="BB914">
            <v>1.6299923300000001</v>
          </cell>
          <cell r="BC914">
            <v>1.615435186</v>
          </cell>
          <cell r="BD914">
            <v>1.6010934139999999</v>
          </cell>
          <cell r="BE914">
            <v>1.5870012659999999</v>
          </cell>
          <cell r="BF914">
            <v>1.5725302779999999</v>
          </cell>
          <cell r="BG914">
            <v>1.5582377620000001</v>
          </cell>
          <cell r="BH914">
            <v>1.544265293</v>
          </cell>
          <cell r="BI914">
            <v>1.530694977</v>
          </cell>
          <cell r="BJ914">
            <v>1.5175840089999999</v>
          </cell>
          <cell r="BK914">
            <v>1.504971573</v>
          </cell>
          <cell r="BL914">
            <v>1.4928633090000001</v>
          </cell>
          <cell r="BM914">
            <v>1.481246769</v>
          </cell>
          <cell r="BN914">
            <v>1.470092051</v>
          </cell>
          <cell r="BO914">
            <v>1.459356455</v>
          </cell>
          <cell r="BP914">
            <v>1.4484307460000001</v>
          </cell>
          <cell r="BQ914">
            <v>1.4377154750000001</v>
          </cell>
          <cell r="BR914">
            <v>1.4272562310000001</v>
          </cell>
          <cell r="BS914">
            <v>1.417058953</v>
          </cell>
          <cell r="BT914">
            <v>1.4071229839999999</v>
          </cell>
          <cell r="BU914">
            <v>1.397437005</v>
          </cell>
          <cell r="BV914">
            <v>1.387999193</v>
          </cell>
          <cell r="BW914">
            <v>1.378800797</v>
          </cell>
          <cell r="BX914">
            <v>1.3698306229999999</v>
          </cell>
          <cell r="BY914">
            <v>1.3610759100000001</v>
          </cell>
          <cell r="BZ914">
            <v>1.3521327400000001</v>
          </cell>
          <cell r="CA914">
            <v>1.3433046850000001</v>
          </cell>
          <cell r="CB914">
            <v>1.3346414680000001</v>
          </cell>
          <cell r="CC914">
            <v>1.3261607989999999</v>
          </cell>
          <cell r="CD914">
            <v>1.3178710069999999</v>
          </cell>
          <cell r="CE914">
            <v>1.3097551519999999</v>
          </cell>
          <cell r="CF914">
            <v>1.301822722</v>
          </cell>
          <cell r="CG914">
            <v>1.3149240680000001</v>
          </cell>
          <cell r="CH914">
            <v>1.305039142</v>
          </cell>
          <cell r="CI914">
            <v>1.3042490769999999</v>
          </cell>
        </row>
        <row r="915">
          <cell r="A915" t="str">
            <v>ems_y_co2_sfoo_0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</row>
        <row r="916">
          <cell r="A916" t="str">
            <v>ems_mat_co2_sfoo_0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</row>
        <row r="917">
          <cell r="A917" t="str">
            <v>ems_ci_co2_sveh_0</v>
          </cell>
          <cell r="B917">
            <v>1.1668042810000001</v>
          </cell>
          <cell r="C917">
            <v>1.1362027939999999</v>
          </cell>
          <cell r="D917">
            <v>1.1098366900000001</v>
          </cell>
          <cell r="E917">
            <v>1.0810410450000001</v>
          </cell>
          <cell r="F917">
            <v>1.062635177</v>
          </cell>
          <cell r="G917">
            <v>1.052940827</v>
          </cell>
          <cell r="H917">
            <v>1.044066868</v>
          </cell>
          <cell r="I917">
            <v>0.97276963670000005</v>
          </cell>
          <cell r="J917">
            <v>0.89801691910000003</v>
          </cell>
          <cell r="K917">
            <v>0.83348924069999997</v>
          </cell>
          <cell r="L917">
            <v>0.77312103710000002</v>
          </cell>
          <cell r="M917">
            <v>0.72317857829999999</v>
          </cell>
          <cell r="N917">
            <v>0.68070090640000003</v>
          </cell>
          <cell r="O917">
            <v>0.64389575060000004</v>
          </cell>
          <cell r="P917">
            <v>0.61183045930000002</v>
          </cell>
          <cell r="Q917">
            <v>0.58356382419999997</v>
          </cell>
          <cell r="R917">
            <v>0.55567090379999995</v>
          </cell>
          <cell r="S917">
            <v>0.52845003239999999</v>
          </cell>
          <cell r="T917">
            <v>0.50234074220000002</v>
          </cell>
          <cell r="U917">
            <v>0.4776263691</v>
          </cell>
          <cell r="V917">
            <v>0.45444574370000002</v>
          </cell>
          <cell r="W917">
            <v>0.432834891</v>
          </cell>
          <cell r="X917">
            <v>0.41274122289999998</v>
          </cell>
          <cell r="Y917">
            <v>0.39404184910000001</v>
          </cell>
          <cell r="Z917">
            <v>0.37661254109999998</v>
          </cell>
          <cell r="AA917">
            <v>0.36031279300000002</v>
          </cell>
          <cell r="AB917">
            <v>0.3448932656</v>
          </cell>
          <cell r="AC917">
            <v>0.33032812210000001</v>
          </cell>
          <cell r="AD917">
            <v>0.31639200890000002</v>
          </cell>
          <cell r="AE917">
            <v>0.30283630579999998</v>
          </cell>
          <cell r="AF917">
            <v>0.2894456305</v>
          </cell>
          <cell r="AG917">
            <v>0.27589908270000002</v>
          </cell>
          <cell r="AH917">
            <v>0.2621592103</v>
          </cell>
          <cell r="AI917">
            <v>0.24803456139999999</v>
          </cell>
          <cell r="AJ917">
            <v>0.23329422420000001</v>
          </cell>
          <cell r="AK917">
            <v>0.21765669900000001</v>
          </cell>
          <cell r="AL917">
            <v>0.22147893739999999</v>
          </cell>
          <cell r="AM917">
            <v>0.22403583120000001</v>
          </cell>
          <cell r="AN917">
            <v>0.2256434588</v>
          </cell>
          <cell r="AO917">
            <v>0.2265251948</v>
          </cell>
          <cell r="AP917">
            <v>0.22683996040000001</v>
          </cell>
          <cell r="AQ917">
            <v>0.22656422000000001</v>
          </cell>
          <cell r="AR917">
            <v>0.22591274259999999</v>
          </cell>
          <cell r="AS917">
            <v>0.22498237369999999</v>
          </cell>
          <cell r="AT917">
            <v>0.22384499930000001</v>
          </cell>
          <cell r="AU917">
            <v>0.22255959119999999</v>
          </cell>
          <cell r="AV917">
            <v>0.22099361319999999</v>
          </cell>
          <cell r="AW917">
            <v>0.2193359607</v>
          </cell>
          <cell r="AX917">
            <v>0.21764067640000001</v>
          </cell>
          <cell r="AY917">
            <v>0.21594104280000001</v>
          </cell>
          <cell r="AZ917">
            <v>0.2142621445</v>
          </cell>
          <cell r="BA917">
            <v>0.21255227600000001</v>
          </cell>
          <cell r="BB917">
            <v>0.21091460510000001</v>
          </cell>
          <cell r="BC917">
            <v>0.2093480596</v>
          </cell>
          <cell r="BD917">
            <v>0.20783621469999999</v>
          </cell>
          <cell r="BE917">
            <v>0.2063728692</v>
          </cell>
          <cell r="BF917">
            <v>0.20476157950000001</v>
          </cell>
          <cell r="BG917">
            <v>0.2031731796</v>
          </cell>
          <cell r="BH917">
            <v>0.20163528999999999</v>
          </cell>
          <cell r="BI917">
            <v>0.20015685089999999</v>
          </cell>
          <cell r="BJ917">
            <v>0.1987421741</v>
          </cell>
          <cell r="BK917">
            <v>0.19739443100000001</v>
          </cell>
          <cell r="BL917">
            <v>0.1961113994</v>
          </cell>
          <cell r="BM917">
            <v>0.19489064210000001</v>
          </cell>
          <cell r="BN917">
            <v>0.1937289401</v>
          </cell>
          <cell r="BO917">
            <v>0.19262251759999999</v>
          </cell>
          <cell r="BP917">
            <v>0.19140324619999999</v>
          </cell>
          <cell r="BQ917">
            <v>0.190202762</v>
          </cell>
          <cell r="BR917">
            <v>0.18903710130000001</v>
          </cell>
          <cell r="BS917">
            <v>0.18790968029999999</v>
          </cell>
          <cell r="BT917">
            <v>0.18682218610000001</v>
          </cell>
          <cell r="BU917">
            <v>0.185772942</v>
          </cell>
          <cell r="BV917">
            <v>0.18476288129999999</v>
          </cell>
          <cell r="BW917">
            <v>0.18379049450000001</v>
          </cell>
          <cell r="BX917">
            <v>0.18285356429999999</v>
          </cell>
          <cell r="BY917">
            <v>0.18194966169999999</v>
          </cell>
          <cell r="BZ917">
            <v>0.1809657244</v>
          </cell>
          <cell r="CA917">
            <v>0.1799911102</v>
          </cell>
          <cell r="CB917">
            <v>0.17903751940000001</v>
          </cell>
          <cell r="CC917">
            <v>0.1781082333</v>
          </cell>
          <cell r="CD917">
            <v>0.17720536370000001</v>
          </cell>
          <cell r="CE917">
            <v>0.17632483090000001</v>
          </cell>
          <cell r="CF917">
            <v>0.1754711695</v>
          </cell>
          <cell r="CG917">
            <v>0.19366518869999999</v>
          </cell>
          <cell r="CH917">
            <v>0.18932008929999999</v>
          </cell>
          <cell r="CI917">
            <v>0.18860638360000001</v>
          </cell>
        </row>
        <row r="918">
          <cell r="A918" t="str">
            <v>ems_y_co2_sveh_0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</row>
        <row r="919">
          <cell r="A919" t="str">
            <v>ems_mat_co2_sveh_0</v>
          </cell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</row>
        <row r="920">
          <cell r="A920" t="str">
            <v>ems_ci_co2_sgla_0</v>
          </cell>
          <cell r="B920">
            <v>5.5905738149999999</v>
          </cell>
          <cell r="C920">
            <v>5.7014878720000004</v>
          </cell>
          <cell r="D920">
            <v>5.8460993779999999</v>
          </cell>
          <cell r="E920">
            <v>5.923202581</v>
          </cell>
          <cell r="F920">
            <v>5.9603355420000002</v>
          </cell>
          <cell r="G920">
            <v>5.9849410589999996</v>
          </cell>
          <cell r="H920">
            <v>5.9974857220000004</v>
          </cell>
          <cell r="I920">
            <v>5.819985322</v>
          </cell>
          <cell r="J920">
            <v>5.6330855729999998</v>
          </cell>
          <cell r="K920">
            <v>5.4708794879999996</v>
          </cell>
          <cell r="L920">
            <v>5.3197100869999998</v>
          </cell>
          <cell r="M920">
            <v>5.1858844179999997</v>
          </cell>
          <cell r="N920">
            <v>5.0597281479999996</v>
          </cell>
          <cell r="O920">
            <v>4.9392993159999996</v>
          </cell>
          <cell r="P920">
            <v>4.8255627790000002</v>
          </cell>
          <cell r="Q920">
            <v>4.7180655849999997</v>
          </cell>
          <cell r="R920">
            <v>4.6097488049999997</v>
          </cell>
          <cell r="S920">
            <v>4.501472025</v>
          </cell>
          <cell r="T920">
            <v>4.3931387529999997</v>
          </cell>
          <cell r="U920">
            <v>4.2844080770000001</v>
          </cell>
          <cell r="V920">
            <v>4.1752367809999997</v>
          </cell>
          <cell r="W920">
            <v>4.0657941900000001</v>
          </cell>
          <cell r="X920">
            <v>3.9564497329999999</v>
          </cell>
          <cell r="Y920">
            <v>3.8472610459999999</v>
          </cell>
          <cell r="Z920">
            <v>3.7382114729999998</v>
          </cell>
          <cell r="AA920">
            <v>3.6293101550000002</v>
          </cell>
          <cell r="AB920">
            <v>3.5202262499999999</v>
          </cell>
          <cell r="AC920">
            <v>3.4114732139999999</v>
          </cell>
          <cell r="AD920">
            <v>3.3029515269999998</v>
          </cell>
          <cell r="AE920">
            <v>3.1944101159999998</v>
          </cell>
          <cell r="AF920">
            <v>3.0856186659999998</v>
          </cell>
          <cell r="AG920">
            <v>2.9757669940000002</v>
          </cell>
          <cell r="AH920">
            <v>2.8650048639999999</v>
          </cell>
          <cell r="AI920">
            <v>2.7529900939999998</v>
          </cell>
          <cell r="AJ920">
            <v>2.6392653699999999</v>
          </cell>
          <cell r="AK920">
            <v>2.5233455669999998</v>
          </cell>
          <cell r="AL920">
            <v>2.5375507769999999</v>
          </cell>
          <cell r="AM920">
            <v>2.5503494920000001</v>
          </cell>
          <cell r="AN920">
            <v>2.5623676070000001</v>
          </cell>
          <cell r="AO920">
            <v>2.5735018799999998</v>
          </cell>
          <cell r="AP920">
            <v>2.583719978</v>
          </cell>
          <cell r="AQ920">
            <v>2.5925033009999998</v>
          </cell>
          <cell r="AR920">
            <v>2.6004140929999999</v>
          </cell>
          <cell r="AS920">
            <v>2.6077766699999998</v>
          </cell>
          <cell r="AT920">
            <v>2.6148303099999999</v>
          </cell>
          <cell r="AU920">
            <v>2.6217579029999998</v>
          </cell>
          <cell r="AV920">
            <v>2.6285146290000001</v>
          </cell>
          <cell r="AW920">
            <v>2.6349062550000002</v>
          </cell>
          <cell r="AX920">
            <v>2.6411677550000001</v>
          </cell>
          <cell r="AY920">
            <v>2.6475267159999998</v>
          </cell>
          <cell r="AZ920">
            <v>2.6541137080000001</v>
          </cell>
          <cell r="BA920">
            <v>2.6385337799999999</v>
          </cell>
          <cell r="BB920">
            <v>2.6323781500000001</v>
          </cell>
          <cell r="BC920">
            <v>2.6337284830000001</v>
          </cell>
          <cell r="BD920">
            <v>2.6383401489999998</v>
          </cell>
          <cell r="BE920">
            <v>2.6440835690000002</v>
          </cell>
          <cell r="BF920">
            <v>2.6490868710000002</v>
          </cell>
          <cell r="BG920">
            <v>2.6538796169999999</v>
          </cell>
          <cell r="BH920">
            <v>2.6586202139999999</v>
          </cell>
          <cell r="BI920">
            <v>2.6633912130000001</v>
          </cell>
          <cell r="BJ920">
            <v>2.668252893</v>
          </cell>
          <cell r="BK920">
            <v>2.673256313</v>
          </cell>
          <cell r="BL920">
            <v>2.678425802</v>
          </cell>
          <cell r="BM920">
            <v>2.6837754359999999</v>
          </cell>
          <cell r="BN920">
            <v>2.6893096540000001</v>
          </cell>
          <cell r="BO920">
            <v>2.6950254610000002</v>
          </cell>
          <cell r="BP920">
            <v>2.7001296360000002</v>
          </cell>
          <cell r="BQ920">
            <v>2.7050954100000002</v>
          </cell>
          <cell r="BR920">
            <v>2.7100897509999999</v>
          </cell>
          <cell r="BS920">
            <v>2.7151865270000002</v>
          </cell>
          <cell r="BT920">
            <v>2.7204209760000002</v>
          </cell>
          <cell r="BU920">
            <v>2.7257998909999999</v>
          </cell>
          <cell r="BV920">
            <v>2.731335343</v>
          </cell>
          <cell r="BW920">
            <v>2.7370311169999999</v>
          </cell>
          <cell r="BX920">
            <v>2.74288753</v>
          </cell>
          <cell r="BY920">
            <v>2.7489028649999998</v>
          </cell>
          <cell r="BZ920">
            <v>2.754516255</v>
          </cell>
          <cell r="CA920">
            <v>2.7600642849999999</v>
          </cell>
          <cell r="CB920">
            <v>2.7656717159999999</v>
          </cell>
          <cell r="CC920">
            <v>2.7713974549999998</v>
          </cell>
          <cell r="CD920">
            <v>2.7772716339999999</v>
          </cell>
          <cell r="CE920">
            <v>2.783284321</v>
          </cell>
          <cell r="CF920">
            <v>2.7894564069999999</v>
          </cell>
          <cell r="CG920">
            <v>2.8164763869999998</v>
          </cell>
          <cell r="CH920">
            <v>2.8197027929999998</v>
          </cell>
          <cell r="CI920">
            <v>2.8189200489999999</v>
          </cell>
        </row>
        <row r="921">
          <cell r="A921" t="str">
            <v>ems_y_co2_sgla_0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</row>
        <row r="922">
          <cell r="A922" t="str">
            <v>ems_mat_co2_sgla_0</v>
          </cell>
          <cell r="B922">
            <v>13.493691419999999</v>
          </cell>
          <cell r="C922">
            <v>13.843860429999999</v>
          </cell>
          <cell r="D922">
            <v>14.297905780000001</v>
          </cell>
          <cell r="E922">
            <v>14.61618998</v>
          </cell>
          <cell r="F922">
            <v>14.81138307</v>
          </cell>
          <cell r="G922">
            <v>14.952412580000001</v>
          </cell>
          <cell r="H922">
            <v>15.07098676</v>
          </cell>
          <cell r="I922">
            <v>15.128582959999999</v>
          </cell>
          <cell r="J922">
            <v>15.184218120000001</v>
          </cell>
          <cell r="K922">
            <v>15.308038870000001</v>
          </cell>
          <cell r="L922">
            <v>15.455240720000001</v>
          </cell>
          <cell r="M922">
            <v>15.60631845</v>
          </cell>
          <cell r="N922">
            <v>15.743782810000001</v>
          </cell>
          <cell r="O922">
            <v>15.87156995</v>
          </cell>
          <cell r="P922">
            <v>16.00058099</v>
          </cell>
          <cell r="Q922">
            <v>16.13573221</v>
          </cell>
          <cell r="R922">
            <v>16.275904400000002</v>
          </cell>
          <cell r="S922">
            <v>16.421111839999998</v>
          </cell>
          <cell r="T922">
            <v>16.568305670000001</v>
          </cell>
          <cell r="U922">
            <v>16.714350790000001</v>
          </cell>
          <cell r="V922">
            <v>16.85787509</v>
          </cell>
          <cell r="W922">
            <v>16.998911710000002</v>
          </cell>
          <cell r="X922">
            <v>17.138948289999998</v>
          </cell>
          <cell r="Y922">
            <v>17.278715429999998</v>
          </cell>
          <cell r="Z922">
            <v>17.41877985</v>
          </cell>
          <cell r="AA922">
            <v>17.560032029999999</v>
          </cell>
          <cell r="AB922">
            <v>17.701513949999999</v>
          </cell>
          <cell r="AC922">
            <v>17.846798150000001</v>
          </cell>
          <cell r="AD922">
            <v>17.9974256</v>
          </cell>
          <cell r="AE922">
            <v>18.154358559999999</v>
          </cell>
          <cell r="AF922">
            <v>18.31854951</v>
          </cell>
          <cell r="AG922">
            <v>18.4871701</v>
          </cell>
          <cell r="AH922">
            <v>18.663045390000001</v>
          </cell>
          <cell r="AI922">
            <v>18.84651818</v>
          </cell>
          <cell r="AJ922">
            <v>19.037319629999999</v>
          </cell>
          <cell r="AK922">
            <v>19.235182210000001</v>
          </cell>
          <cell r="AL922">
            <v>19.412092980000001</v>
          </cell>
          <cell r="AM922">
            <v>19.59472019</v>
          </cell>
          <cell r="AN922">
            <v>19.783165260000001</v>
          </cell>
          <cell r="AO922">
            <v>19.972955840000001</v>
          </cell>
          <cell r="AP922">
            <v>20.16110102</v>
          </cell>
          <cell r="AQ922">
            <v>20.34158918</v>
          </cell>
          <cell r="AR922">
            <v>20.517396609999999</v>
          </cell>
          <cell r="AS922">
            <v>20.690025760000001</v>
          </cell>
          <cell r="AT922">
            <v>20.860601590000002</v>
          </cell>
          <cell r="AU922">
            <v>21.030029119999998</v>
          </cell>
          <cell r="AV922">
            <v>21.19765555</v>
          </cell>
          <cell r="AW922">
            <v>21.361753830000001</v>
          </cell>
          <cell r="AX922">
            <v>21.523994689999999</v>
          </cell>
          <cell r="AY922">
            <v>21.686020769999999</v>
          </cell>
          <cell r="AZ922">
            <v>21.8487449</v>
          </cell>
          <cell r="BA922">
            <v>21.827313270000001</v>
          </cell>
          <cell r="BB922">
            <v>21.88042373</v>
          </cell>
          <cell r="BC922">
            <v>21.993557679999999</v>
          </cell>
          <cell r="BD922">
            <v>22.132429389999999</v>
          </cell>
          <cell r="BE922">
            <v>22.27966558</v>
          </cell>
          <cell r="BF922">
            <v>22.419698029999999</v>
          </cell>
          <cell r="BG922">
            <v>22.557009430000001</v>
          </cell>
          <cell r="BH922">
            <v>22.69287847</v>
          </cell>
          <cell r="BI922">
            <v>22.827922650000001</v>
          </cell>
          <cell r="BJ922">
            <v>22.962594020000001</v>
          </cell>
          <cell r="BK922">
            <v>23.09730459</v>
          </cell>
          <cell r="BL922">
            <v>23.232272529999999</v>
          </cell>
          <cell r="BM922">
            <v>23.367653409999999</v>
          </cell>
          <cell r="BN922">
            <v>23.503536789999998</v>
          </cell>
          <cell r="BO922">
            <v>23.639959040000001</v>
          </cell>
          <cell r="BP922">
            <v>23.770143019999999</v>
          </cell>
          <cell r="BQ922">
            <v>23.898400769999999</v>
          </cell>
          <cell r="BR922">
            <v>24.02625892</v>
          </cell>
          <cell r="BS922">
            <v>24.15436309</v>
          </cell>
          <cell r="BT922">
            <v>24.28300213</v>
          </cell>
          <cell r="BU922">
            <v>24.41222574</v>
          </cell>
          <cell r="BV922">
            <v>24.54215271</v>
          </cell>
          <cell r="BW922">
            <v>24.672847489999999</v>
          </cell>
          <cell r="BX922">
            <v>24.804355749999999</v>
          </cell>
          <cell r="BY922">
            <v>24.936710770000001</v>
          </cell>
          <cell r="BZ922">
            <v>25.064962940000001</v>
          </cell>
          <cell r="CA922">
            <v>25.192281680000001</v>
          </cell>
          <cell r="CB922">
            <v>25.319831780000001</v>
          </cell>
          <cell r="CC922">
            <v>25.448128440000001</v>
          </cell>
          <cell r="CD922">
            <v>25.577411609999999</v>
          </cell>
          <cell r="CE922">
            <v>25.707565970000001</v>
          </cell>
          <cell r="CF922">
            <v>25.83877841</v>
          </cell>
          <cell r="CG922">
            <v>25.979035540000002</v>
          </cell>
          <cell r="CH922">
            <v>26.10933254</v>
          </cell>
          <cell r="CI922">
            <v>26.119412669999999</v>
          </cell>
        </row>
        <row r="923">
          <cell r="A923" t="str">
            <v>ems_ci_co2_spap_0</v>
          </cell>
          <cell r="B923">
            <v>2.9339898689999999</v>
          </cell>
          <cell r="C923">
            <v>2.9119322529999998</v>
          </cell>
          <cell r="D923">
            <v>2.9071381660000002</v>
          </cell>
          <cell r="E923">
            <v>2.9129600660000001</v>
          </cell>
          <cell r="F923">
            <v>2.9324158869999999</v>
          </cell>
          <cell r="G923">
            <v>2.96071259</v>
          </cell>
          <cell r="H923">
            <v>2.9897000399999998</v>
          </cell>
          <cell r="I923">
            <v>2.9341991429999998</v>
          </cell>
          <cell r="J923">
            <v>2.8720357870000002</v>
          </cell>
          <cell r="K923">
            <v>2.821869731</v>
          </cell>
          <cell r="L923">
            <v>2.774193672</v>
          </cell>
          <cell r="M923">
            <v>2.7326276580000002</v>
          </cell>
          <cell r="N923">
            <v>2.6947868929999998</v>
          </cell>
          <cell r="O923">
            <v>2.6596286070000001</v>
          </cell>
          <cell r="P923">
            <v>2.626876228</v>
          </cell>
          <cell r="Q923">
            <v>2.5957971899999999</v>
          </cell>
          <cell r="R923">
            <v>2.562730454</v>
          </cell>
          <cell r="S923">
            <v>2.5278497560000002</v>
          </cell>
          <cell r="T923">
            <v>2.4916618490000002</v>
          </cell>
          <cell r="U923">
            <v>2.45463269</v>
          </cell>
          <cell r="V923">
            <v>2.417094681</v>
          </cell>
          <cell r="W923">
            <v>2.3792454109999999</v>
          </cell>
          <cell r="X923">
            <v>2.3412444859999999</v>
          </cell>
          <cell r="Y923">
            <v>2.3031402070000002</v>
          </cell>
          <cell r="Z923">
            <v>2.2649427979999999</v>
          </cell>
          <cell r="AA923">
            <v>2.226609002</v>
          </cell>
          <cell r="AB923">
            <v>2.1877168990000002</v>
          </cell>
          <cell r="AC923">
            <v>2.148589823</v>
          </cell>
          <cell r="AD923">
            <v>2.109156493</v>
          </cell>
          <cell r="AE923">
            <v>2.0692377280000001</v>
          </cell>
          <cell r="AF923">
            <v>2.0286411430000002</v>
          </cell>
          <cell r="AG923">
            <v>1.9867090350000001</v>
          </cell>
          <cell r="AH923">
            <v>1.9436829980000001</v>
          </cell>
          <cell r="AI923">
            <v>1.8994537869999999</v>
          </cell>
          <cell r="AJ923">
            <v>1.8538313559999999</v>
          </cell>
          <cell r="AK923">
            <v>1.8066023529999999</v>
          </cell>
          <cell r="AL923">
            <v>1.8227680500000001</v>
          </cell>
          <cell r="AM923">
            <v>1.838059085</v>
          </cell>
          <cell r="AN923">
            <v>1.8527237320000001</v>
          </cell>
          <cell r="AO923">
            <v>1.867035199</v>
          </cell>
          <cell r="AP923">
            <v>1.881183579</v>
          </cell>
          <cell r="AQ923">
            <v>1.8947285140000001</v>
          </cell>
          <cell r="AR923">
            <v>1.908146825</v>
          </cell>
          <cell r="AS923">
            <v>1.921586166</v>
          </cell>
          <cell r="AT923">
            <v>1.9351168620000001</v>
          </cell>
          <cell r="AU923">
            <v>1.948788097</v>
          </cell>
          <cell r="AV923">
            <v>1.9618567819999999</v>
          </cell>
          <cell r="AW923">
            <v>1.9749965709999999</v>
          </cell>
          <cell r="AX923">
            <v>1.9883643989999999</v>
          </cell>
          <cell r="AY923">
            <v>2.0020146510000001</v>
          </cell>
          <cell r="AZ923">
            <v>2.01597728</v>
          </cell>
          <cell r="BA923">
            <v>2.0318483469999999</v>
          </cell>
          <cell r="BB923">
            <v>2.0464988860000002</v>
          </cell>
          <cell r="BC923">
            <v>2.0602615540000002</v>
          </cell>
          <cell r="BD923">
            <v>2.0737047629999998</v>
          </cell>
          <cell r="BE923">
            <v>2.0871868550000001</v>
          </cell>
          <cell r="BF923">
            <v>2.0999934800000002</v>
          </cell>
          <cell r="BG923">
            <v>2.1128336170000002</v>
          </cell>
          <cell r="BH923">
            <v>2.1258995239999998</v>
          </cell>
          <cell r="BI923">
            <v>2.1392533230000002</v>
          </cell>
          <cell r="BJ923">
            <v>2.1529177960000001</v>
          </cell>
          <cell r="BK923">
            <v>2.1669090990000002</v>
          </cell>
          <cell r="BL923">
            <v>2.1812210830000001</v>
          </cell>
          <cell r="BM923">
            <v>2.1958467289999999</v>
          </cell>
          <cell r="BN923">
            <v>2.210775596</v>
          </cell>
          <cell r="BO923">
            <v>2.2259940380000001</v>
          </cell>
          <cell r="BP923">
            <v>2.2406464389999998</v>
          </cell>
          <cell r="BQ923">
            <v>2.255330491</v>
          </cell>
          <cell r="BR923">
            <v>2.2701874950000001</v>
          </cell>
          <cell r="BS923">
            <v>2.2852569659999999</v>
          </cell>
          <cell r="BT923">
            <v>2.300550737</v>
          </cell>
          <cell r="BU923">
            <v>2.3160591140000002</v>
          </cell>
          <cell r="BV923">
            <v>2.3317876850000001</v>
          </cell>
          <cell r="BW923">
            <v>2.347734236</v>
          </cell>
          <cell r="BX923">
            <v>2.3638944519999998</v>
          </cell>
          <cell r="BY923">
            <v>2.3802631280000002</v>
          </cell>
          <cell r="BZ923">
            <v>2.3962033310000002</v>
          </cell>
          <cell r="CA923">
            <v>2.4121694539999998</v>
          </cell>
          <cell r="CB923">
            <v>2.4282738529999999</v>
          </cell>
          <cell r="CC923">
            <v>2.4445518129999999</v>
          </cell>
          <cell r="CD923">
            <v>2.46101693</v>
          </cell>
          <cell r="CE923">
            <v>2.4776425870000001</v>
          </cell>
          <cell r="CF923">
            <v>2.4944521860000002</v>
          </cell>
          <cell r="CG923">
            <v>2.5312411340000001</v>
          </cell>
          <cell r="CH923">
            <v>2.5228140670000001</v>
          </cell>
          <cell r="CI923">
            <v>2.522056783</v>
          </cell>
        </row>
        <row r="924">
          <cell r="A924" t="str">
            <v>ems_y_co2_spap_0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</row>
        <row r="925">
          <cell r="A925" t="str">
            <v>ems_mat_co2_spap_0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</row>
        <row r="926">
          <cell r="A926" t="str">
            <v>ems_ci_co2_sche_0</v>
          </cell>
          <cell r="B926">
            <v>3.6840252850000001</v>
          </cell>
          <cell r="C926">
            <v>3.6428294010000002</v>
          </cell>
          <cell r="D926">
            <v>3.6253883149999999</v>
          </cell>
          <cell r="E926">
            <v>3.616986024</v>
          </cell>
          <cell r="F926">
            <v>3.6217145550000001</v>
          </cell>
          <cell r="G926">
            <v>3.6373221569999998</v>
          </cell>
          <cell r="H926">
            <v>3.6522838040000001</v>
          </cell>
          <cell r="I926">
            <v>3.5622933470000002</v>
          </cell>
          <cell r="J926">
            <v>3.474443908</v>
          </cell>
          <cell r="K926">
            <v>3.4174700439999999</v>
          </cell>
          <cell r="L926">
            <v>3.3653589789999998</v>
          </cell>
          <cell r="M926">
            <v>3.315621223</v>
          </cell>
          <cell r="N926">
            <v>3.2639743970000001</v>
          </cell>
          <cell r="O926">
            <v>3.2106067170000001</v>
          </cell>
          <cell r="P926">
            <v>3.1572869090000002</v>
          </cell>
          <cell r="Q926">
            <v>3.1041595200000001</v>
          </cell>
          <cell r="R926">
            <v>3.0488771180000001</v>
          </cell>
          <cell r="S926">
            <v>2.9921145889999998</v>
          </cell>
          <cell r="T926">
            <v>2.9343940970000002</v>
          </cell>
          <cell r="U926">
            <v>2.8759595529999999</v>
          </cell>
          <cell r="V926">
            <v>2.8169507230000002</v>
          </cell>
          <cell r="W926">
            <v>2.7575011310000002</v>
          </cell>
          <cell r="X926">
            <v>2.6978014520000002</v>
          </cell>
          <cell r="Y926">
            <v>2.6377328000000002</v>
          </cell>
          <cell r="Z926">
            <v>2.577152372</v>
          </cell>
          <cell r="AA926">
            <v>2.51590786</v>
          </cell>
          <cell r="AB926">
            <v>2.4534895309999998</v>
          </cell>
          <cell r="AC926">
            <v>2.390977495</v>
          </cell>
          <cell r="AD926">
            <v>2.328150087</v>
          </cell>
          <cell r="AE926">
            <v>2.264498385</v>
          </cell>
          <cell r="AF926">
            <v>2.199553742</v>
          </cell>
          <cell r="AG926">
            <v>2.1321661110000001</v>
          </cell>
          <cell r="AH926">
            <v>2.0630549540000001</v>
          </cell>
          <cell r="AI926">
            <v>1.9920096940000001</v>
          </cell>
          <cell r="AJ926">
            <v>1.918669489</v>
          </cell>
          <cell r="AK926">
            <v>1.84269276</v>
          </cell>
          <cell r="AL926">
            <v>1.858788807</v>
          </cell>
          <cell r="AM926">
            <v>1.873790434</v>
          </cell>
          <cell r="AN926">
            <v>1.888088515</v>
          </cell>
          <cell r="AO926">
            <v>1.901920769</v>
          </cell>
          <cell r="AP926">
            <v>1.9154421699999999</v>
          </cell>
          <cell r="AQ926">
            <v>1.927780695</v>
          </cell>
          <cell r="AR926">
            <v>1.9398474809999999</v>
          </cell>
          <cell r="AS926">
            <v>1.9518450789999999</v>
          </cell>
          <cell r="AT926">
            <v>1.9638649239999999</v>
          </cell>
          <cell r="AU926">
            <v>1.975973824</v>
          </cell>
          <cell r="AV926">
            <v>1.9869622259999999</v>
          </cell>
          <cell r="AW926">
            <v>1.9979519569999999</v>
          </cell>
          <cell r="AX926">
            <v>2.0091566159999998</v>
          </cell>
          <cell r="AY926">
            <v>2.0206539870000002</v>
          </cell>
          <cell r="AZ926">
            <v>2.032487873</v>
          </cell>
          <cell r="BA926">
            <v>2.0433333390000001</v>
          </cell>
          <cell r="BB926">
            <v>2.054585377</v>
          </cell>
          <cell r="BC926">
            <v>2.0663056389999999</v>
          </cell>
          <cell r="BD926">
            <v>2.0783735700000001</v>
          </cell>
          <cell r="BE926">
            <v>2.0907508909999999</v>
          </cell>
          <cell r="BF926">
            <v>2.1018345960000002</v>
          </cell>
          <cell r="BG926">
            <v>2.1129965199999998</v>
          </cell>
          <cell r="BH926">
            <v>2.1244610929999999</v>
          </cell>
          <cell r="BI926">
            <v>2.1362754810000002</v>
          </cell>
          <cell r="BJ926">
            <v>2.1484505700000001</v>
          </cell>
          <cell r="BK926">
            <v>2.160999817</v>
          </cell>
          <cell r="BL926">
            <v>2.1739034159999999</v>
          </cell>
          <cell r="BM926">
            <v>2.1871476859999999</v>
          </cell>
          <cell r="BN926">
            <v>2.2007171209999998</v>
          </cell>
          <cell r="BO926">
            <v>2.2145939549999998</v>
          </cell>
          <cell r="BP926">
            <v>2.227274805</v>
          </cell>
          <cell r="BQ926">
            <v>2.2399953259999998</v>
          </cell>
          <cell r="BR926">
            <v>2.2529394169999999</v>
          </cell>
          <cell r="BS926">
            <v>2.2661364019999999</v>
          </cell>
          <cell r="BT926">
            <v>2.2795873119999999</v>
          </cell>
          <cell r="BU926">
            <v>2.2932656410000001</v>
          </cell>
          <cell r="BV926">
            <v>2.3071783269999999</v>
          </cell>
          <cell r="BW926">
            <v>2.3213172719999999</v>
          </cell>
          <cell r="BX926">
            <v>2.3356721060000001</v>
          </cell>
          <cell r="BY926">
            <v>2.3502321419999999</v>
          </cell>
          <cell r="BZ926">
            <v>2.363870817</v>
          </cell>
          <cell r="CA926">
            <v>2.3775223219999999</v>
          </cell>
          <cell r="CB926">
            <v>2.3913299299999999</v>
          </cell>
          <cell r="CC926">
            <v>2.405320578</v>
          </cell>
          <cell r="CD926">
            <v>2.419499541</v>
          </cell>
          <cell r="CE926">
            <v>2.4338110340000001</v>
          </cell>
          <cell r="CF926">
            <v>2.4482970289999999</v>
          </cell>
          <cell r="CG926">
            <v>2.482825922</v>
          </cell>
          <cell r="CH926">
            <v>2.4897188140000002</v>
          </cell>
          <cell r="CI926">
            <v>2.4889668290000002</v>
          </cell>
        </row>
        <row r="927">
          <cell r="A927" t="str">
            <v>ems_y_co2_sche_0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</row>
        <row r="928">
          <cell r="A928" t="str">
            <v>ems_mat_co2_sche_0</v>
          </cell>
          <cell r="B928">
            <v>2.4986040090000001</v>
          </cell>
          <cell r="C928">
            <v>2.480994141</v>
          </cell>
          <cell r="D928">
            <v>2.4819291799999998</v>
          </cell>
          <cell r="E928">
            <v>2.4923275650000001</v>
          </cell>
          <cell r="F928">
            <v>2.5086791929999999</v>
          </cell>
          <cell r="G928">
            <v>2.5299025450000001</v>
          </cell>
          <cell r="H928">
            <v>2.552295848</v>
          </cell>
          <cell r="I928">
            <v>2.5640165879999999</v>
          </cell>
          <cell r="J928">
            <v>2.5804137759999999</v>
          </cell>
          <cell r="K928">
            <v>2.6211376710000001</v>
          </cell>
          <cell r="L928">
            <v>2.6664469689999999</v>
          </cell>
          <cell r="M928">
            <v>2.7094499559999998</v>
          </cell>
          <cell r="N928">
            <v>2.7476202330000001</v>
          </cell>
          <cell r="O928">
            <v>2.7819675230000001</v>
          </cell>
          <cell r="P928">
            <v>2.8147302340000002</v>
          </cell>
          <cell r="Q928">
            <v>2.8466632810000001</v>
          </cell>
          <cell r="R928">
            <v>2.8783628330000002</v>
          </cell>
          <cell r="S928">
            <v>2.9100381369999999</v>
          </cell>
          <cell r="T928">
            <v>2.9418583329999999</v>
          </cell>
          <cell r="U928">
            <v>2.9738910500000002</v>
          </cell>
          <cell r="V928">
            <v>3.0062201700000002</v>
          </cell>
          <cell r="W928">
            <v>3.0390194369999999</v>
          </cell>
          <cell r="X928">
            <v>3.0726054060000001</v>
          </cell>
          <cell r="Y928">
            <v>3.1070100429999998</v>
          </cell>
          <cell r="Z928">
            <v>3.14224536</v>
          </cell>
          <cell r="AA928">
            <v>3.1783245340000001</v>
          </cell>
          <cell r="AB928">
            <v>3.2147746860000002</v>
          </cell>
          <cell r="AC928">
            <v>3.2532450279999998</v>
          </cell>
          <cell r="AD928">
            <v>3.293877014</v>
          </cell>
          <cell r="AE928">
            <v>3.3364114379999998</v>
          </cell>
          <cell r="AF928">
            <v>3.3805800289999999</v>
          </cell>
          <cell r="AG928">
            <v>3.4249507590000001</v>
          </cell>
          <cell r="AH928">
            <v>3.47097655</v>
          </cell>
          <cell r="AI928">
            <v>3.518803771</v>
          </cell>
          <cell r="AJ928">
            <v>3.5683566440000001</v>
          </cell>
          <cell r="AK928">
            <v>3.6196010319999998</v>
          </cell>
          <cell r="AL928">
            <v>3.6696005880000002</v>
          </cell>
          <cell r="AM928">
            <v>3.7191658959999998</v>
          </cell>
          <cell r="AN928">
            <v>3.7685531000000001</v>
          </cell>
          <cell r="AO928">
            <v>3.8177877730000001</v>
          </cell>
          <cell r="AP928">
            <v>3.8668435520000002</v>
          </cell>
          <cell r="AQ928">
            <v>3.9137235339999998</v>
          </cell>
          <cell r="AR928">
            <v>3.9601077839999999</v>
          </cell>
          <cell r="AS928">
            <v>4.0063068360000003</v>
          </cell>
          <cell r="AT928">
            <v>4.0524427919999999</v>
          </cell>
          <cell r="AU928">
            <v>4.0986131480000001</v>
          </cell>
          <cell r="AV928">
            <v>4.1422883480000001</v>
          </cell>
          <cell r="AW928">
            <v>4.1857870459999997</v>
          </cell>
          <cell r="AX928">
            <v>4.2295490119999997</v>
          </cell>
          <cell r="AY928">
            <v>4.2737315860000002</v>
          </cell>
          <cell r="AZ928">
            <v>4.3184243980000003</v>
          </cell>
          <cell r="BA928">
            <v>4.3608451690000001</v>
          </cell>
          <cell r="BB928">
            <v>4.4037890610000003</v>
          </cell>
          <cell r="BC928">
            <v>4.447467874</v>
          </cell>
          <cell r="BD928">
            <v>4.4917034740000004</v>
          </cell>
          <cell r="BE928">
            <v>4.5364563870000003</v>
          </cell>
          <cell r="BF928">
            <v>4.5782711709999999</v>
          </cell>
          <cell r="BG928">
            <v>4.6201297800000001</v>
          </cell>
          <cell r="BH928">
            <v>4.6625243239999996</v>
          </cell>
          <cell r="BI928">
            <v>4.7055576610000003</v>
          </cell>
          <cell r="BJ928">
            <v>4.7492544089999997</v>
          </cell>
          <cell r="BK928">
            <v>4.7936481789999998</v>
          </cell>
          <cell r="BL928">
            <v>4.8387021399999997</v>
          </cell>
          <cell r="BM928">
            <v>4.8843950400000002</v>
          </cell>
          <cell r="BN928">
            <v>4.9307029890000003</v>
          </cell>
          <cell r="BO928">
            <v>4.9775979230000003</v>
          </cell>
          <cell r="BP928">
            <v>5.0217225819999998</v>
          </cell>
          <cell r="BQ928">
            <v>5.0658713799999999</v>
          </cell>
          <cell r="BR928">
            <v>5.110469342</v>
          </cell>
          <cell r="BS928">
            <v>5.155585404</v>
          </cell>
          <cell r="BT928">
            <v>5.2012220979999997</v>
          </cell>
          <cell r="BU928">
            <v>5.2473203489999998</v>
          </cell>
          <cell r="BV928">
            <v>5.2938997319999999</v>
          </cell>
          <cell r="BW928">
            <v>5.3409476849999997</v>
          </cell>
          <cell r="BX928">
            <v>5.3884476299999999</v>
          </cell>
          <cell r="BY928">
            <v>5.4363826910000004</v>
          </cell>
          <cell r="BZ928">
            <v>5.4821632820000001</v>
          </cell>
          <cell r="CA928">
            <v>5.5279622640000001</v>
          </cell>
          <cell r="CB928">
            <v>5.574116965</v>
          </cell>
          <cell r="CC928">
            <v>5.6206887300000004</v>
          </cell>
          <cell r="CD928">
            <v>5.6676867780000002</v>
          </cell>
          <cell r="CE928">
            <v>5.7149784959999996</v>
          </cell>
          <cell r="CF928">
            <v>5.7626625000000002</v>
          </cell>
          <cell r="CG928">
            <v>5.8113008629999996</v>
          </cell>
          <cell r="CH928">
            <v>5.8587407760000003</v>
          </cell>
          <cell r="CI928">
            <v>5.8625206199999997</v>
          </cell>
        </row>
        <row r="929">
          <cell r="A929" t="str">
            <v>ems_ci_co2_spla_0</v>
          </cell>
          <cell r="B929">
            <v>1.208916393</v>
          </cell>
          <cell r="C929">
            <v>1.149718228</v>
          </cell>
          <cell r="D929">
            <v>1.0972211489999999</v>
          </cell>
          <cell r="E929">
            <v>1.0404028439999999</v>
          </cell>
          <cell r="F929">
            <v>1.0035369409999999</v>
          </cell>
          <cell r="G929">
            <v>0.98251150109999996</v>
          </cell>
          <cell r="H929">
            <v>0.97089534519999998</v>
          </cell>
          <cell r="I929">
            <v>0.88854999840000004</v>
          </cell>
          <cell r="J929">
            <v>0.80363258039999996</v>
          </cell>
          <cell r="K929">
            <v>0.73168099519999996</v>
          </cell>
          <cell r="L929">
            <v>0.66938739739999997</v>
          </cell>
          <cell r="M929">
            <v>0.62185584679999995</v>
          </cell>
          <cell r="N929">
            <v>0.58448017860000001</v>
          </cell>
          <cell r="O929">
            <v>0.55412545160000004</v>
          </cell>
          <cell r="P929">
            <v>0.52895762010000003</v>
          </cell>
          <cell r="Q929">
            <v>0.50759350329999997</v>
          </cell>
          <cell r="R929">
            <v>0.48648786329999999</v>
          </cell>
          <cell r="S929">
            <v>0.46592732139999998</v>
          </cell>
          <cell r="T929">
            <v>0.44629887140000002</v>
          </cell>
          <cell r="U929">
            <v>0.4278030223</v>
          </cell>
          <cell r="V929">
            <v>0.41051055889999999</v>
          </cell>
          <cell r="W929">
            <v>0.3944118405</v>
          </cell>
          <cell r="X929">
            <v>0.3794578569</v>
          </cell>
          <cell r="Y929">
            <v>0.36555665910000001</v>
          </cell>
          <cell r="Z929">
            <v>0.35261809490000001</v>
          </cell>
          <cell r="AA929">
            <v>0.34054915229999999</v>
          </cell>
          <cell r="AB929">
            <v>0.32919031599999998</v>
          </cell>
          <cell r="AC929">
            <v>0.31855169639999997</v>
          </cell>
          <cell r="AD929">
            <v>0.30851816189999998</v>
          </cell>
          <cell r="AE929">
            <v>0.29895573800000003</v>
          </cell>
          <cell r="AF929">
            <v>0.28974852410000002</v>
          </cell>
          <cell r="AG929">
            <v>0.280696901</v>
          </cell>
          <cell r="AH929">
            <v>0.27180893719999999</v>
          </cell>
          <cell r="AI929">
            <v>0.26299348909999998</v>
          </cell>
          <cell r="AJ929">
            <v>0.25413587250000003</v>
          </cell>
          <cell r="AK929">
            <v>0.24510171210000001</v>
          </cell>
          <cell r="AL929">
            <v>0.2469808775</v>
          </cell>
          <cell r="AM929">
            <v>0.24763541489999999</v>
          </cell>
          <cell r="AN929">
            <v>0.2474306926</v>
          </cell>
          <cell r="AO929">
            <v>0.24664730509999999</v>
          </cell>
          <cell r="AP929">
            <v>0.24548871050000001</v>
          </cell>
          <cell r="AQ929">
            <v>0.24398693320000001</v>
          </cell>
          <cell r="AR929">
            <v>0.2423345549</v>
          </cell>
          <cell r="AS929">
            <v>0.2406211338</v>
          </cell>
          <cell r="AT929">
            <v>0.23890205010000001</v>
          </cell>
          <cell r="AU929">
            <v>0.23721482220000001</v>
          </cell>
          <cell r="AV929">
            <v>0.23545520919999999</v>
          </cell>
          <cell r="AW929">
            <v>0.23374152340000001</v>
          </cell>
          <cell r="AX929">
            <v>0.23210763549999999</v>
          </cell>
          <cell r="AY929">
            <v>0.2305695938</v>
          </cell>
          <cell r="AZ929">
            <v>0.22913613520000001</v>
          </cell>
          <cell r="BA929">
            <v>0.22744331910000001</v>
          </cell>
          <cell r="BB929">
            <v>0.225977804</v>
          </cell>
          <cell r="BC929">
            <v>0.22470749309999999</v>
          </cell>
          <cell r="BD929">
            <v>0.2235637643</v>
          </cell>
          <cell r="BE929">
            <v>0.22251505930000001</v>
          </cell>
          <cell r="BF929">
            <v>0.2213957715</v>
          </cell>
          <cell r="BG929">
            <v>0.2203284589</v>
          </cell>
          <cell r="BH929">
            <v>0.2193361643</v>
          </cell>
          <cell r="BI929">
            <v>0.2184239805</v>
          </cell>
          <cell r="BJ929">
            <v>0.21759270089999999</v>
          </cell>
          <cell r="BK929">
            <v>0.21684249559999999</v>
          </cell>
          <cell r="BL929">
            <v>0.21616983079999999</v>
          </cell>
          <cell r="BM929">
            <v>0.21557109529999999</v>
          </cell>
          <cell r="BN929">
            <v>0.21504214169999999</v>
          </cell>
          <cell r="BO929">
            <v>0.21457838800000001</v>
          </cell>
          <cell r="BP929">
            <v>0.21404522849999999</v>
          </cell>
          <cell r="BQ929">
            <v>0.2135406181</v>
          </cell>
          <cell r="BR929">
            <v>0.21308068820000001</v>
          </cell>
          <cell r="BS929">
            <v>0.2126679018</v>
          </cell>
          <cell r="BT929">
            <v>0.21230206239999999</v>
          </cell>
          <cell r="BU929">
            <v>0.21198034439999999</v>
          </cell>
          <cell r="BV929">
            <v>0.21170226710000001</v>
          </cell>
          <cell r="BW929">
            <v>0.211465877</v>
          </cell>
          <cell r="BX929">
            <v>0.2112688271</v>
          </cell>
          <cell r="BY929">
            <v>0.21110866019999999</v>
          </cell>
          <cell r="BZ929">
            <v>0.21089227120000001</v>
          </cell>
          <cell r="CA929">
            <v>0.21068891319999999</v>
          </cell>
          <cell r="CB929">
            <v>0.2105109624</v>
          </cell>
          <cell r="CC929">
            <v>0.2103612581</v>
          </cell>
          <cell r="CD929">
            <v>0.21024069640000001</v>
          </cell>
          <cell r="CE929">
            <v>0.2101450966</v>
          </cell>
          <cell r="CF929">
            <v>0.21007736599999999</v>
          </cell>
          <cell r="CG929">
            <v>0.23906578510000001</v>
          </cell>
          <cell r="CH929">
            <v>0.23053240229999999</v>
          </cell>
          <cell r="CI929">
            <v>0.22941626779999999</v>
          </cell>
        </row>
        <row r="930">
          <cell r="A930" t="str">
            <v>ems_y_co2_spla_0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</row>
        <row r="931">
          <cell r="A931" t="str">
            <v>ems_mat_co2_spla_0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</row>
        <row r="932">
          <cell r="A932" t="str">
            <v>ems_ci_co2_smet_0</v>
          </cell>
          <cell r="B932">
            <v>7.1709515250000004</v>
          </cell>
          <cell r="C932">
            <v>7.1543831750000004</v>
          </cell>
          <cell r="D932">
            <v>7.1697963050000002</v>
          </cell>
          <cell r="E932">
            <v>7.1603592320000002</v>
          </cell>
          <cell r="F932">
            <v>7.1635253419999998</v>
          </cell>
          <cell r="G932">
            <v>7.1825155519999999</v>
          </cell>
          <cell r="H932">
            <v>7.1900744349999997</v>
          </cell>
          <cell r="I932">
            <v>7.0103204620000001</v>
          </cell>
          <cell r="J932">
            <v>6.8062089720000003</v>
          </cell>
          <cell r="K932">
            <v>6.657150905</v>
          </cell>
          <cell r="L932">
            <v>6.5083037389999996</v>
          </cell>
          <cell r="M932">
            <v>6.3758197089999999</v>
          </cell>
          <cell r="N932">
            <v>6.2530420400000004</v>
          </cell>
          <cell r="O932">
            <v>6.1404856969999999</v>
          </cell>
          <cell r="P932">
            <v>6.0408188110000003</v>
          </cell>
          <cell r="Q932">
            <v>5.9524946999999999</v>
          </cell>
          <cell r="R932">
            <v>5.8626849170000002</v>
          </cell>
          <cell r="S932">
            <v>5.7707373820000001</v>
          </cell>
          <cell r="T932">
            <v>5.6776310140000001</v>
          </cell>
          <cell r="U932">
            <v>5.5845743749999999</v>
          </cell>
          <cell r="V932">
            <v>5.4927712209999999</v>
          </cell>
          <cell r="W932">
            <v>5.4032221910000002</v>
          </cell>
          <cell r="X932">
            <v>5.3169267570000001</v>
          </cell>
          <cell r="Y932">
            <v>5.2342142520000001</v>
          </cell>
          <cell r="Z932">
            <v>5.1553138089999999</v>
          </cell>
          <cell r="AA932">
            <v>5.0803244279999999</v>
          </cell>
          <cell r="AB932">
            <v>5.0079904649999998</v>
          </cell>
          <cell r="AC932">
            <v>4.9408233140000002</v>
          </cell>
          <cell r="AD932">
            <v>4.8785612399999998</v>
          </cell>
          <cell r="AE932">
            <v>4.8202861879999999</v>
          </cell>
          <cell r="AF932">
            <v>4.7651972440000003</v>
          </cell>
          <cell r="AG932">
            <v>4.7105108309999997</v>
          </cell>
          <cell r="AH932">
            <v>4.658343039</v>
          </cell>
          <cell r="AI932">
            <v>4.608590156</v>
          </cell>
          <cell r="AJ932">
            <v>4.5608011150000003</v>
          </cell>
          <cell r="AK932">
            <v>4.5145258110000004</v>
          </cell>
          <cell r="AL932">
            <v>4.5030969949999999</v>
          </cell>
          <cell r="AM932">
            <v>4.485954875</v>
          </cell>
          <cell r="AN932">
            <v>4.4645980779999999</v>
          </cell>
          <cell r="AO932">
            <v>4.4403886129999997</v>
          </cell>
          <cell r="AP932">
            <v>4.4145171530000002</v>
          </cell>
          <cell r="AQ932">
            <v>4.3852133049999997</v>
          </cell>
          <cell r="AR932">
            <v>4.3555545249999996</v>
          </cell>
          <cell r="AS932">
            <v>4.3264203380000001</v>
          </cell>
          <cell r="AT932">
            <v>4.2982209930000002</v>
          </cell>
          <cell r="AU932">
            <v>4.2711973890000001</v>
          </cell>
          <cell r="AV932">
            <v>4.2422950349999997</v>
          </cell>
          <cell r="AW932">
            <v>4.2143397650000001</v>
          </cell>
          <cell r="AX932">
            <v>4.1878596650000004</v>
          </cell>
          <cell r="AY932">
            <v>4.1629978159999999</v>
          </cell>
          <cell r="AZ932">
            <v>4.1397939399999997</v>
          </cell>
          <cell r="BA932">
            <v>4.1120261659999997</v>
          </cell>
          <cell r="BB932">
            <v>4.0881372169999999</v>
          </cell>
          <cell r="BC932">
            <v>4.0675558479999996</v>
          </cell>
          <cell r="BD932">
            <v>4.0490914550000001</v>
          </cell>
          <cell r="BE932">
            <v>4.0321522679999999</v>
          </cell>
          <cell r="BF932">
            <v>4.0127570129999999</v>
          </cell>
          <cell r="BG932">
            <v>3.99411015</v>
          </cell>
          <cell r="BH932">
            <v>3.976695592</v>
          </cell>
          <cell r="BI932">
            <v>3.9605694229999999</v>
          </cell>
          <cell r="BJ932">
            <v>3.9457090799999999</v>
          </cell>
          <cell r="BK932">
            <v>3.9321016709999999</v>
          </cell>
          <cell r="BL932">
            <v>3.919663227</v>
          </cell>
          <cell r="BM932">
            <v>3.9083266710000002</v>
          </cell>
          <cell r="BN932">
            <v>3.898023743</v>
          </cell>
          <cell r="BO932">
            <v>3.8886837060000001</v>
          </cell>
          <cell r="BP932">
            <v>3.8770973180000001</v>
          </cell>
          <cell r="BQ932">
            <v>3.8659153399999999</v>
          </cell>
          <cell r="BR932">
            <v>3.855523373</v>
          </cell>
          <cell r="BS932">
            <v>3.8459554169999999</v>
          </cell>
          <cell r="BT932">
            <v>3.8371848129999999</v>
          </cell>
          <cell r="BU932">
            <v>3.8291315030000002</v>
          </cell>
          <cell r="BV932">
            <v>3.821785346</v>
          </cell>
          <cell r="BW932">
            <v>3.8151059119999999</v>
          </cell>
          <cell r="BX932">
            <v>3.809048883</v>
          </cell>
          <cell r="BY932">
            <v>3.8035706669999998</v>
          </cell>
          <cell r="BZ932">
            <v>3.796453579</v>
          </cell>
          <cell r="CA932">
            <v>3.7895412780000002</v>
          </cell>
          <cell r="CB932">
            <v>3.7831131710000001</v>
          </cell>
          <cell r="CC932">
            <v>3.7772047620000002</v>
          </cell>
          <cell r="CD932">
            <v>3.7718082910000001</v>
          </cell>
          <cell r="CE932">
            <v>3.7668034910000001</v>
          </cell>
          <cell r="CF932">
            <v>3.7622554400000001</v>
          </cell>
          <cell r="CG932">
            <v>3.7765806350000002</v>
          </cell>
          <cell r="CH932">
            <v>3.7367838450000002</v>
          </cell>
          <cell r="CI932">
            <v>3.7361006329999999</v>
          </cell>
        </row>
        <row r="933">
          <cell r="A933" t="str">
            <v>ems_y_co2_smet_0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</row>
        <row r="934">
          <cell r="A934" t="str">
            <v>ems_mat_co2_smet_0</v>
          </cell>
          <cell r="B934">
            <v>12.205173670000001</v>
          </cell>
          <cell r="C934">
            <v>12.259354549999999</v>
          </cell>
          <cell r="D934">
            <v>12.39211392</v>
          </cell>
          <cell r="E934">
            <v>12.51685627</v>
          </cell>
          <cell r="F934">
            <v>12.63840721</v>
          </cell>
          <cell r="G934">
            <v>12.769062160000001</v>
          </cell>
          <cell r="H934">
            <v>12.89336527</v>
          </cell>
          <cell r="I934">
            <v>12.88858482</v>
          </cell>
          <cell r="J934">
            <v>12.86017685</v>
          </cell>
          <cell r="K934">
            <v>12.93738462</v>
          </cell>
          <cell r="L934">
            <v>13.007689729999999</v>
          </cell>
          <cell r="M934">
            <v>13.05679256</v>
          </cell>
          <cell r="N934">
            <v>13.084838510000001</v>
          </cell>
          <cell r="O934">
            <v>13.1037804</v>
          </cell>
          <cell r="P934">
            <v>13.127459030000001</v>
          </cell>
          <cell r="Q934">
            <v>13.15870449</v>
          </cell>
          <cell r="R934">
            <v>13.18865239</v>
          </cell>
          <cell r="S934">
            <v>13.212883809999999</v>
          </cell>
          <cell r="T934">
            <v>13.231379</v>
          </cell>
          <cell r="U934">
            <v>13.24559333</v>
          </cell>
          <cell r="V934">
            <v>13.257735569999999</v>
          </cell>
          <cell r="W934">
            <v>13.27029003</v>
          </cell>
          <cell r="X934">
            <v>13.28601301</v>
          </cell>
          <cell r="Y934">
            <v>13.30622245</v>
          </cell>
          <cell r="Z934">
            <v>13.332044829999999</v>
          </cell>
          <cell r="AA934">
            <v>13.36435135</v>
          </cell>
          <cell r="AB934">
            <v>13.400398940000001</v>
          </cell>
          <cell r="AC934">
            <v>13.44751216</v>
          </cell>
          <cell r="AD934">
            <v>13.505982100000001</v>
          </cell>
          <cell r="AE934">
            <v>13.574126619999999</v>
          </cell>
          <cell r="AF934">
            <v>13.650321310000001</v>
          </cell>
          <cell r="AG934">
            <v>13.726983690000001</v>
          </cell>
          <cell r="AH934">
            <v>13.810460900000001</v>
          </cell>
          <cell r="AI934">
            <v>13.900897909999999</v>
          </cell>
          <cell r="AJ934">
            <v>13.99732234</v>
          </cell>
          <cell r="AK934">
            <v>14.098642379999999</v>
          </cell>
          <cell r="AL934">
            <v>14.18925568</v>
          </cell>
          <cell r="AM934">
            <v>14.27042095</v>
          </cell>
          <cell r="AN934">
            <v>14.342178799999999</v>
          </cell>
          <cell r="AO934">
            <v>14.40549633</v>
          </cell>
          <cell r="AP934">
            <v>14.46192334</v>
          </cell>
          <cell r="AQ934">
            <v>14.504169299999999</v>
          </cell>
          <cell r="AR934">
            <v>14.54141997</v>
          </cell>
          <cell r="AS934">
            <v>14.576160809999999</v>
          </cell>
          <cell r="AT934">
            <v>14.60961687</v>
          </cell>
          <cell r="AU934">
            <v>14.64263047</v>
          </cell>
          <cell r="AV934">
            <v>14.66484797</v>
          </cell>
          <cell r="AW934">
            <v>14.68610775</v>
          </cell>
          <cell r="AX934">
            <v>14.708450689999999</v>
          </cell>
          <cell r="AY934">
            <v>14.73260595</v>
          </cell>
          <cell r="AZ934">
            <v>14.758947429999999</v>
          </cell>
          <cell r="BA934">
            <v>14.765402480000001</v>
          </cell>
          <cell r="BB934">
            <v>14.78176751</v>
          </cell>
          <cell r="BC934">
            <v>14.80670479</v>
          </cell>
          <cell r="BD934">
            <v>14.83638766</v>
          </cell>
          <cell r="BE934">
            <v>14.86894388</v>
          </cell>
          <cell r="BF934">
            <v>14.88987717</v>
          </cell>
          <cell r="BG934">
            <v>14.91110196</v>
          </cell>
          <cell r="BH934">
            <v>14.934547630000001</v>
          </cell>
          <cell r="BI934">
            <v>14.960548620000001</v>
          </cell>
          <cell r="BJ934">
            <v>14.98913877</v>
          </cell>
          <cell r="BK934">
            <v>15.02038787</v>
          </cell>
          <cell r="BL934">
            <v>15.05409105</v>
          </cell>
          <cell r="BM934">
            <v>15.09010221</v>
          </cell>
          <cell r="BN934">
            <v>15.1282663</v>
          </cell>
          <cell r="BO934">
            <v>15.16841434</v>
          </cell>
          <cell r="BP934">
            <v>15.19813898</v>
          </cell>
          <cell r="BQ934">
            <v>15.227851039999999</v>
          </cell>
          <cell r="BR934">
            <v>15.259146210000001</v>
          </cell>
          <cell r="BS934">
            <v>15.2922318</v>
          </cell>
          <cell r="BT934">
            <v>15.327069829999999</v>
          </cell>
          <cell r="BU934">
            <v>15.36340476</v>
          </cell>
          <cell r="BV934">
            <v>15.401261310000001</v>
          </cell>
          <cell r="BW934">
            <v>15.440543359999999</v>
          </cell>
          <cell r="BX934">
            <v>15.481136899999999</v>
          </cell>
          <cell r="BY934">
            <v>15.522927620000001</v>
          </cell>
          <cell r="BZ934">
            <v>15.55693544</v>
          </cell>
          <cell r="CA934">
            <v>15.59072834</v>
          </cell>
          <cell r="CB934">
            <v>15.62549737</v>
          </cell>
          <cell r="CC934">
            <v>15.66142694</v>
          </cell>
          <cell r="CD934">
            <v>15.698520329999999</v>
          </cell>
          <cell r="CE934">
            <v>15.73630618</v>
          </cell>
          <cell r="CF934">
            <v>15.775090430000001</v>
          </cell>
          <cell r="CG934">
            <v>15.82315315</v>
          </cell>
          <cell r="CH934">
            <v>15.838867329999999</v>
          </cell>
          <cell r="CI934">
            <v>15.839304950000001</v>
          </cell>
        </row>
        <row r="935">
          <cell r="A935" t="str">
            <v>ems_ci_co2_sigo_0</v>
          </cell>
          <cell r="B935">
            <v>2.8890917059999999</v>
          </cell>
          <cell r="C935">
            <v>2.8460982029999999</v>
          </cell>
          <cell r="D935">
            <v>2.818383635</v>
          </cell>
          <cell r="E935">
            <v>2.7926338930000001</v>
          </cell>
          <cell r="F935">
            <v>2.7806013740000002</v>
          </cell>
          <cell r="G935">
            <v>2.780534877</v>
          </cell>
          <cell r="H935">
            <v>2.7803167599999998</v>
          </cell>
          <cell r="I935">
            <v>2.6739807619999998</v>
          </cell>
          <cell r="J935">
            <v>2.5663419630000002</v>
          </cell>
          <cell r="K935">
            <v>2.4804265989999998</v>
          </cell>
          <cell r="L935">
            <v>2.4004536010000002</v>
          </cell>
          <cell r="M935">
            <v>2.3305685409999999</v>
          </cell>
          <cell r="N935">
            <v>2.2654472289999998</v>
          </cell>
          <cell r="O935">
            <v>2.2035274779999998</v>
          </cell>
          <cell r="P935">
            <v>2.1449059730000002</v>
          </cell>
          <cell r="Q935">
            <v>2.0889937230000002</v>
          </cell>
          <cell r="R935">
            <v>2.0313238889999998</v>
          </cell>
          <cell r="S935">
            <v>1.9730617580000001</v>
          </cell>
          <cell r="T935">
            <v>1.9150246689999999</v>
          </cell>
          <cell r="U935">
            <v>1.8576486569999999</v>
          </cell>
          <cell r="V935">
            <v>1.8011671410000001</v>
          </cell>
          <cell r="W935">
            <v>1.7457455390000001</v>
          </cell>
          <cell r="X935">
            <v>1.6914859980000001</v>
          </cell>
          <cell r="Y935">
            <v>1.638203673</v>
          </cell>
          <cell r="Z935">
            <v>1.585680684</v>
          </cell>
          <cell r="AA935">
            <v>1.5336842820000001</v>
          </cell>
          <cell r="AB935">
            <v>1.481881183</v>
          </cell>
          <cell r="AC935">
            <v>1.43078488</v>
          </cell>
          <cell r="AD935">
            <v>1.380036796</v>
          </cell>
          <cell r="AE935">
            <v>1.3290972210000001</v>
          </cell>
          <cell r="AF935">
            <v>1.2774844869999999</v>
          </cell>
          <cell r="AG935">
            <v>1.2244168369999999</v>
          </cell>
          <cell r="AH935">
            <v>1.1701057420000001</v>
          </cell>
          <cell r="AI935">
            <v>1.114211901</v>
          </cell>
          <cell r="AJ935">
            <v>1.0562722200000001</v>
          </cell>
          <cell r="AK935">
            <v>0.99577126459999998</v>
          </cell>
          <cell r="AL935">
            <v>1.0069985930000001</v>
          </cell>
          <cell r="AM935">
            <v>1.0162337669999999</v>
          </cell>
          <cell r="AN935">
            <v>1.024060915</v>
          </cell>
          <cell r="AO935">
            <v>1.0308285189999999</v>
          </cell>
          <cell r="AP935">
            <v>1.0367631239999999</v>
          </cell>
          <cell r="AQ935">
            <v>1.0415374079999999</v>
          </cell>
          <cell r="AR935">
            <v>1.0456844359999999</v>
          </cell>
          <cell r="AS935">
            <v>1.0493922259999999</v>
          </cell>
          <cell r="AT935">
            <v>1.0527823970000001</v>
          </cell>
          <cell r="AU935">
            <v>1.0559534939999999</v>
          </cell>
          <cell r="AV935">
            <v>1.058368905</v>
          </cell>
          <cell r="AW935">
            <v>1.0605956249999999</v>
          </cell>
          <cell r="AX935">
            <v>1.0627848630000001</v>
          </cell>
          <cell r="AY935">
            <v>1.0650153680000001</v>
          </cell>
          <cell r="AZ935">
            <v>1.067340371</v>
          </cell>
          <cell r="BA935">
            <v>1.0687548600000001</v>
          </cell>
          <cell r="BB935">
            <v>1.07051501</v>
          </cell>
          <cell r="BC935">
            <v>1.0726133410000001</v>
          </cell>
          <cell r="BD935">
            <v>1.0749032789999999</v>
          </cell>
          <cell r="BE935">
            <v>1.077327183</v>
          </cell>
          <cell r="BF935">
            <v>1.0791067759999999</v>
          </cell>
          <cell r="BG935">
            <v>1.080883152</v>
          </cell>
          <cell r="BH935">
            <v>1.0827806760000001</v>
          </cell>
          <cell r="BI935">
            <v>1.0848358</v>
          </cell>
          <cell r="BJ935">
            <v>1.0870634459999999</v>
          </cell>
          <cell r="BK935">
            <v>1.0894760080000001</v>
          </cell>
          <cell r="BL935">
            <v>1.092067468</v>
          </cell>
          <cell r="BM935">
            <v>1.0948321990000001</v>
          </cell>
          <cell r="BN935">
            <v>1.097762253</v>
          </cell>
          <cell r="BO935">
            <v>1.1008476330000001</v>
          </cell>
          <cell r="BP935">
            <v>1.1033882100000001</v>
          </cell>
          <cell r="BQ935">
            <v>1.1059292510000001</v>
          </cell>
          <cell r="BR935">
            <v>1.1085616039999999</v>
          </cell>
          <cell r="BS935">
            <v>1.1113051940000001</v>
          </cell>
          <cell r="BT935">
            <v>1.1141656470000001</v>
          </cell>
          <cell r="BU935">
            <v>1.117134125</v>
          </cell>
          <cell r="BV935">
            <v>1.1202148670000001</v>
          </cell>
          <cell r="BW935">
            <v>1.1234042829999999</v>
          </cell>
          <cell r="BX935">
            <v>1.126696886</v>
          </cell>
          <cell r="BY935">
            <v>1.130086605</v>
          </cell>
          <cell r="BZ935">
            <v>1.133065405</v>
          </cell>
          <cell r="CA935">
            <v>1.1360331800000001</v>
          </cell>
          <cell r="CB935">
            <v>1.139059319</v>
          </cell>
          <cell r="CC935">
            <v>1.142161685</v>
          </cell>
          <cell r="CD935">
            <v>1.1453475259999999</v>
          </cell>
          <cell r="CE935">
            <v>1.1485954279999999</v>
          </cell>
          <cell r="CF935">
            <v>1.1519247909999999</v>
          </cell>
          <cell r="CG935">
            <v>1.1580946919999999</v>
          </cell>
          <cell r="CH935">
            <v>1.161279138</v>
          </cell>
          <cell r="CI935">
            <v>1.161189604</v>
          </cell>
        </row>
        <row r="936">
          <cell r="A936" t="str">
            <v>ems_y_co2_sigo_0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</row>
        <row r="937">
          <cell r="A937" t="str">
            <v>ems_mat_co2_sigo_0</v>
          </cell>
          <cell r="B937">
            <v>0.45694669589999998</v>
          </cell>
          <cell r="C937">
            <v>0.45470900609999998</v>
          </cell>
          <cell r="D937">
            <v>0.45584587050000003</v>
          </cell>
          <cell r="E937">
            <v>0.45844021169999999</v>
          </cell>
          <cell r="F937">
            <v>0.46187546860000001</v>
          </cell>
          <cell r="G937">
            <v>0.46604028489999999</v>
          </cell>
          <cell r="H937">
            <v>0.4703383377</v>
          </cell>
          <cell r="I937">
            <v>0.47299595249999998</v>
          </cell>
          <cell r="J937">
            <v>0.4765711413</v>
          </cell>
          <cell r="K937">
            <v>0.48442661949999999</v>
          </cell>
          <cell r="L937">
            <v>0.49327892150000002</v>
          </cell>
          <cell r="M937">
            <v>0.50181889430000004</v>
          </cell>
          <cell r="N937">
            <v>0.50947064440000001</v>
          </cell>
          <cell r="O937">
            <v>0.51635715400000004</v>
          </cell>
          <cell r="P937">
            <v>0.5228631882</v>
          </cell>
          <cell r="Q937">
            <v>0.52913667580000001</v>
          </cell>
          <cell r="R937">
            <v>0.53533706120000002</v>
          </cell>
          <cell r="S937">
            <v>0.5415419669</v>
          </cell>
          <cell r="T937">
            <v>0.54778326209999995</v>
          </cell>
          <cell r="U937">
            <v>0.55406520960000005</v>
          </cell>
          <cell r="V937">
            <v>0.56039513870000002</v>
          </cell>
          <cell r="W937">
            <v>0.56680216910000003</v>
          </cell>
          <cell r="X937">
            <v>0.57334488930000005</v>
          </cell>
          <cell r="Y937">
            <v>0.5800238365</v>
          </cell>
          <cell r="Z937">
            <v>0.58683345350000005</v>
          </cell>
          <cell r="AA937">
            <v>0.59376985689999995</v>
          </cell>
          <cell r="AB937">
            <v>0.60076735619999999</v>
          </cell>
          <cell r="AC937">
            <v>0.60813196270000003</v>
          </cell>
          <cell r="AD937">
            <v>0.61589543550000003</v>
          </cell>
          <cell r="AE937">
            <v>0.62401212689999996</v>
          </cell>
          <cell r="AF937">
            <v>0.63243352529999997</v>
          </cell>
          <cell r="AG937">
            <v>0.64091890200000001</v>
          </cell>
          <cell r="AH937">
            <v>0.64972626460000005</v>
          </cell>
          <cell r="AI937">
            <v>0.65888925040000001</v>
          </cell>
          <cell r="AJ937">
            <v>0.66840050529999995</v>
          </cell>
          <cell r="AK937">
            <v>0.67826541520000005</v>
          </cell>
          <cell r="AL937">
            <v>0.68777558900000002</v>
          </cell>
          <cell r="AM937">
            <v>0.69715742169999995</v>
          </cell>
          <cell r="AN937">
            <v>0.70649424459999999</v>
          </cell>
          <cell r="AO937">
            <v>0.71579776559999997</v>
          </cell>
          <cell r="AP937">
            <v>0.72506190690000005</v>
          </cell>
          <cell r="AQ937">
            <v>0.73393831819999999</v>
          </cell>
          <cell r="AR937">
            <v>0.74270901850000004</v>
          </cell>
          <cell r="AS937">
            <v>0.75143256420000004</v>
          </cell>
          <cell r="AT937">
            <v>0.7601338004</v>
          </cell>
          <cell r="AU937">
            <v>0.76883274940000002</v>
          </cell>
          <cell r="AV937">
            <v>0.77710083910000005</v>
          </cell>
          <cell r="AW937">
            <v>0.78532354439999996</v>
          </cell>
          <cell r="AX937">
            <v>0.79358496560000003</v>
          </cell>
          <cell r="AY937">
            <v>0.80191839490000005</v>
          </cell>
          <cell r="AZ937">
            <v>0.81034302260000002</v>
          </cell>
          <cell r="BA937">
            <v>0.81810517650000003</v>
          </cell>
          <cell r="BB937">
            <v>0.82605020969999998</v>
          </cell>
          <cell r="BC937">
            <v>0.83419945230000003</v>
          </cell>
          <cell r="BD937">
            <v>0.84247669599999997</v>
          </cell>
          <cell r="BE937">
            <v>0.85085412920000003</v>
          </cell>
          <cell r="BF937">
            <v>0.85872387299999997</v>
          </cell>
          <cell r="BG937">
            <v>0.86659052150000004</v>
          </cell>
          <cell r="BH937">
            <v>0.87454764650000005</v>
          </cell>
          <cell r="BI937">
            <v>0.88261756830000004</v>
          </cell>
          <cell r="BJ937">
            <v>0.8908070266</v>
          </cell>
          <cell r="BK937">
            <v>0.8991234387</v>
          </cell>
          <cell r="BL937">
            <v>0.90756172290000003</v>
          </cell>
          <cell r="BM937">
            <v>0.91611887339999998</v>
          </cell>
          <cell r="BN937">
            <v>0.92479109800000003</v>
          </cell>
          <cell r="BO937">
            <v>0.93357360359999997</v>
          </cell>
          <cell r="BP937">
            <v>0.94188340589999997</v>
          </cell>
          <cell r="BQ937">
            <v>0.95019211569999995</v>
          </cell>
          <cell r="BR937">
            <v>0.95858036530000001</v>
          </cell>
          <cell r="BS937">
            <v>0.96706340440000005</v>
          </cell>
          <cell r="BT937">
            <v>0.97564299330000004</v>
          </cell>
          <cell r="BU937">
            <v>0.984309553</v>
          </cell>
          <cell r="BV937">
            <v>0.99306668840000001</v>
          </cell>
          <cell r="BW937">
            <v>1.00191268</v>
          </cell>
          <cell r="BX937">
            <v>1.0108450330000001</v>
          </cell>
          <cell r="BY937">
            <v>1.0198611040000001</v>
          </cell>
          <cell r="BZ937">
            <v>1.028511</v>
          </cell>
          <cell r="CA937">
            <v>1.0371622739999999</v>
          </cell>
          <cell r="CB937">
            <v>1.045879102</v>
          </cell>
          <cell r="CC937">
            <v>1.0546749070000001</v>
          </cell>
          <cell r="CD937">
            <v>1.063552491</v>
          </cell>
          <cell r="CE937">
            <v>1.07248951</v>
          </cell>
          <cell r="CF937">
            <v>1.081502899</v>
          </cell>
          <cell r="CG937">
            <v>1.0907510570000001</v>
          </cell>
          <cell r="CH937">
            <v>1.0997152100000001</v>
          </cell>
          <cell r="CI937">
            <v>1.1004292090000001</v>
          </cell>
        </row>
        <row r="938">
          <cell r="A938" t="str">
            <v>ems_ci_co2_scgo_0</v>
          </cell>
          <cell r="B938">
            <v>0.67365467609999996</v>
          </cell>
          <cell r="C938">
            <v>0.64679659649999999</v>
          </cell>
          <cell r="D938">
            <v>0.62524721839999997</v>
          </cell>
          <cell r="E938">
            <v>0.6087651476</v>
          </cell>
          <cell r="F938">
            <v>0.59949400770000005</v>
          </cell>
          <cell r="G938">
            <v>0.59522318890000003</v>
          </cell>
          <cell r="H938">
            <v>0.59271373579999997</v>
          </cell>
          <cell r="I938">
            <v>0.56220913790000004</v>
          </cell>
          <cell r="J938">
            <v>0.53156071169999997</v>
          </cell>
          <cell r="K938">
            <v>0.50529019730000002</v>
          </cell>
          <cell r="L938">
            <v>0.48123771850000002</v>
          </cell>
          <cell r="M938">
            <v>0.4610105645</v>
          </cell>
          <cell r="N938">
            <v>0.44356100520000002</v>
          </cell>
          <cell r="O938">
            <v>0.4280951107</v>
          </cell>
          <cell r="P938">
            <v>0.41410239840000002</v>
          </cell>
          <cell r="Q938">
            <v>0.40112300169999998</v>
          </cell>
          <cell r="R938">
            <v>0.38790910000000001</v>
          </cell>
          <cell r="S938">
            <v>0.37452425220000002</v>
          </cell>
          <cell r="T938">
            <v>0.36111508590000002</v>
          </cell>
          <cell r="U938">
            <v>0.3477839486</v>
          </cell>
          <cell r="V938">
            <v>0.33457711299999998</v>
          </cell>
          <cell r="W938">
            <v>0.32149448330000002</v>
          </cell>
          <cell r="X938">
            <v>0.30851832559999998</v>
          </cell>
          <cell r="Y938">
            <v>0.29561361110000001</v>
          </cell>
          <cell r="Z938">
            <v>0.28273665809999998</v>
          </cell>
          <cell r="AA938">
            <v>0.26983190359999998</v>
          </cell>
          <cell r="AB938">
            <v>0.25678321949999999</v>
          </cell>
          <cell r="AC938">
            <v>0.24357825850000001</v>
          </cell>
          <cell r="AD938">
            <v>0.23014344119999999</v>
          </cell>
          <cell r="AE938">
            <v>0.21638967449999999</v>
          </cell>
          <cell r="AF938">
            <v>0.2022190046</v>
          </cell>
          <cell r="AG938">
            <v>0.18747124870000001</v>
          </cell>
          <cell r="AH938">
            <v>0.1720803457</v>
          </cell>
          <cell r="AI938">
            <v>0.15591652119999999</v>
          </cell>
          <cell r="AJ938">
            <v>0.13881772179999999</v>
          </cell>
          <cell r="AK938">
            <v>0.12058319820000001</v>
          </cell>
          <cell r="AL938">
            <v>0.122837642</v>
          </cell>
          <cell r="AM938">
            <v>0.12475553120000001</v>
          </cell>
          <cell r="AN938">
            <v>0.1264267251</v>
          </cell>
          <cell r="AO938">
            <v>0.1279246708</v>
          </cell>
          <cell r="AP938">
            <v>0.12930023299999999</v>
          </cell>
          <cell r="AQ938">
            <v>0.13054369160000001</v>
          </cell>
          <cell r="AR938">
            <v>0.1317123167</v>
          </cell>
          <cell r="AS938">
            <v>0.1328295189</v>
          </cell>
          <cell r="AT938">
            <v>0.13391085699999999</v>
          </cell>
          <cell r="AU938">
            <v>0.13496839450000001</v>
          </cell>
          <cell r="AV938">
            <v>0.13594402799999999</v>
          </cell>
          <cell r="AW938">
            <v>0.13690488919999999</v>
          </cell>
          <cell r="AX938">
            <v>0.13786318789999999</v>
          </cell>
          <cell r="AY938">
            <v>0.13882484549999999</v>
          </cell>
          <cell r="AZ938">
            <v>0.13979464550000001</v>
          </cell>
          <cell r="BA938">
            <v>0.14108204129999999</v>
          </cell>
          <cell r="BB938">
            <v>0.14217686509999999</v>
          </cell>
          <cell r="BC938">
            <v>0.14315107660000001</v>
          </cell>
          <cell r="BD938">
            <v>0.144077025</v>
          </cell>
          <cell r="BE938">
            <v>0.1449934531</v>
          </cell>
          <cell r="BF938">
            <v>0.1458486993</v>
          </cell>
          <cell r="BG938">
            <v>0.1467005686</v>
          </cell>
          <cell r="BH938">
            <v>0.14756217899999999</v>
          </cell>
          <cell r="BI938">
            <v>0.14843849989999999</v>
          </cell>
          <cell r="BJ938">
            <v>0.14933219859999999</v>
          </cell>
          <cell r="BK938">
            <v>0.15024552720000001</v>
          </cell>
          <cell r="BL938">
            <v>0.15117883830000001</v>
          </cell>
          <cell r="BM938">
            <v>0.15213236620000001</v>
          </cell>
          <cell r="BN938">
            <v>0.1531059666</v>
          </cell>
          <cell r="BO938">
            <v>0.15409916030000001</v>
          </cell>
          <cell r="BP938">
            <v>0.15504459449999999</v>
          </cell>
          <cell r="BQ938">
            <v>0.15599140550000001</v>
          </cell>
          <cell r="BR938">
            <v>0.1569477266</v>
          </cell>
          <cell r="BS938">
            <v>0.15791609500000001</v>
          </cell>
          <cell r="BT938">
            <v>0.15889791889999999</v>
          </cell>
          <cell r="BU938">
            <v>0.1598931324</v>
          </cell>
          <cell r="BV938">
            <v>0.16090283029999999</v>
          </cell>
          <cell r="BW938">
            <v>0.16192724050000001</v>
          </cell>
          <cell r="BX938">
            <v>0.16296629609999999</v>
          </cell>
          <cell r="BY938">
            <v>0.16401976400000001</v>
          </cell>
          <cell r="BZ938">
            <v>0.16503752660000001</v>
          </cell>
          <cell r="CA938">
            <v>0.16605647439999999</v>
          </cell>
          <cell r="CB938">
            <v>0.1670829787</v>
          </cell>
          <cell r="CC938">
            <v>0.1681192379</v>
          </cell>
          <cell r="CD938">
            <v>0.16916659889999999</v>
          </cell>
          <cell r="CE938">
            <v>0.1702234738</v>
          </cell>
          <cell r="CF938">
            <v>0.1712922791</v>
          </cell>
          <cell r="CG938">
            <v>0.1747557085</v>
          </cell>
          <cell r="CH938">
            <v>0.17578803600000001</v>
          </cell>
          <cell r="CI938">
            <v>0.17567876760000001</v>
          </cell>
        </row>
        <row r="939">
          <cell r="A939" t="str">
            <v>ems_y_co2_scgo_0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</row>
        <row r="940">
          <cell r="A940" t="str">
            <v>ems_mat_co2_scgo_0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</row>
        <row r="941">
          <cell r="A941" t="str">
            <v>ems_ci_co2_scon_0</v>
          </cell>
          <cell r="B941">
            <v>7.3978011529999996</v>
          </cell>
          <cell r="C941">
            <v>7.7499304210000002</v>
          </cell>
          <cell r="D941">
            <v>8.100703674</v>
          </cell>
          <cell r="E941">
            <v>8.2245069720000004</v>
          </cell>
          <cell r="F941">
            <v>8.2407416530000006</v>
          </cell>
          <cell r="G941">
            <v>8.2240332840000008</v>
          </cell>
          <cell r="H941">
            <v>8.1866199710000007</v>
          </cell>
          <cell r="I941">
            <v>7.7945942600000002</v>
          </cell>
          <cell r="J941">
            <v>7.405363887</v>
          </cell>
          <cell r="K941">
            <v>7.0586858149999996</v>
          </cell>
          <cell r="L941">
            <v>6.7515332199999998</v>
          </cell>
          <cell r="M941">
            <v>6.4957180839999999</v>
          </cell>
          <cell r="N941">
            <v>6.2643653029999999</v>
          </cell>
          <cell r="O941">
            <v>6.050331366</v>
          </cell>
          <cell r="P941">
            <v>5.8524033940000004</v>
          </cell>
          <cell r="Q941">
            <v>5.6685051040000003</v>
          </cell>
          <cell r="R941">
            <v>5.4888813110000001</v>
          </cell>
          <cell r="S941">
            <v>5.3161092989999998</v>
          </cell>
          <cell r="T941">
            <v>5.1483223279999999</v>
          </cell>
          <cell r="U941">
            <v>4.982986339</v>
          </cell>
          <cell r="V941">
            <v>4.8184286390000004</v>
          </cell>
          <cell r="W941">
            <v>4.6536127990000002</v>
          </cell>
          <cell r="X941">
            <v>4.4880997589999998</v>
          </cell>
          <cell r="Y941">
            <v>4.3213419679999996</v>
          </cell>
          <cell r="Z941">
            <v>4.1528374289999999</v>
          </cell>
          <cell r="AA941">
            <v>3.9823141789999998</v>
          </cell>
          <cell r="AB941">
            <v>3.8091189729999999</v>
          </cell>
          <cell r="AC941">
            <v>3.6328021229999998</v>
          </cell>
          <cell r="AD941">
            <v>3.453120894</v>
          </cell>
          <cell r="AE941">
            <v>3.2698414709999999</v>
          </cell>
          <cell r="AF941">
            <v>3.0826089379999999</v>
          </cell>
          <cell r="AG941">
            <v>2.89037597</v>
          </cell>
          <cell r="AH941">
            <v>2.6920938369999998</v>
          </cell>
          <cell r="AI941">
            <v>2.4864320640000002</v>
          </cell>
          <cell r="AJ941">
            <v>2.2717961849999999</v>
          </cell>
          <cell r="AK941">
            <v>2.0462633349999999</v>
          </cell>
          <cell r="AL941">
            <v>2.066342718</v>
          </cell>
          <cell r="AM941">
            <v>2.086117443</v>
          </cell>
          <cell r="AN941">
            <v>2.1059332479999999</v>
          </cell>
          <cell r="AO941">
            <v>2.1254495759999998</v>
          </cell>
          <cell r="AP941">
            <v>2.1444765710000002</v>
          </cell>
          <cell r="AQ941">
            <v>2.162729203</v>
          </cell>
          <cell r="AR941">
            <v>2.1803725530000002</v>
          </cell>
          <cell r="AS941">
            <v>2.1976218109999999</v>
          </cell>
          <cell r="AT941">
            <v>2.2146649260000002</v>
          </cell>
          <cell r="AU941">
            <v>2.2316497119999998</v>
          </cell>
          <cell r="AV941">
            <v>2.2493717630000001</v>
          </cell>
          <cell r="AW941">
            <v>2.2665143759999999</v>
          </cell>
          <cell r="AX941">
            <v>2.2833814490000002</v>
          </cell>
          <cell r="AY941">
            <v>2.3002277809999998</v>
          </cell>
          <cell r="AZ941">
            <v>2.3171750969999998</v>
          </cell>
          <cell r="BA941">
            <v>2.295591022</v>
          </cell>
          <cell r="BB941">
            <v>2.294539737</v>
          </cell>
          <cell r="BC941">
            <v>2.3043267059999999</v>
          </cell>
          <cell r="BD941">
            <v>2.3182383839999998</v>
          </cell>
          <cell r="BE941">
            <v>2.3334754100000001</v>
          </cell>
          <cell r="BF941">
            <v>2.3482836229999999</v>
          </cell>
          <cell r="BG941">
            <v>2.3628343809999999</v>
          </cell>
          <cell r="BH941">
            <v>2.3771127399999998</v>
          </cell>
          <cell r="BI941">
            <v>2.3911424120000002</v>
          </cell>
          <cell r="BJ941">
            <v>2.4049694229999998</v>
          </cell>
          <cell r="BK941">
            <v>2.4186469979999998</v>
          </cell>
          <cell r="BL941">
            <v>2.4322215429999998</v>
          </cell>
          <cell r="BM941">
            <v>2.445730728</v>
          </cell>
          <cell r="BN941">
            <v>2.4592042859999999</v>
          </cell>
          <cell r="BO941">
            <v>2.4726649850000002</v>
          </cell>
          <cell r="BP941">
            <v>2.4857476859999998</v>
          </cell>
          <cell r="BQ941">
            <v>2.4985768290000001</v>
          </cell>
          <cell r="BR941">
            <v>2.5112798760000001</v>
          </cell>
          <cell r="BS941">
            <v>2.523933102</v>
          </cell>
          <cell r="BT941">
            <v>2.5365801449999998</v>
          </cell>
          <cell r="BU941">
            <v>2.549244689</v>
          </cell>
          <cell r="BV941">
            <v>2.56194744</v>
          </cell>
          <cell r="BW941">
            <v>2.574707375</v>
          </cell>
          <cell r="BX941">
            <v>2.5875415990000001</v>
          </cell>
          <cell r="BY941">
            <v>2.6004653009999998</v>
          </cell>
          <cell r="BZ941">
            <v>2.6132095209999999</v>
          </cell>
          <cell r="CA941">
            <v>2.6258679979999999</v>
          </cell>
          <cell r="CB941">
            <v>2.6385379009999999</v>
          </cell>
          <cell r="CC941">
            <v>2.6512787809999998</v>
          </cell>
          <cell r="CD941">
            <v>2.6641248320000002</v>
          </cell>
          <cell r="CE941">
            <v>2.6770862520000001</v>
          </cell>
          <cell r="CF941">
            <v>2.6901781050000002</v>
          </cell>
          <cell r="CG941">
            <v>2.7252866149999999</v>
          </cell>
          <cell r="CH941">
            <v>2.7283799040000001</v>
          </cell>
          <cell r="CI941">
            <v>2.7275573049999999</v>
          </cell>
        </row>
        <row r="942">
          <cell r="A942" t="str">
            <v>ems_y_co2_scon_0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</row>
        <row r="943">
          <cell r="A943" t="str">
            <v>ems_mat_co2_scon_0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</row>
        <row r="944">
          <cell r="A944" t="str">
            <v>ems_ci_co2_srai_0</v>
          </cell>
          <cell r="B944">
            <v>5.4782169139999999</v>
          </cell>
          <cell r="C944">
            <v>5.4153708690000002</v>
          </cell>
          <cell r="D944">
            <v>5.3738332079999998</v>
          </cell>
          <cell r="E944">
            <v>5.3492309149999997</v>
          </cell>
          <cell r="F944">
            <v>5.3476667620000002</v>
          </cell>
          <cell r="G944">
            <v>5.363141669</v>
          </cell>
          <cell r="H944">
            <v>5.3797940329999996</v>
          </cell>
          <cell r="I944">
            <v>5.1858219800000001</v>
          </cell>
          <cell r="J944">
            <v>4.9912644989999997</v>
          </cell>
          <cell r="K944">
            <v>4.8187013189999996</v>
          </cell>
          <cell r="L944">
            <v>4.6542754159999999</v>
          </cell>
          <cell r="M944">
            <v>4.4983497420000003</v>
          </cell>
          <cell r="N944">
            <v>4.3464775580000001</v>
          </cell>
          <cell r="O944">
            <v>4.1966929659999996</v>
          </cell>
          <cell r="P944">
            <v>4.0484289860000002</v>
          </cell>
          <cell r="Q944">
            <v>3.9007664549999999</v>
          </cell>
          <cell r="R944">
            <v>3.7523458199999999</v>
          </cell>
          <cell r="S944">
            <v>3.6028106559999999</v>
          </cell>
          <cell r="T944">
            <v>3.4520620380000002</v>
          </cell>
          <cell r="U944">
            <v>3.3000180119999998</v>
          </cell>
          <cell r="V944">
            <v>3.1465630120000001</v>
          </cell>
          <cell r="W944">
            <v>2.9915287610000001</v>
          </cell>
          <cell r="X944">
            <v>2.8348024550000002</v>
          </cell>
          <cell r="Y944">
            <v>2.676164091</v>
          </cell>
          <cell r="Z944">
            <v>2.5153691770000002</v>
          </cell>
          <cell r="AA944">
            <v>2.3521449040000002</v>
          </cell>
          <cell r="AB944">
            <v>2.1859721240000001</v>
          </cell>
          <cell r="AC944">
            <v>2.016957246</v>
          </cell>
          <cell r="AD944">
            <v>1.8447786880000001</v>
          </cell>
          <cell r="AE944">
            <v>1.6689743640000001</v>
          </cell>
          <cell r="AF944">
            <v>1.4890414729999999</v>
          </cell>
          <cell r="AG944">
            <v>1.30421765</v>
          </cell>
          <cell r="AH944">
            <v>1.1142456060000001</v>
          </cell>
          <cell r="AI944">
            <v>0.91856338780000002</v>
          </cell>
          <cell r="AJ944">
            <v>0.71647922559999999</v>
          </cell>
          <cell r="AK944">
            <v>0.50718445469999995</v>
          </cell>
          <cell r="AL944">
            <v>0.51382152430000005</v>
          </cell>
          <cell r="AM944">
            <v>0.51987401680000001</v>
          </cell>
          <cell r="AN944">
            <v>0.52546582919999996</v>
          </cell>
          <cell r="AO944">
            <v>0.53072925500000001</v>
          </cell>
          <cell r="AP944">
            <v>0.53577118859999995</v>
          </cell>
          <cell r="AQ944">
            <v>0.54054072480000004</v>
          </cell>
          <cell r="AR944">
            <v>0.54518639489999998</v>
          </cell>
          <cell r="AS944">
            <v>0.54977176189999999</v>
          </cell>
          <cell r="AT944">
            <v>0.55433480430000004</v>
          </cell>
          <cell r="AU944">
            <v>0.55890208450000001</v>
          </cell>
          <cell r="AV944">
            <v>0.56331792219999999</v>
          </cell>
          <cell r="AW944">
            <v>0.56773168159999998</v>
          </cell>
          <cell r="AX944">
            <v>0.5721842788</v>
          </cell>
          <cell r="AY944">
            <v>0.57669350239999995</v>
          </cell>
          <cell r="AZ944">
            <v>0.5812703414</v>
          </cell>
          <cell r="BA944">
            <v>0.58593655889999996</v>
          </cell>
          <cell r="BB944">
            <v>0.59042119120000003</v>
          </cell>
          <cell r="BC944">
            <v>0.59478360929999996</v>
          </cell>
          <cell r="BD944">
            <v>0.59910863609999998</v>
          </cell>
          <cell r="BE944">
            <v>0.60345433589999997</v>
          </cell>
          <cell r="BF944">
            <v>0.60763410669999995</v>
          </cell>
          <cell r="BG944">
            <v>0.61181666349999997</v>
          </cell>
          <cell r="BH944">
            <v>0.61604782479999998</v>
          </cell>
          <cell r="BI944">
            <v>0.62034458650000002</v>
          </cell>
          <cell r="BJ944">
            <v>0.62471512070000002</v>
          </cell>
          <cell r="BK944">
            <v>0.62916573480000004</v>
          </cell>
          <cell r="BL944">
            <v>0.6336968918</v>
          </cell>
          <cell r="BM944">
            <v>0.63830828090000002</v>
          </cell>
          <cell r="BN944">
            <v>0.64299829519999996</v>
          </cell>
          <cell r="BO944">
            <v>0.64776421259999994</v>
          </cell>
          <cell r="BP944">
            <v>0.65239634520000001</v>
          </cell>
          <cell r="BQ944">
            <v>0.65703908879999995</v>
          </cell>
          <cell r="BR944">
            <v>0.66172608460000004</v>
          </cell>
          <cell r="BS944">
            <v>0.66646759369999997</v>
          </cell>
          <cell r="BT944">
            <v>0.67126763690000002</v>
          </cell>
          <cell r="BU944">
            <v>0.67612510039999996</v>
          </cell>
          <cell r="BV944">
            <v>0.68104238399999995</v>
          </cell>
          <cell r="BW944">
            <v>0.68601969399999996</v>
          </cell>
          <cell r="BX944">
            <v>0.69105643350000001</v>
          </cell>
          <cell r="BY944">
            <v>0.69615154420000003</v>
          </cell>
          <cell r="BZ944">
            <v>0.70114643109999997</v>
          </cell>
          <cell r="CA944">
            <v>0.70615273030000003</v>
          </cell>
          <cell r="CB944">
            <v>0.71119744929999995</v>
          </cell>
          <cell r="CC944">
            <v>0.71628958799999998</v>
          </cell>
          <cell r="CD944">
            <v>0.72143321120000004</v>
          </cell>
          <cell r="CE944">
            <v>0.72662265179999996</v>
          </cell>
          <cell r="CF944">
            <v>0.73186444019999997</v>
          </cell>
          <cell r="CG944">
            <v>0.73838073049999997</v>
          </cell>
          <cell r="CH944">
            <v>0.74318676210000001</v>
          </cell>
          <cell r="CI944">
            <v>0.74315176439999997</v>
          </cell>
        </row>
        <row r="945">
          <cell r="A945" t="str">
            <v>ems_y_co2_srai_0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</row>
        <row r="946">
          <cell r="A946" t="str">
            <v>ems_mat_co2_srai_0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T946">
            <v>0</v>
          </cell>
          <cell r="BU946">
            <v>0</v>
          </cell>
          <cell r="BV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0</v>
          </cell>
          <cell r="CG946">
            <v>0</v>
          </cell>
          <cell r="CH946">
            <v>0</v>
          </cell>
          <cell r="CI946">
            <v>0</v>
          </cell>
        </row>
        <row r="947">
          <cell r="A947" t="str">
            <v>ems_ci_co2_sroa_0</v>
          </cell>
          <cell r="B947">
            <v>15.702468809999999</v>
          </cell>
          <cell r="C947">
            <v>15.47567757</v>
          </cell>
          <cell r="D947">
            <v>15.301149779999999</v>
          </cell>
          <cell r="E947">
            <v>15.168137509999999</v>
          </cell>
          <cell r="F947">
            <v>15.113597710000001</v>
          </cell>
          <cell r="G947">
            <v>15.11879529</v>
          </cell>
          <cell r="H947">
            <v>15.12656567</v>
          </cell>
          <cell r="I947">
            <v>14.49728962</v>
          </cell>
          <cell r="J947">
            <v>13.85528276</v>
          </cell>
          <cell r="K947">
            <v>13.274595400000001</v>
          </cell>
          <cell r="L947">
            <v>12.72208562</v>
          </cell>
          <cell r="M947">
            <v>12.2123773</v>
          </cell>
          <cell r="N947">
            <v>11.73227529</v>
          </cell>
          <cell r="O947">
            <v>11.27371887</v>
          </cell>
          <cell r="P947">
            <v>10.83244148</v>
          </cell>
          <cell r="Q947">
            <v>10.40358196</v>
          </cell>
          <cell r="R947">
            <v>9.9791066140000009</v>
          </cell>
          <cell r="S947">
            <v>9.5571864160000004</v>
          </cell>
          <cell r="T947">
            <v>9.1370778529999992</v>
          </cell>
          <cell r="U947">
            <v>8.7181481450000007</v>
          </cell>
          <cell r="V947">
            <v>8.2996797630000003</v>
          </cell>
          <cell r="W947">
            <v>7.8807520320000002</v>
          </cell>
          <cell r="X947">
            <v>7.4605911630000001</v>
          </cell>
          <cell r="Y947">
            <v>7.0382529710000004</v>
          </cell>
          <cell r="Z947">
            <v>6.6127863939999996</v>
          </cell>
          <cell r="AA947">
            <v>6.1831494119999997</v>
          </cell>
          <cell r="AB947">
            <v>5.7474748990000002</v>
          </cell>
          <cell r="AC947">
            <v>5.3054631519999997</v>
          </cell>
          <cell r="AD947">
            <v>4.8558704859999997</v>
          </cell>
          <cell r="AE947">
            <v>4.3971628880000004</v>
          </cell>
          <cell r="AF947">
            <v>3.92771604</v>
          </cell>
          <cell r="AG947">
            <v>3.4451588110000002</v>
          </cell>
          <cell r="AH947">
            <v>2.9483855889999999</v>
          </cell>
          <cell r="AI947">
            <v>2.43547812</v>
          </cell>
          <cell r="AJ947">
            <v>1.9041161120000001</v>
          </cell>
          <cell r="AK947">
            <v>1.3515557579999999</v>
          </cell>
          <cell r="AL947">
            <v>1.3716540370000001</v>
          </cell>
          <cell r="AM947">
            <v>1.389081185</v>
          </cell>
          <cell r="AN947">
            <v>1.4044109600000001</v>
          </cell>
          <cell r="AO947">
            <v>1.4182142499999999</v>
          </cell>
          <cell r="AP947">
            <v>1.4309518969999999</v>
          </cell>
          <cell r="AQ947">
            <v>1.442624967</v>
          </cell>
          <cell r="AR947">
            <v>1.4537294249999999</v>
          </cell>
          <cell r="AS947">
            <v>1.4645062719999999</v>
          </cell>
          <cell r="AT947">
            <v>1.4751066180000001</v>
          </cell>
          <cell r="AU947">
            <v>1.4856352230000001</v>
          </cell>
          <cell r="AV947">
            <v>1.495702844</v>
          </cell>
          <cell r="AW947">
            <v>1.5057218429999999</v>
          </cell>
          <cell r="AX947">
            <v>1.515811196</v>
          </cell>
          <cell r="AY947">
            <v>1.5260247339999999</v>
          </cell>
          <cell r="AZ947">
            <v>1.5363954479999999</v>
          </cell>
          <cell r="BA947">
            <v>1.547027151</v>
          </cell>
          <cell r="BB947">
            <v>1.557198796</v>
          </cell>
          <cell r="BC947">
            <v>1.56704866</v>
          </cell>
          <cell r="BD947">
            <v>1.5767880830000001</v>
          </cell>
          <cell r="BE947">
            <v>1.586566326</v>
          </cell>
          <cell r="BF947">
            <v>1.595896714</v>
          </cell>
          <cell r="BG947">
            <v>1.605224824</v>
          </cell>
          <cell r="BH947">
            <v>1.614671435</v>
          </cell>
          <cell r="BI947">
            <v>1.624280213</v>
          </cell>
          <cell r="BJ947">
            <v>1.634070855</v>
          </cell>
          <cell r="BK947">
            <v>1.6440578690000001</v>
          </cell>
          <cell r="BL947">
            <v>1.6542407100000001</v>
          </cell>
          <cell r="BM947">
            <v>1.664617341</v>
          </cell>
          <cell r="BN947">
            <v>1.675182894</v>
          </cell>
          <cell r="BO947">
            <v>1.6859300429999999</v>
          </cell>
          <cell r="BP947">
            <v>1.696314675</v>
          </cell>
          <cell r="BQ947">
            <v>1.7067142390000001</v>
          </cell>
          <cell r="BR947">
            <v>1.7172171650000001</v>
          </cell>
          <cell r="BS947">
            <v>1.727850704</v>
          </cell>
          <cell r="BT947">
            <v>1.7386254059999999</v>
          </cell>
          <cell r="BU947">
            <v>1.749538021</v>
          </cell>
          <cell r="BV947">
            <v>1.7605940959999999</v>
          </cell>
          <cell r="BW947">
            <v>1.7717934129999999</v>
          </cell>
          <cell r="BX947">
            <v>1.783133815</v>
          </cell>
          <cell r="BY947">
            <v>1.794612184</v>
          </cell>
          <cell r="BZ947">
            <v>1.8058198940000001</v>
          </cell>
          <cell r="CA947">
            <v>1.817046333</v>
          </cell>
          <cell r="CB947">
            <v>1.828361846</v>
          </cell>
          <cell r="CC947">
            <v>1.8397900519999999</v>
          </cell>
          <cell r="CD947">
            <v>1.851341468</v>
          </cell>
          <cell r="CE947">
            <v>1.863001253</v>
          </cell>
          <cell r="CF947">
            <v>1.87478568</v>
          </cell>
          <cell r="CG947">
            <v>1.8946153100000001</v>
          </cell>
          <cell r="CH947">
            <v>1.9048431109999999</v>
          </cell>
          <cell r="CI947">
            <v>1.9045703190000001</v>
          </cell>
        </row>
        <row r="948">
          <cell r="A948" t="str">
            <v>ems_y_co2_sroa_0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T948">
            <v>0</v>
          </cell>
          <cell r="BU948">
            <v>0</v>
          </cell>
          <cell r="BV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0</v>
          </cell>
          <cell r="CD948">
            <v>0</v>
          </cell>
          <cell r="CE948">
            <v>0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</row>
        <row r="949">
          <cell r="A949" t="str">
            <v>ems_mat_co2_sroa_0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  <cell r="BT949">
            <v>0</v>
          </cell>
          <cell r="BU949">
            <v>0</v>
          </cell>
          <cell r="BV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0</v>
          </cell>
          <cell r="CD949">
            <v>0</v>
          </cell>
          <cell r="CE949">
            <v>0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</row>
        <row r="950">
          <cell r="A950" t="str">
            <v>ems_ci_co2_swat_0</v>
          </cell>
          <cell r="B950">
            <v>3.550164986</v>
          </cell>
          <cell r="C950">
            <v>3.5583483060000001</v>
          </cell>
          <cell r="D950">
            <v>3.584908204</v>
          </cell>
          <cell r="E950">
            <v>3.6081852830000001</v>
          </cell>
          <cell r="F950">
            <v>3.6401615070000002</v>
          </cell>
          <cell r="G950">
            <v>3.6804892680000001</v>
          </cell>
          <cell r="H950">
            <v>3.7186519969999998</v>
          </cell>
          <cell r="I950">
            <v>3.6047238070000001</v>
          </cell>
          <cell r="J950">
            <v>3.502699641</v>
          </cell>
          <cell r="K950">
            <v>3.453284418</v>
          </cell>
          <cell r="L950">
            <v>3.413167987</v>
          </cell>
          <cell r="M950">
            <v>3.3718530389999999</v>
          </cell>
          <cell r="N950">
            <v>3.3178508779999998</v>
          </cell>
          <cell r="O950">
            <v>3.2504889019999998</v>
          </cell>
          <cell r="P950">
            <v>3.1731004330000001</v>
          </cell>
          <cell r="Q950">
            <v>3.0869752830000001</v>
          </cell>
          <cell r="R950">
            <v>2.9924522009999999</v>
          </cell>
          <cell r="S950">
            <v>2.8934806740000001</v>
          </cell>
          <cell r="T950">
            <v>2.7916267960000001</v>
          </cell>
          <cell r="U950">
            <v>2.687265816</v>
          </cell>
          <cell r="V950">
            <v>2.5804380939999998</v>
          </cell>
          <cell r="W950">
            <v>2.4715326219999998</v>
          </cell>
          <cell r="X950">
            <v>2.360832238</v>
          </cell>
          <cell r="Y950">
            <v>2.2476967910000001</v>
          </cell>
          <cell r="Z950">
            <v>2.1314564740000002</v>
          </cell>
          <cell r="AA950">
            <v>2.011603231</v>
          </cell>
          <cell r="AB950">
            <v>1.8883772169999999</v>
          </cell>
          <cell r="AC950">
            <v>1.7639517570000001</v>
          </cell>
          <cell r="AD950">
            <v>1.637511358</v>
          </cell>
          <cell r="AE950">
            <v>1.5077286519999999</v>
          </cell>
          <cell r="AF950">
            <v>1.3734571769999999</v>
          </cell>
          <cell r="AG950">
            <v>1.2333642440000001</v>
          </cell>
          <cell r="AH950">
            <v>1.0879129919999999</v>
          </cell>
          <cell r="AI950">
            <v>0.93608713300000002</v>
          </cell>
          <cell r="AJ950">
            <v>0.77653045880000005</v>
          </cell>
          <cell r="AK950">
            <v>0.60772634390000002</v>
          </cell>
          <cell r="AL950">
            <v>0.61895987429999999</v>
          </cell>
          <cell r="AM950">
            <v>0.62874245480000002</v>
          </cell>
          <cell r="AN950">
            <v>0.63732359900000002</v>
          </cell>
          <cell r="AO950">
            <v>0.64498572450000002</v>
          </cell>
          <cell r="AP950">
            <v>0.65197787480000002</v>
          </cell>
          <cell r="AQ950">
            <v>0.65799692840000001</v>
          </cell>
          <cell r="AR950">
            <v>0.66364541079999995</v>
          </cell>
          <cell r="AS950">
            <v>0.6690905144</v>
          </cell>
          <cell r="AT950">
            <v>0.67442246729999999</v>
          </cell>
          <cell r="AU950">
            <v>0.67970333959999996</v>
          </cell>
          <cell r="AV950">
            <v>0.68430595839999997</v>
          </cell>
          <cell r="AW950">
            <v>0.68887102410000001</v>
          </cell>
          <cell r="AX950">
            <v>0.69349700199999997</v>
          </cell>
          <cell r="AY950">
            <v>0.69821296889999995</v>
          </cell>
          <cell r="AZ950">
            <v>0.70303445689999999</v>
          </cell>
          <cell r="BA950">
            <v>0.70791693609999995</v>
          </cell>
          <cell r="BB950">
            <v>0.71288923839999996</v>
          </cell>
          <cell r="BC950">
            <v>0.7179544685</v>
          </cell>
          <cell r="BD950">
            <v>0.72311755060000005</v>
          </cell>
          <cell r="BE950">
            <v>0.72838802069999997</v>
          </cell>
          <cell r="BF950">
            <v>0.73293304820000005</v>
          </cell>
          <cell r="BG950">
            <v>0.73751691630000005</v>
          </cell>
          <cell r="BH950">
            <v>0.74223110260000003</v>
          </cell>
          <cell r="BI950">
            <v>0.74708503660000003</v>
          </cell>
          <cell r="BJ950">
            <v>0.75207589080000004</v>
          </cell>
          <cell r="BK950">
            <v>0.75720562960000004</v>
          </cell>
          <cell r="BL950">
            <v>0.76246016640000003</v>
          </cell>
          <cell r="BM950">
            <v>0.76783121880000005</v>
          </cell>
          <cell r="BN950">
            <v>0.7733111117</v>
          </cell>
          <cell r="BO950">
            <v>0.77889226310000004</v>
          </cell>
          <cell r="BP950">
            <v>0.78377753019999996</v>
          </cell>
          <cell r="BQ950">
            <v>0.78867268509999999</v>
          </cell>
          <cell r="BR950">
            <v>0.79365725629999995</v>
          </cell>
          <cell r="BS950">
            <v>0.79873748929999999</v>
          </cell>
          <cell r="BT950">
            <v>0.80391011840000004</v>
          </cell>
          <cell r="BU950">
            <v>0.80915916730000004</v>
          </cell>
          <cell r="BV950">
            <v>0.8144880686</v>
          </cell>
          <cell r="BW950">
            <v>0.81989160289999996</v>
          </cell>
          <cell r="BX950">
            <v>0.8253637868</v>
          </cell>
          <cell r="BY950">
            <v>0.8308989698</v>
          </cell>
          <cell r="BZ950">
            <v>0.83589343900000002</v>
          </cell>
          <cell r="CA950">
            <v>0.84088355589999997</v>
          </cell>
          <cell r="CB950">
            <v>0.84593079709999996</v>
          </cell>
          <cell r="CC950">
            <v>0.85104115800000002</v>
          </cell>
          <cell r="CD950">
            <v>0.85621341009999996</v>
          </cell>
          <cell r="CE950">
            <v>0.86141509549999995</v>
          </cell>
          <cell r="CF950">
            <v>0.86666923309999999</v>
          </cell>
          <cell r="CG950">
            <v>0.87999506100000002</v>
          </cell>
          <cell r="CH950">
            <v>0.88306749799999995</v>
          </cell>
          <cell r="CI950">
            <v>0.88276786679999997</v>
          </cell>
        </row>
        <row r="951">
          <cell r="A951" t="str">
            <v>ems_y_co2_swat_0</v>
          </cell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</row>
        <row r="952">
          <cell r="A952" t="str">
            <v>ems_mat_co2_swat_0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</row>
        <row r="953">
          <cell r="A953" t="str">
            <v>ems_ci_co2_sair_0</v>
          </cell>
          <cell r="B953">
            <v>19.111811100000001</v>
          </cell>
          <cell r="C953">
            <v>19.066533419999999</v>
          </cell>
          <cell r="D953">
            <v>19.07989907</v>
          </cell>
          <cell r="E953">
            <v>19.082296729999999</v>
          </cell>
          <cell r="F953">
            <v>19.14981736</v>
          </cell>
          <cell r="G953">
            <v>19.285623319999999</v>
          </cell>
          <cell r="H953">
            <v>19.438219289999999</v>
          </cell>
          <cell r="I953">
            <v>18.738003209999999</v>
          </cell>
          <cell r="J953">
            <v>18.003322600000001</v>
          </cell>
          <cell r="K953">
            <v>17.406830800000002</v>
          </cell>
          <cell r="L953">
            <v>16.85785885</v>
          </cell>
          <cell r="M953">
            <v>16.367273969999999</v>
          </cell>
          <cell r="N953">
            <v>15.909740879999999</v>
          </cell>
          <cell r="O953">
            <v>15.468294029999999</v>
          </cell>
          <cell r="P953">
            <v>15.03450258</v>
          </cell>
          <cell r="Q953">
            <v>14.59823578</v>
          </cell>
          <cell r="R953">
            <v>14.14181915</v>
          </cell>
          <cell r="S953">
            <v>13.66631274</v>
          </cell>
          <cell r="T953">
            <v>13.17598139</v>
          </cell>
          <cell r="U953">
            <v>12.67412457</v>
          </cell>
          <cell r="V953">
            <v>12.16270963</v>
          </cell>
          <cell r="W953">
            <v>11.643285540000001</v>
          </cell>
          <cell r="X953">
            <v>11.116701730000001</v>
          </cell>
          <cell r="Y953">
            <v>10.58157198</v>
          </cell>
          <cell r="Z953">
            <v>10.035810079999999</v>
          </cell>
          <cell r="AA953">
            <v>9.4772107660000007</v>
          </cell>
          <cell r="AB953">
            <v>8.9037386670000007</v>
          </cell>
          <cell r="AC953">
            <v>8.3185347430000007</v>
          </cell>
          <cell r="AD953">
            <v>7.7191797089999996</v>
          </cell>
          <cell r="AE953">
            <v>7.1016327610000003</v>
          </cell>
          <cell r="AF953">
            <v>6.4614248510000003</v>
          </cell>
          <cell r="AG953">
            <v>5.7924071440000002</v>
          </cell>
          <cell r="AH953">
            <v>5.0924604980000003</v>
          </cell>
          <cell r="AI953">
            <v>4.3558991100000002</v>
          </cell>
          <cell r="AJ953">
            <v>3.575324411</v>
          </cell>
          <cell r="AK953">
            <v>2.7415485620000002</v>
          </cell>
          <cell r="AL953">
            <v>2.808033751</v>
          </cell>
          <cell r="AM953">
            <v>2.8655966959999999</v>
          </cell>
          <cell r="AN953">
            <v>2.914800268</v>
          </cell>
          <cell r="AO953">
            <v>2.957508442</v>
          </cell>
          <cell r="AP953">
            <v>2.995635402</v>
          </cell>
          <cell r="AQ953">
            <v>3.0294463120000001</v>
          </cell>
          <cell r="AR953">
            <v>3.0611198100000001</v>
          </cell>
          <cell r="AS953">
            <v>3.0916234170000001</v>
          </cell>
          <cell r="AT953">
            <v>3.121550059</v>
          </cell>
          <cell r="AU953">
            <v>3.1512915819999998</v>
          </cell>
          <cell r="AV953">
            <v>3.1794047590000001</v>
          </cell>
          <cell r="AW953">
            <v>3.2074592380000002</v>
          </cell>
          <cell r="AX953">
            <v>3.2357828579999999</v>
          </cell>
          <cell r="AY953">
            <v>3.2645040540000001</v>
          </cell>
          <cell r="AZ953">
            <v>3.2936974280000002</v>
          </cell>
          <cell r="BA953">
            <v>3.3224025859999999</v>
          </cell>
          <cell r="BB953">
            <v>3.3505413970000002</v>
          </cell>
          <cell r="BC953">
            <v>3.37842799</v>
          </cell>
          <cell r="BD953">
            <v>3.4063720580000001</v>
          </cell>
          <cell r="BE953">
            <v>3.4345917250000002</v>
          </cell>
          <cell r="BF953">
            <v>3.461067093</v>
          </cell>
          <cell r="BG953">
            <v>3.487566078</v>
          </cell>
          <cell r="BH953">
            <v>3.51439389</v>
          </cell>
          <cell r="BI953">
            <v>3.5416443790000001</v>
          </cell>
          <cell r="BJ953">
            <v>3.5693665640000001</v>
          </cell>
          <cell r="BK953">
            <v>3.5976110120000002</v>
          </cell>
          <cell r="BL953">
            <v>3.6263805979999999</v>
          </cell>
          <cell r="BM953">
            <v>3.6556814499999999</v>
          </cell>
          <cell r="BN953">
            <v>3.6855131239999999</v>
          </cell>
          <cell r="BO953">
            <v>3.7158688479999999</v>
          </cell>
          <cell r="BP953">
            <v>3.7447425139999999</v>
          </cell>
          <cell r="BQ953">
            <v>3.7736978450000001</v>
          </cell>
          <cell r="BR953">
            <v>3.8029773699999998</v>
          </cell>
          <cell r="BS953">
            <v>3.8326454220000001</v>
          </cell>
          <cell r="BT953">
            <v>3.8627332399999998</v>
          </cell>
          <cell r="BU953">
            <v>3.8932326420000001</v>
          </cell>
          <cell r="BV953">
            <v>3.9241756030000001</v>
          </cell>
          <cell r="BW953">
            <v>3.9555712770000002</v>
          </cell>
          <cell r="BX953">
            <v>3.9874224360000001</v>
          </cell>
          <cell r="BY953">
            <v>4.0197281829999998</v>
          </cell>
          <cell r="BZ953">
            <v>4.0509829860000002</v>
          </cell>
          <cell r="CA953">
            <v>4.0823625400000001</v>
          </cell>
          <cell r="CB953">
            <v>4.1140554749999998</v>
          </cell>
          <cell r="CC953">
            <v>4.1461169790000003</v>
          </cell>
          <cell r="CD953">
            <v>4.1785768030000003</v>
          </cell>
          <cell r="CE953">
            <v>4.2113799869999999</v>
          </cell>
          <cell r="CF953">
            <v>4.2445970119999998</v>
          </cell>
          <cell r="CG953">
            <v>4.2809890460000002</v>
          </cell>
          <cell r="CH953">
            <v>4.3126629010000004</v>
          </cell>
          <cell r="CI953">
            <v>4.3126203380000003</v>
          </cell>
        </row>
        <row r="954">
          <cell r="A954" t="str">
            <v>ems_y_co2_sair_0</v>
          </cell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</row>
        <row r="955">
          <cell r="A955" t="str">
            <v>ems_mat_co2_sair_0</v>
          </cell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</row>
        <row r="956">
          <cell r="A956" t="str">
            <v>ems_ci_co2_spri_0</v>
          </cell>
          <cell r="B956">
            <v>30.223307590000001</v>
          </cell>
          <cell r="C956">
            <v>29.51287761</v>
          </cell>
          <cell r="D956">
            <v>28.880167459999999</v>
          </cell>
          <cell r="E956">
            <v>28.327224820000001</v>
          </cell>
          <cell r="F956">
            <v>28.03282166</v>
          </cell>
          <cell r="G956">
            <v>27.9550293</v>
          </cell>
          <cell r="H956">
            <v>27.981583149999999</v>
          </cell>
          <cell r="I956">
            <v>27.004373860000001</v>
          </cell>
          <cell r="J956">
            <v>25.869395300000001</v>
          </cell>
          <cell r="K956">
            <v>24.778387179999999</v>
          </cell>
          <cell r="L956">
            <v>23.73336939</v>
          </cell>
          <cell r="M956">
            <v>22.856486069999999</v>
          </cell>
          <cell r="N956">
            <v>22.113363589999999</v>
          </cell>
          <cell r="O956">
            <v>21.469253290000001</v>
          </cell>
          <cell r="P956">
            <v>20.901779779999998</v>
          </cell>
          <cell r="Q956">
            <v>20.39317011</v>
          </cell>
          <cell r="R956">
            <v>19.865008840000002</v>
          </cell>
          <cell r="S956">
            <v>19.335409850000001</v>
          </cell>
          <cell r="T956">
            <v>18.815576910000001</v>
          </cell>
          <cell r="U956">
            <v>18.312637850000002</v>
          </cell>
          <cell r="V956">
            <v>17.830753850000001</v>
          </cell>
          <cell r="W956">
            <v>17.3650658</v>
          </cell>
          <cell r="X956">
            <v>16.922925060000001</v>
          </cell>
          <cell r="Y956">
            <v>16.503664530000002</v>
          </cell>
          <cell r="Z956">
            <v>16.106096770000001</v>
          </cell>
          <cell r="AA956">
            <v>15.72861887</v>
          </cell>
          <cell r="AB956">
            <v>15.3671449</v>
          </cell>
          <cell r="AC956">
            <v>15.02545417</v>
          </cell>
          <cell r="AD956">
            <v>14.69970717</v>
          </cell>
          <cell r="AE956">
            <v>14.38451669</v>
          </cell>
          <cell r="AF956">
            <v>14.075414009999999</v>
          </cell>
          <cell r="AG956">
            <v>13.765726340000001</v>
          </cell>
          <cell r="AH956">
            <v>13.45665516</v>
          </cell>
          <cell r="AI956">
            <v>13.145789349999999</v>
          </cell>
          <cell r="AJ956">
            <v>12.83002862</v>
          </cell>
          <cell r="AK956">
            <v>12.50593215</v>
          </cell>
          <cell r="AL956">
            <v>12.59313173</v>
          </cell>
          <cell r="AM956">
            <v>12.642057469999999</v>
          </cell>
          <cell r="AN956">
            <v>12.660106430000001</v>
          </cell>
          <cell r="AO956">
            <v>12.654846320000001</v>
          </cell>
          <cell r="AP956">
            <v>12.63260592</v>
          </cell>
          <cell r="AQ956">
            <v>12.594948260000001</v>
          </cell>
          <cell r="AR956">
            <v>12.54720348</v>
          </cell>
          <cell r="AS956">
            <v>12.49259575</v>
          </cell>
          <cell r="AT956">
            <v>12.43351474</v>
          </cell>
          <cell r="AU956">
            <v>12.371832319999999</v>
          </cell>
          <cell r="AV956">
            <v>12.304753570000001</v>
          </cell>
          <cell r="AW956">
            <v>12.236061640000001</v>
          </cell>
          <cell r="AX956">
            <v>12.167254809999999</v>
          </cell>
          <cell r="AY956">
            <v>12.09953043</v>
          </cell>
          <cell r="AZ956">
            <v>12.033918079999999</v>
          </cell>
          <cell r="BA956">
            <v>11.985367650000001</v>
          </cell>
          <cell r="BB956">
            <v>11.929506310000001</v>
          </cell>
          <cell r="BC956">
            <v>11.870031109999999</v>
          </cell>
          <cell r="BD956">
            <v>11.81005356</v>
          </cell>
          <cell r="BE956">
            <v>11.75139222</v>
          </cell>
          <cell r="BF956">
            <v>11.691281249999999</v>
          </cell>
          <cell r="BG956">
            <v>11.63205709</v>
          </cell>
          <cell r="BH956">
            <v>11.57485687</v>
          </cell>
          <cell r="BI956">
            <v>11.52041481</v>
          </cell>
          <cell r="BJ956">
            <v>11.469223120000001</v>
          </cell>
          <cell r="BK956">
            <v>11.42154552</v>
          </cell>
          <cell r="BL956">
            <v>11.377546450000001</v>
          </cell>
          <cell r="BM956">
            <v>11.33723182</v>
          </cell>
          <cell r="BN956">
            <v>11.30051643</v>
          </cell>
          <cell r="BO956">
            <v>11.2672516</v>
          </cell>
          <cell r="BP956">
            <v>11.23395687</v>
          </cell>
          <cell r="BQ956">
            <v>11.20178982</v>
          </cell>
          <cell r="BR956">
            <v>11.17110226</v>
          </cell>
          <cell r="BS956">
            <v>11.14216004</v>
          </cell>
          <cell r="BT956">
            <v>11.115193270000001</v>
          </cell>
          <cell r="BU956">
            <v>11.090384970000001</v>
          </cell>
          <cell r="BV956">
            <v>11.06774472</v>
          </cell>
          <cell r="BW956">
            <v>11.047246550000001</v>
          </cell>
          <cell r="BX956">
            <v>11.028813530000001</v>
          </cell>
          <cell r="BY956">
            <v>11.012337309999999</v>
          </cell>
          <cell r="BZ956">
            <v>10.9955012</v>
          </cell>
          <cell r="CA956">
            <v>10.979055020000001</v>
          </cell>
          <cell r="CB956">
            <v>10.963278300000001</v>
          </cell>
          <cell r="CC956">
            <v>10.94841102</v>
          </cell>
          <cell r="CD956">
            <v>10.93467433</v>
          </cell>
          <cell r="CE956">
            <v>10.922317100000001</v>
          </cell>
          <cell r="CF956">
            <v>10.91131586</v>
          </cell>
          <cell r="CG956">
            <v>10.925081369999999</v>
          </cell>
          <cell r="CH956">
            <v>10.915444989999999</v>
          </cell>
          <cell r="CI956">
            <v>10.91469139</v>
          </cell>
        </row>
        <row r="957">
          <cell r="A957" t="str">
            <v>ems_y_co2_spri_0</v>
          </cell>
          <cell r="B957">
            <v>0.39593916509999999</v>
          </cell>
          <cell r="C957">
            <v>0.39500215090000002</v>
          </cell>
          <cell r="D957">
            <v>0.39696338450000002</v>
          </cell>
          <cell r="E957">
            <v>0.4012237159</v>
          </cell>
          <cell r="F957">
            <v>0.40644485320000001</v>
          </cell>
          <cell r="G957">
            <v>0.41215648440000002</v>
          </cell>
          <cell r="H957">
            <v>0.4177088511</v>
          </cell>
          <cell r="I957">
            <v>0.42223769109999998</v>
          </cell>
          <cell r="J957">
            <v>0.42669432610000002</v>
          </cell>
          <cell r="K957">
            <v>0.43278452919999999</v>
          </cell>
          <cell r="L957">
            <v>0.43928193859999998</v>
          </cell>
          <cell r="M957">
            <v>0.44577696109999998</v>
          </cell>
          <cell r="N957">
            <v>0.45234870739999999</v>
          </cell>
          <cell r="O957">
            <v>0.45902264259999997</v>
          </cell>
          <cell r="P957">
            <v>0.46585492769999998</v>
          </cell>
          <cell r="Q957">
            <v>0.47282441990000001</v>
          </cell>
          <cell r="R957">
            <v>0.4800436696</v>
          </cell>
          <cell r="S957">
            <v>0.48735611680000002</v>
          </cell>
          <cell r="T957">
            <v>0.49473166000000002</v>
          </cell>
          <cell r="U957">
            <v>0.50216644929999998</v>
          </cell>
          <cell r="V957">
            <v>0.509658049</v>
          </cell>
          <cell r="W957">
            <v>0.51719523879999996</v>
          </cell>
          <cell r="X957">
            <v>0.52478637429999997</v>
          </cell>
          <cell r="Y957">
            <v>0.53244000140000003</v>
          </cell>
          <cell r="Z957">
            <v>0.54016218999999999</v>
          </cell>
          <cell r="AA957">
            <v>0.547954147</v>
          </cell>
          <cell r="AB957">
            <v>0.5557239759</v>
          </cell>
          <cell r="AC957">
            <v>0.56353528129999997</v>
          </cell>
          <cell r="AD957">
            <v>0.57141742529999995</v>
          </cell>
          <cell r="AE957">
            <v>0.57939719239999998</v>
          </cell>
          <cell r="AF957">
            <v>0.58749162860000004</v>
          </cell>
          <cell r="AG957">
            <v>0.59559185420000005</v>
          </cell>
          <cell r="AH957">
            <v>0.60378314089999996</v>
          </cell>
          <cell r="AI957">
            <v>0.61208609339999998</v>
          </cell>
          <cell r="AJ957">
            <v>0.62051433509999998</v>
          </cell>
          <cell r="AK957">
            <v>0.62907886180000006</v>
          </cell>
          <cell r="AL957">
            <v>0.63801833730000002</v>
          </cell>
          <cell r="AM957">
            <v>0.64697979090000002</v>
          </cell>
          <cell r="AN957">
            <v>0.65600058930000005</v>
          </cell>
          <cell r="AO957">
            <v>0.66510999039999996</v>
          </cell>
          <cell r="AP957">
            <v>0.67431768449999996</v>
          </cell>
          <cell r="AQ957">
            <v>0.68346939949999996</v>
          </cell>
          <cell r="AR957">
            <v>0.69267050429999999</v>
          </cell>
          <cell r="AS957">
            <v>0.70193469200000003</v>
          </cell>
          <cell r="AT957">
            <v>0.71126782799999999</v>
          </cell>
          <cell r="AU957">
            <v>0.72067484530000003</v>
          </cell>
          <cell r="AV957">
            <v>0.7299229438</v>
          </cell>
          <cell r="AW957">
            <v>0.73923447320000002</v>
          </cell>
          <cell r="AX957">
            <v>0.74862764640000001</v>
          </cell>
          <cell r="AY957">
            <v>0.75811109290000001</v>
          </cell>
          <cell r="AZ957">
            <v>0.76769031830000001</v>
          </cell>
          <cell r="BA957">
            <v>0.77846441730000004</v>
          </cell>
          <cell r="BB957">
            <v>0.78826478909999997</v>
          </cell>
          <cell r="BC957">
            <v>0.79759216769999997</v>
          </cell>
          <cell r="BD957">
            <v>0.80674107399999995</v>
          </cell>
          <cell r="BE957">
            <v>0.81586899000000002</v>
          </cell>
          <cell r="BF957">
            <v>0.82479151169999998</v>
          </cell>
          <cell r="BG957">
            <v>0.83371787279999998</v>
          </cell>
          <cell r="BH957">
            <v>0.84269790680000001</v>
          </cell>
          <cell r="BI957">
            <v>0.85175239810000003</v>
          </cell>
          <cell r="BJ957">
            <v>0.86089116290000001</v>
          </cell>
          <cell r="BK957">
            <v>0.87012201489999996</v>
          </cell>
          <cell r="BL957">
            <v>0.87944612430000002</v>
          </cell>
          <cell r="BM957">
            <v>0.88886456790000001</v>
          </cell>
          <cell r="BN957">
            <v>0.89837727749999996</v>
          </cell>
          <cell r="BO957">
            <v>0.90798322330000003</v>
          </cell>
          <cell r="BP957">
            <v>0.91742236980000003</v>
          </cell>
          <cell r="BQ957">
            <v>0.92688534739999995</v>
          </cell>
          <cell r="BR957">
            <v>0.93640553719999997</v>
          </cell>
          <cell r="BS957">
            <v>0.94599696850000004</v>
          </cell>
          <cell r="BT957">
            <v>0.95566598979999995</v>
          </cell>
          <cell r="BU957">
            <v>0.9654120705</v>
          </cell>
          <cell r="BV957">
            <v>0.97523964919999995</v>
          </cell>
          <cell r="BW957">
            <v>0.98515086060000001</v>
          </cell>
          <cell r="BX957">
            <v>0.99514751729999995</v>
          </cell>
          <cell r="BY957">
            <v>1.0052311439999999</v>
          </cell>
          <cell r="BZ957">
            <v>1.0152020909999999</v>
          </cell>
          <cell r="CA957">
            <v>1.025210696</v>
          </cell>
          <cell r="CB957">
            <v>1.0352847670000001</v>
          </cell>
          <cell r="CC957">
            <v>1.045436622</v>
          </cell>
          <cell r="CD957">
            <v>1.0556722730000001</v>
          </cell>
          <cell r="CE957">
            <v>1.0659845779999999</v>
          </cell>
          <cell r="CF957">
            <v>1.076382926</v>
          </cell>
          <cell r="CG957">
            <v>1.0868983720000001</v>
          </cell>
          <cell r="CH957">
            <v>1.0974350079999999</v>
          </cell>
          <cell r="CI957">
            <v>1.0974350070000001</v>
          </cell>
        </row>
        <row r="958">
          <cell r="A958" t="str">
            <v>ems_mat_co2_spri_0</v>
          </cell>
          <cell r="B958">
            <v>0.5814880268</v>
          </cell>
          <cell r="C958">
            <v>0.57974898080000004</v>
          </cell>
          <cell r="D958">
            <v>0.5821267645</v>
          </cell>
          <cell r="E958">
            <v>0.58806939229999999</v>
          </cell>
          <cell r="F958">
            <v>0.59567808430000002</v>
          </cell>
          <cell r="G958">
            <v>0.60409731499999997</v>
          </cell>
          <cell r="H958">
            <v>0.61235705870000001</v>
          </cell>
          <cell r="I958">
            <v>0.61919222610000002</v>
          </cell>
          <cell r="J958">
            <v>0.62576232570000001</v>
          </cell>
          <cell r="K958">
            <v>0.63450533789999997</v>
          </cell>
          <cell r="L958">
            <v>0.64402503590000004</v>
          </cell>
          <cell r="M958">
            <v>0.65360762419999996</v>
          </cell>
          <cell r="N958">
            <v>0.66328372579999995</v>
          </cell>
          <cell r="O958">
            <v>0.673095161</v>
          </cell>
          <cell r="P958">
            <v>0.68312492179999995</v>
          </cell>
          <cell r="Q958">
            <v>0.69335493839999995</v>
          </cell>
          <cell r="R958">
            <v>0.70393581140000006</v>
          </cell>
          <cell r="S958">
            <v>0.71467274729999997</v>
          </cell>
          <cell r="T958">
            <v>0.72550402839999995</v>
          </cell>
          <cell r="U958">
            <v>0.73641889599999999</v>
          </cell>
          <cell r="V958">
            <v>0.74741403319999999</v>
          </cell>
          <cell r="W958">
            <v>0.7584748187</v>
          </cell>
          <cell r="X958">
            <v>0.76961163529999999</v>
          </cell>
          <cell r="Y958">
            <v>0.78083767039999996</v>
          </cell>
          <cell r="Z958">
            <v>0.79216283070000004</v>
          </cell>
          <cell r="AA958">
            <v>0.80358992949999997</v>
          </cell>
          <cell r="AB958">
            <v>0.81499530750000004</v>
          </cell>
          <cell r="AC958">
            <v>0.82645180770000004</v>
          </cell>
          <cell r="AD958">
            <v>0.83800757290000005</v>
          </cell>
          <cell r="AE958">
            <v>0.84970390650000005</v>
          </cell>
          <cell r="AF958">
            <v>0.86156787960000003</v>
          </cell>
          <cell r="AG958">
            <v>0.87345495179999999</v>
          </cell>
          <cell r="AH958">
            <v>0.88546447289999997</v>
          </cell>
          <cell r="AI958">
            <v>0.89763530650000001</v>
          </cell>
          <cell r="AJ958">
            <v>0.90998966400000003</v>
          </cell>
          <cell r="AK958">
            <v>0.92254425939999996</v>
          </cell>
          <cell r="AL958">
            <v>0.93562235969999996</v>
          </cell>
          <cell r="AM958">
            <v>0.94878121240000002</v>
          </cell>
          <cell r="AN958">
            <v>0.96202214819999998</v>
          </cell>
          <cell r="AO958">
            <v>0.97538604029999998</v>
          </cell>
          <cell r="AP958">
            <v>0.98889114389999999</v>
          </cell>
          <cell r="AQ958">
            <v>1.002331581</v>
          </cell>
          <cell r="AR958">
            <v>1.0158280399999999</v>
          </cell>
          <cell r="AS958">
            <v>1.0294132060000001</v>
          </cell>
          <cell r="AT958">
            <v>1.0430986719999999</v>
          </cell>
          <cell r="AU958">
            <v>1.0568922569999999</v>
          </cell>
          <cell r="AV958">
            <v>1.0704805639999999</v>
          </cell>
          <cell r="AW958">
            <v>1.0841306040000001</v>
          </cell>
          <cell r="AX958">
            <v>1.0978970589999999</v>
          </cell>
          <cell r="AY958">
            <v>1.111796926</v>
          </cell>
          <cell r="AZ958">
            <v>1.1258387569999999</v>
          </cell>
          <cell r="BA958">
            <v>1.1415056729999999</v>
          </cell>
          <cell r="BB958">
            <v>1.1560269910000001</v>
          </cell>
          <cell r="BC958">
            <v>1.169776817</v>
          </cell>
          <cell r="BD958">
            <v>1.1832037390000001</v>
          </cell>
          <cell r="BE958">
            <v>1.1965730969999999</v>
          </cell>
          <cell r="BF958">
            <v>1.2096648409999999</v>
          </cell>
          <cell r="BG958">
            <v>1.2227371069999999</v>
          </cell>
          <cell r="BH958">
            <v>1.2358848529999999</v>
          </cell>
          <cell r="BI958">
            <v>1.2491447339999999</v>
          </cell>
          <cell r="BJ958">
            <v>1.262532215</v>
          </cell>
          <cell r="BK958">
            <v>1.276058047</v>
          </cell>
          <cell r="BL958">
            <v>1.289723816</v>
          </cell>
          <cell r="BM958">
            <v>1.303530268</v>
          </cell>
          <cell r="BN958">
            <v>1.3174767549999999</v>
          </cell>
          <cell r="BO958">
            <v>1.3315613610000001</v>
          </cell>
          <cell r="BP958">
            <v>1.3454327230000001</v>
          </cell>
          <cell r="BQ958">
            <v>1.3593110829999999</v>
          </cell>
          <cell r="BR958">
            <v>1.373266831</v>
          </cell>
          <cell r="BS958">
            <v>1.387326359</v>
          </cell>
          <cell r="BT958">
            <v>1.401500569</v>
          </cell>
          <cell r="BU958">
            <v>1.4157893989999999</v>
          </cell>
          <cell r="BV958">
            <v>1.430198407</v>
          </cell>
          <cell r="BW958">
            <v>1.4447307519999999</v>
          </cell>
          <cell r="BX958">
            <v>1.459388954</v>
          </cell>
          <cell r="BY958">
            <v>1.474175129</v>
          </cell>
          <cell r="BZ958">
            <v>1.4888199719999999</v>
          </cell>
          <cell r="CA958">
            <v>1.503498037</v>
          </cell>
          <cell r="CB958">
            <v>1.5182668880000001</v>
          </cell>
          <cell r="CC958">
            <v>1.5331492179999999</v>
          </cell>
          <cell r="CD958">
            <v>1.5481551440000001</v>
          </cell>
          <cell r="CE958">
            <v>1.5632756670000001</v>
          </cell>
          <cell r="CF958">
            <v>1.578522145</v>
          </cell>
          <cell r="CG958">
            <v>1.5939377100000001</v>
          </cell>
          <cell r="CH958">
            <v>1.609396754</v>
          </cell>
          <cell r="CI958">
            <v>1.61063595</v>
          </cell>
        </row>
        <row r="959">
          <cell r="A959" t="str">
            <v>ems_ci_co2_spub_0</v>
          </cell>
          <cell r="B959">
            <v>14.871889169999999</v>
          </cell>
          <cell r="C959">
            <v>14.679373010000001</v>
          </cell>
          <cell r="D959">
            <v>14.47712656</v>
          </cell>
          <cell r="E959">
            <v>14.25224279</v>
          </cell>
          <cell r="F959">
            <v>14.13585673</v>
          </cell>
          <cell r="G959">
            <v>14.106760749999999</v>
          </cell>
          <cell r="H959">
            <v>14.102812889999999</v>
          </cell>
          <cell r="I959">
            <v>13.389043129999999</v>
          </cell>
          <cell r="J959">
            <v>12.63884159</v>
          </cell>
          <cell r="K959">
            <v>11.915931349999999</v>
          </cell>
          <cell r="L959">
            <v>11.239905220000001</v>
          </cell>
          <cell r="M959">
            <v>10.67619041</v>
          </cell>
          <cell r="N959">
            <v>10.19241867</v>
          </cell>
          <cell r="O959">
            <v>9.7641679680000006</v>
          </cell>
          <cell r="P959">
            <v>9.3751312799999997</v>
          </cell>
          <cell r="Q959">
            <v>9.0140995079999993</v>
          </cell>
          <cell r="R959">
            <v>8.6501878659999996</v>
          </cell>
          <cell r="S959">
            <v>8.2884129400000006</v>
          </cell>
          <cell r="T959">
            <v>7.9322785370000002</v>
          </cell>
          <cell r="U959">
            <v>7.583581218</v>
          </cell>
          <cell r="V959">
            <v>7.2428392390000003</v>
          </cell>
          <cell r="W959">
            <v>6.9097352790000004</v>
          </cell>
          <cell r="X959">
            <v>6.5832464450000003</v>
          </cell>
          <cell r="Y959">
            <v>6.2617927360000003</v>
          </cell>
          <cell r="Z959">
            <v>5.9437445110000002</v>
          </cell>
          <cell r="AA959">
            <v>5.6273202250000001</v>
          </cell>
          <cell r="AB959">
            <v>5.3109542019999996</v>
          </cell>
          <cell r="AC959">
            <v>4.992988682</v>
          </cell>
          <cell r="AD959">
            <v>4.6706605469999998</v>
          </cell>
          <cell r="AE959">
            <v>4.3409173890000003</v>
          </cell>
          <cell r="AF959">
            <v>4.0007793329999997</v>
          </cell>
          <cell r="AG959">
            <v>3.6471906660000002</v>
          </cell>
          <cell r="AH959">
            <v>3.2770664620000001</v>
          </cell>
          <cell r="AI959">
            <v>2.8865218540000002</v>
          </cell>
          <cell r="AJ959">
            <v>2.4708763920000001</v>
          </cell>
          <cell r="AK959">
            <v>2.0243749790000001</v>
          </cell>
          <cell r="AL959">
            <v>2.070586526</v>
          </cell>
          <cell r="AM959">
            <v>2.1079423149999998</v>
          </cell>
          <cell r="AN959">
            <v>2.1385061959999998</v>
          </cell>
          <cell r="AO959">
            <v>2.1639380739999998</v>
          </cell>
          <cell r="AP959">
            <v>2.1855055810000001</v>
          </cell>
          <cell r="AQ959">
            <v>2.2040261550000002</v>
          </cell>
          <cell r="AR959">
            <v>2.2202403319999999</v>
          </cell>
          <cell r="AS959">
            <v>2.2347129899999998</v>
          </cell>
          <cell r="AT959">
            <v>2.2478901630000001</v>
          </cell>
          <cell r="AU959">
            <v>2.2601251069999999</v>
          </cell>
          <cell r="AV959">
            <v>2.2715123570000002</v>
          </cell>
          <cell r="AW959">
            <v>2.2823242449999999</v>
          </cell>
          <cell r="AX959">
            <v>2.2927404390000001</v>
          </cell>
          <cell r="AY959">
            <v>2.3029315530000001</v>
          </cell>
          <cell r="AZ959">
            <v>2.3130510609999999</v>
          </cell>
          <cell r="BA959">
            <v>2.3226604399999999</v>
          </cell>
          <cell r="BB959">
            <v>2.33108453</v>
          </cell>
          <cell r="BC959">
            <v>2.3389900460000002</v>
          </cell>
          <cell r="BD959">
            <v>2.346719738</v>
          </cell>
          <cell r="BE959">
            <v>2.3544499640000001</v>
          </cell>
          <cell r="BF959">
            <v>2.362065823</v>
          </cell>
          <cell r="BG959">
            <v>2.3696807550000001</v>
          </cell>
          <cell r="BH959">
            <v>2.3773916239999999</v>
          </cell>
          <cell r="BI959">
            <v>2.3852846510000001</v>
          </cell>
          <cell r="BJ959">
            <v>2.3934293320000002</v>
          </cell>
          <cell r="BK959">
            <v>2.4018771000000001</v>
          </cell>
          <cell r="BL959">
            <v>2.4106586010000002</v>
          </cell>
          <cell r="BM959">
            <v>2.419790635</v>
          </cell>
          <cell r="BN959">
            <v>2.429279486</v>
          </cell>
          <cell r="BO959">
            <v>2.4391235779999998</v>
          </cell>
          <cell r="BP959">
            <v>2.4491025089999998</v>
          </cell>
          <cell r="BQ959">
            <v>2.4592272319999999</v>
          </cell>
          <cell r="BR959">
            <v>2.4695093259999998</v>
          </cell>
          <cell r="BS959">
            <v>2.4799783350000002</v>
          </cell>
          <cell r="BT959">
            <v>2.4906688770000001</v>
          </cell>
          <cell r="BU959">
            <v>2.5016063260000001</v>
          </cell>
          <cell r="BV959">
            <v>2.5128081230000001</v>
          </cell>
          <cell r="BW959">
            <v>2.5242806010000001</v>
          </cell>
          <cell r="BX959">
            <v>2.536022311</v>
          </cell>
          <cell r="BY959">
            <v>2.5480270420000002</v>
          </cell>
          <cell r="BZ959">
            <v>2.5601286280000002</v>
          </cell>
          <cell r="CA959">
            <v>2.5723344419999998</v>
          </cell>
          <cell r="CB959">
            <v>2.584655342</v>
          </cell>
          <cell r="CC959">
            <v>2.5971173749999998</v>
          </cell>
          <cell r="CD959">
            <v>2.6097514190000002</v>
          </cell>
          <cell r="CE959">
            <v>2.6225767229999999</v>
          </cell>
          <cell r="CF959">
            <v>2.6356129529999999</v>
          </cell>
          <cell r="CG959">
            <v>2.6524777730000002</v>
          </cell>
          <cell r="CH959">
            <v>2.6661545109999998</v>
          </cell>
          <cell r="CI959">
            <v>2.6660468879999999</v>
          </cell>
        </row>
        <row r="960">
          <cell r="A960" t="str">
            <v>ems_y_co2_spub_0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</row>
        <row r="961">
          <cell r="A961" t="str">
            <v>ems_mat_co2_spub_0</v>
          </cell>
          <cell r="B961">
            <v>9.6787228059999997</v>
          </cell>
          <cell r="C961">
            <v>9.7415147569999991</v>
          </cell>
          <cell r="D961">
            <v>9.8359636479999999</v>
          </cell>
          <cell r="E961">
            <v>9.9586242509999998</v>
          </cell>
          <cell r="F961">
            <v>10.09474737</v>
          </cell>
          <cell r="G961">
            <v>10.23789154</v>
          </cell>
          <cell r="H961">
            <v>10.382465740000001</v>
          </cell>
          <cell r="I961">
            <v>10.525284299999999</v>
          </cell>
          <cell r="J961">
            <v>10.66746783</v>
          </cell>
          <cell r="K961">
            <v>10.818965179999999</v>
          </cell>
          <cell r="L961">
            <v>10.975710510000001</v>
          </cell>
          <cell r="M961">
            <v>11.13457111</v>
          </cell>
          <cell r="N961">
            <v>11.2968043</v>
          </cell>
          <cell r="O961">
            <v>11.462265220000001</v>
          </cell>
          <cell r="P961">
            <v>11.630650449999999</v>
          </cell>
          <cell r="Q961">
            <v>11.80148116</v>
          </cell>
          <cell r="R961">
            <v>11.97575033</v>
          </cell>
          <cell r="S961">
            <v>12.152072390000001</v>
          </cell>
          <cell r="T961">
            <v>12.329989769999999</v>
          </cell>
          <cell r="U961">
            <v>12.50936256</v>
          </cell>
          <cell r="V961">
            <v>12.69006418</v>
          </cell>
          <cell r="W961">
            <v>12.871933090000001</v>
          </cell>
          <cell r="X961">
            <v>13.054867079999999</v>
          </cell>
          <cell r="Y961">
            <v>13.238815799999999</v>
          </cell>
          <cell r="Z961">
            <v>13.423694940000001</v>
          </cell>
          <cell r="AA961">
            <v>13.60939263</v>
          </cell>
          <cell r="AB961">
            <v>13.79525855</v>
          </cell>
          <cell r="AC961">
            <v>13.981409299999999</v>
          </cell>
          <cell r="AD961">
            <v>14.168065220000001</v>
          </cell>
          <cell r="AE961">
            <v>14.35550838</v>
          </cell>
          <cell r="AF961">
            <v>14.543978790000001</v>
          </cell>
          <cell r="AG961">
            <v>14.73300633</v>
          </cell>
          <cell r="AH961">
            <v>14.92301423</v>
          </cell>
          <cell r="AI961">
            <v>15.1142927</v>
          </cell>
          <cell r="AJ961">
            <v>15.30708083</v>
          </cell>
          <cell r="AK961">
            <v>15.501583200000001</v>
          </cell>
          <cell r="AL961">
            <v>15.70004194</v>
          </cell>
          <cell r="AM961">
            <v>15.89988078</v>
          </cell>
          <cell r="AN961">
            <v>16.1012503</v>
          </cell>
          <cell r="AO961">
            <v>16.30455967</v>
          </cell>
          <cell r="AP961">
            <v>16.510062439999999</v>
          </cell>
          <cell r="AQ961">
            <v>16.7170326</v>
          </cell>
          <cell r="AR961">
            <v>16.925915799999999</v>
          </cell>
          <cell r="AS961">
            <v>17.136869610000002</v>
          </cell>
          <cell r="AT961">
            <v>17.34997512</v>
          </cell>
          <cell r="AU961">
            <v>17.565296530000001</v>
          </cell>
          <cell r="AV961">
            <v>17.781801900000001</v>
          </cell>
          <cell r="AW961">
            <v>18.0004782</v>
          </cell>
          <cell r="AX961">
            <v>18.22146266</v>
          </cell>
          <cell r="AY961">
            <v>18.44481102</v>
          </cell>
          <cell r="AZ961">
            <v>18.670578880000001</v>
          </cell>
          <cell r="BA961">
            <v>18.895971419999999</v>
          </cell>
          <cell r="BB961">
            <v>19.110228889999998</v>
          </cell>
          <cell r="BC961">
            <v>19.318857220000002</v>
          </cell>
          <cell r="BD961">
            <v>19.52591872</v>
          </cell>
          <cell r="BE961">
            <v>19.73354462</v>
          </cell>
          <cell r="BF961">
            <v>19.941228639999999</v>
          </cell>
          <cell r="BG961">
            <v>20.150059899999999</v>
          </cell>
          <cell r="BH961">
            <v>20.360554489999998</v>
          </cell>
          <cell r="BI961">
            <v>20.572966489999999</v>
          </cell>
          <cell r="BJ961">
            <v>20.78743579</v>
          </cell>
          <cell r="BK961">
            <v>21.00406216</v>
          </cell>
          <cell r="BL961">
            <v>21.222892689999998</v>
          </cell>
          <cell r="BM961">
            <v>21.443958550000001</v>
          </cell>
          <cell r="BN961">
            <v>21.667277769999998</v>
          </cell>
          <cell r="BO961">
            <v>21.892859130000001</v>
          </cell>
          <cell r="BP961">
            <v>22.11928283</v>
          </cell>
          <cell r="BQ961">
            <v>22.34728497</v>
          </cell>
          <cell r="BR961">
            <v>22.577165820000001</v>
          </cell>
          <cell r="BS961">
            <v>22.80908312</v>
          </cell>
          <cell r="BT961">
            <v>23.04313514</v>
          </cell>
          <cell r="BU961">
            <v>23.279369110000001</v>
          </cell>
          <cell r="BV961">
            <v>23.517847669999998</v>
          </cell>
          <cell r="BW961">
            <v>23.758619540000002</v>
          </cell>
          <cell r="BX961">
            <v>24.001725839999999</v>
          </cell>
          <cell r="BY961">
            <v>24.247201759999999</v>
          </cell>
          <cell r="BZ961">
            <v>24.493968729999999</v>
          </cell>
          <cell r="CA961">
            <v>24.742621530000001</v>
          </cell>
          <cell r="CB961">
            <v>24.993413969999999</v>
          </cell>
          <cell r="CC961">
            <v>25.246485180000001</v>
          </cell>
          <cell r="CD961">
            <v>25.50192534</v>
          </cell>
          <cell r="CE961">
            <v>25.759738930000001</v>
          </cell>
          <cell r="CF961">
            <v>26.020006219999999</v>
          </cell>
          <cell r="CG961">
            <v>26.284921900000001</v>
          </cell>
          <cell r="CH961">
            <v>26.54870133</v>
          </cell>
          <cell r="CI961">
            <v>26.569847459999998</v>
          </cell>
        </row>
        <row r="962">
          <cell r="A962" t="str">
            <v>ems_ci_co2_smin_0</v>
          </cell>
          <cell r="B962">
            <v>1.679905252</v>
          </cell>
          <cell r="C962">
            <v>1.8526239630000001</v>
          </cell>
          <cell r="D962">
            <v>2.0275800770000001</v>
          </cell>
          <cell r="E962">
            <v>2.169589529</v>
          </cell>
          <cell r="F962">
            <v>2.2838456690000002</v>
          </cell>
          <cell r="G962">
            <v>2.3795529370000001</v>
          </cell>
          <cell r="H962">
            <v>2.459464643</v>
          </cell>
          <cell r="I962">
            <v>2.4649656000000002</v>
          </cell>
          <cell r="J962">
            <v>2.4585546479999998</v>
          </cell>
          <cell r="K962">
            <v>2.4602752190000001</v>
          </cell>
          <cell r="L962">
            <v>2.456435108</v>
          </cell>
          <cell r="M962">
            <v>2.4452986999999999</v>
          </cell>
          <cell r="N962">
            <v>2.4273096879999998</v>
          </cell>
          <cell r="O962">
            <v>2.4049928120000001</v>
          </cell>
          <cell r="P962">
            <v>2.381034224</v>
          </cell>
          <cell r="Q962">
            <v>2.3563981190000001</v>
          </cell>
          <cell r="R962">
            <v>2.331363047</v>
          </cell>
          <cell r="S962">
            <v>2.3055528920000001</v>
          </cell>
          <cell r="T962">
            <v>2.2788104960000002</v>
          </cell>
          <cell r="U962">
            <v>2.2510080399999999</v>
          </cell>
          <cell r="V962">
            <v>2.222103937</v>
          </cell>
          <cell r="W962">
            <v>2.1920450520000001</v>
          </cell>
          <cell r="X962">
            <v>2.1609706420000001</v>
          </cell>
          <cell r="Y962">
            <v>2.1288705220000002</v>
          </cell>
          <cell r="Z962">
            <v>2.0957128119999999</v>
          </cell>
          <cell r="AA962">
            <v>2.0614762369999999</v>
          </cell>
          <cell r="AB962">
            <v>2.0256262820000002</v>
          </cell>
          <cell r="AC962">
            <v>1.988695412</v>
          </cell>
          <cell r="AD962">
            <v>1.9506770019999999</v>
          </cell>
          <cell r="AE962">
            <v>1.911462768</v>
          </cell>
          <cell r="AF962">
            <v>1.8709663519999999</v>
          </cell>
          <cell r="AG962">
            <v>1.8284630959999999</v>
          </cell>
          <cell r="AH962">
            <v>1.7844877189999999</v>
          </cell>
          <cell r="AI962">
            <v>1.7390341090000001</v>
          </cell>
          <cell r="AJ962">
            <v>1.6919653059999999</v>
          </cell>
          <cell r="AK962">
            <v>1.6430443690000001</v>
          </cell>
          <cell r="AL962">
            <v>1.6624659049999999</v>
          </cell>
          <cell r="AM962">
            <v>1.681081056</v>
          </cell>
          <cell r="AN962">
            <v>1.6992083490000001</v>
          </cell>
          <cell r="AO962">
            <v>1.716880046</v>
          </cell>
          <cell r="AP962">
            <v>1.734117508</v>
          </cell>
          <cell r="AQ962">
            <v>1.7502096</v>
          </cell>
          <cell r="AR962">
            <v>1.7658263329999999</v>
          </cell>
          <cell r="AS962">
            <v>1.781166542</v>
          </cell>
          <cell r="AT962">
            <v>1.796334611</v>
          </cell>
          <cell r="AU962">
            <v>1.811407574</v>
          </cell>
          <cell r="AV962">
            <v>1.82558314</v>
          </cell>
          <cell r="AW962">
            <v>1.8395251699999999</v>
          </cell>
          <cell r="AX962">
            <v>1.8534352650000001</v>
          </cell>
          <cell r="AY962">
            <v>1.867413271</v>
          </cell>
          <cell r="AZ962">
            <v>1.8815155539999999</v>
          </cell>
          <cell r="BA962">
            <v>1.8899327640000001</v>
          </cell>
          <cell r="BB962">
            <v>1.900569846</v>
          </cell>
          <cell r="BC962">
            <v>1.9130761709999999</v>
          </cell>
          <cell r="BD962">
            <v>1.926449377</v>
          </cell>
          <cell r="BE962">
            <v>1.940186642</v>
          </cell>
          <cell r="BF962">
            <v>1.952800863</v>
          </cell>
          <cell r="BG962">
            <v>1.9652949420000001</v>
          </cell>
          <cell r="BH962">
            <v>1.977871886</v>
          </cell>
          <cell r="BI962">
            <v>1.9905873549999999</v>
          </cell>
          <cell r="BJ962">
            <v>2.0034659989999999</v>
          </cell>
          <cell r="BK962">
            <v>2.016532743</v>
          </cell>
          <cell r="BL962">
            <v>2.029786519</v>
          </cell>
          <cell r="BM962">
            <v>2.0432280829999998</v>
          </cell>
          <cell r="BN962">
            <v>2.0568554959999998</v>
          </cell>
          <cell r="BO962">
            <v>2.0706641000000001</v>
          </cell>
          <cell r="BP962">
            <v>2.0834740979999999</v>
          </cell>
          <cell r="BQ962">
            <v>2.0962053979999999</v>
          </cell>
          <cell r="BR962">
            <v>2.1090431280000002</v>
          </cell>
          <cell r="BS962">
            <v>2.1220323040000002</v>
          </cell>
          <cell r="BT962">
            <v>2.1351862709999998</v>
          </cell>
          <cell r="BU962">
            <v>2.1484934689999999</v>
          </cell>
          <cell r="BV962">
            <v>2.1619647099999999</v>
          </cell>
          <cell r="BW962">
            <v>2.1755998050000001</v>
          </cell>
          <cell r="BX962">
            <v>2.1893961380000002</v>
          </cell>
          <cell r="BY962">
            <v>2.203350393</v>
          </cell>
          <cell r="BZ962">
            <v>2.2165784660000001</v>
          </cell>
          <cell r="CA962">
            <v>2.229772858</v>
          </cell>
          <cell r="CB962">
            <v>2.243075835</v>
          </cell>
          <cell r="CC962">
            <v>2.2565244299999998</v>
          </cell>
          <cell r="CD962">
            <v>2.2701314780000001</v>
          </cell>
          <cell r="CE962">
            <v>2.283860373</v>
          </cell>
          <cell r="CF962">
            <v>2.2977447049999999</v>
          </cell>
          <cell r="CG962">
            <v>2.3139379240000002</v>
          </cell>
          <cell r="CH962">
            <v>2.3278359829999999</v>
          </cell>
          <cell r="CI962">
            <v>2.3277713480000002</v>
          </cell>
        </row>
        <row r="963">
          <cell r="A963" t="str">
            <v>ems_y_co2_smin_0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</row>
        <row r="964">
          <cell r="A964" t="str">
            <v>ems_mat_co2_smin_0</v>
          </cell>
          <cell r="B964">
            <v>9.2540047900000005E-2</v>
          </cell>
          <cell r="C964">
            <v>0.102185954</v>
          </cell>
          <cell r="D964">
            <v>0.11201563019999999</v>
          </cell>
          <cell r="E964">
            <v>0.12006155590000001</v>
          </cell>
          <cell r="F964">
            <v>0.12656287259999999</v>
          </cell>
          <cell r="G964">
            <v>0.13200768039999999</v>
          </cell>
          <cell r="H964">
            <v>0.13654313109999999</v>
          </cell>
          <cell r="I964">
            <v>0.13960917980000001</v>
          </cell>
          <cell r="J964">
            <v>0.14212722729999999</v>
          </cell>
          <cell r="K964">
            <v>0.1452451129</v>
          </cell>
          <cell r="L964">
            <v>0.14816595029999999</v>
          </cell>
          <cell r="M964">
            <v>0.1507492865</v>
          </cell>
          <cell r="N964">
            <v>0.153004746</v>
          </cell>
          <cell r="O964">
            <v>0.15507451380000001</v>
          </cell>
          <cell r="P964">
            <v>0.15712313559999999</v>
          </cell>
          <cell r="Q964">
            <v>0.15921393789999999</v>
          </cell>
          <cell r="R964">
            <v>0.16137613319999999</v>
          </cell>
          <cell r="S964">
            <v>0.16358326949999999</v>
          </cell>
          <cell r="T964">
            <v>0.16582612790000001</v>
          </cell>
          <cell r="U964">
            <v>0.1680972369</v>
          </cell>
          <cell r="V964">
            <v>0.1703948166</v>
          </cell>
          <cell r="W964">
            <v>0.17271546539999999</v>
          </cell>
          <cell r="X964">
            <v>0.1750719204</v>
          </cell>
          <cell r="Y964">
            <v>0.17746698799999999</v>
          </cell>
          <cell r="Z964">
            <v>0.17990140069999999</v>
          </cell>
          <cell r="AA964">
            <v>0.182376869</v>
          </cell>
          <cell r="AB964">
            <v>0.18484575889999999</v>
          </cell>
          <cell r="AC964">
            <v>0.18735576540000001</v>
          </cell>
          <cell r="AD964">
            <v>0.1899135787</v>
          </cell>
          <cell r="AE964">
            <v>0.1925181416</v>
          </cell>
          <cell r="AF964">
            <v>0.19516936900000001</v>
          </cell>
          <cell r="AG964">
            <v>0.19779560360000001</v>
          </cell>
          <cell r="AH964">
            <v>0.2004546116</v>
          </cell>
          <cell r="AI964">
            <v>0.20315148829999999</v>
          </cell>
          <cell r="AJ964">
            <v>0.20587626570000001</v>
          </cell>
          <cell r="AK964">
            <v>0.2086040532</v>
          </cell>
          <cell r="AL964">
            <v>0.211194996</v>
          </cell>
          <cell r="AM964">
            <v>0.21370285259999999</v>
          </cell>
          <cell r="AN964">
            <v>0.2161681167</v>
          </cell>
          <cell r="AO964">
            <v>0.21859292750000001</v>
          </cell>
          <cell r="AP964">
            <v>0.22097711289999999</v>
          </cell>
          <cell r="AQ964">
            <v>0.22322760329999999</v>
          </cell>
          <cell r="AR964">
            <v>0.2254279569</v>
          </cell>
          <cell r="AS964">
            <v>0.22760188989999999</v>
          </cell>
          <cell r="AT964">
            <v>0.22976123940000001</v>
          </cell>
          <cell r="AU964">
            <v>0.23191455389999999</v>
          </cell>
          <cell r="AV964">
            <v>0.2339585615</v>
          </cell>
          <cell r="AW964">
            <v>0.2359781805</v>
          </cell>
          <cell r="AX964">
            <v>0.23799851799999999</v>
          </cell>
          <cell r="AY964">
            <v>0.2400312211</v>
          </cell>
          <cell r="AZ964">
            <v>0.24208226860000001</v>
          </cell>
          <cell r="BA964">
            <v>0.24340549149999999</v>
          </cell>
          <cell r="BB964">
            <v>0.24500933389999999</v>
          </cell>
          <cell r="BC964">
            <v>0.24684983360000001</v>
          </cell>
          <cell r="BD964">
            <v>0.2488005895</v>
          </cell>
          <cell r="BE964">
            <v>0.25079824909999998</v>
          </cell>
          <cell r="BF964">
            <v>0.25265147960000001</v>
          </cell>
          <cell r="BG964">
            <v>0.25449011999999999</v>
          </cell>
          <cell r="BH964">
            <v>0.25633996349999999</v>
          </cell>
          <cell r="BI964">
            <v>0.25820740050000002</v>
          </cell>
          <cell r="BJ964">
            <v>0.26009480499999998</v>
          </cell>
          <cell r="BK964">
            <v>0.26200475400000001</v>
          </cell>
          <cell r="BL964">
            <v>0.2639366588</v>
          </cell>
          <cell r="BM964">
            <v>0.26589034579999998</v>
          </cell>
          <cell r="BN964">
            <v>0.26786543210000002</v>
          </cell>
          <cell r="BO964">
            <v>0.26986129069999998</v>
          </cell>
          <cell r="BP964">
            <v>0.27172492259999997</v>
          </cell>
          <cell r="BQ964">
            <v>0.2735771192</v>
          </cell>
          <cell r="BR964">
            <v>0.27544237630000001</v>
          </cell>
          <cell r="BS964">
            <v>0.27732645109999998</v>
          </cell>
          <cell r="BT964">
            <v>0.27923077899999998</v>
          </cell>
          <cell r="BU964">
            <v>0.28115356590000001</v>
          </cell>
          <cell r="BV964">
            <v>0.28309605659999998</v>
          </cell>
          <cell r="BW964">
            <v>0.28505818399999999</v>
          </cell>
          <cell r="BX964">
            <v>0.28703965999999997</v>
          </cell>
          <cell r="BY964">
            <v>0.28904016519999998</v>
          </cell>
          <cell r="BZ964">
            <v>0.29094438690000002</v>
          </cell>
          <cell r="CA964">
            <v>0.2928438786</v>
          </cell>
          <cell r="CB964">
            <v>0.29475757190000001</v>
          </cell>
          <cell r="CC964">
            <v>0.29669021740000001</v>
          </cell>
          <cell r="CD964">
            <v>0.29864323300000001</v>
          </cell>
          <cell r="CE964">
            <v>0.30061155410000001</v>
          </cell>
          <cell r="CF964">
            <v>0.30259942950000002</v>
          </cell>
          <cell r="CG964">
            <v>0.30462103149999997</v>
          </cell>
          <cell r="CH964">
            <v>0.30659562959999997</v>
          </cell>
          <cell r="CI964">
            <v>0.306755098</v>
          </cell>
        </row>
        <row r="965">
          <cell r="A965" t="str">
            <v>ems_ci_co2_soil_0</v>
          </cell>
          <cell r="B965">
            <v>16.135693799999999</v>
          </cell>
          <cell r="C965">
            <v>16.245829239999999</v>
          </cell>
          <cell r="D965">
            <v>16.36622745</v>
          </cell>
          <cell r="E965">
            <v>16.471742670000001</v>
          </cell>
          <cell r="F965">
            <v>16.59096916</v>
          </cell>
          <cell r="G965">
            <v>16.728203520000001</v>
          </cell>
          <cell r="H965">
            <v>16.852873219999999</v>
          </cell>
          <cell r="I965">
            <v>16.166415199999999</v>
          </cell>
          <cell r="J965">
            <v>15.40883874</v>
          </cell>
          <cell r="K965">
            <v>14.670858490000001</v>
          </cell>
          <cell r="L965">
            <v>13.93923449</v>
          </cell>
          <cell r="M965">
            <v>13.223592310000001</v>
          </cell>
          <cell r="N965">
            <v>12.521865050000001</v>
          </cell>
          <cell r="O965">
            <v>11.835991979999999</v>
          </cell>
          <cell r="P965">
            <v>11.169036699999999</v>
          </cell>
          <cell r="Q965">
            <v>10.52260852</v>
          </cell>
          <cell r="R965">
            <v>9.9410923219999994</v>
          </cell>
          <cell r="S965">
            <v>9.3816019900000001</v>
          </cell>
          <cell r="T965">
            <v>8.8402142450000003</v>
          </cell>
          <cell r="U965">
            <v>8.3176371249999992</v>
          </cell>
          <cell r="V965">
            <v>7.8149040750000003</v>
          </cell>
          <cell r="W965">
            <v>7.3341652770000003</v>
          </cell>
          <cell r="X965">
            <v>6.8745003709999999</v>
          </cell>
          <cell r="Y965">
            <v>6.4359569949999997</v>
          </cell>
          <cell r="Z965">
            <v>6.0185351569999996</v>
          </cell>
          <cell r="AA965">
            <v>5.6220795629999998</v>
          </cell>
          <cell r="AB965">
            <v>5.2458979130000003</v>
          </cell>
          <cell r="AC965">
            <v>4.8900696210000003</v>
          </cell>
          <cell r="AD965">
            <v>4.554034229</v>
          </cell>
          <cell r="AE965">
            <v>4.2370232459999997</v>
          </cell>
          <cell r="AF965">
            <v>3.9382438259999999</v>
          </cell>
          <cell r="AG965">
            <v>3.6560026799999998</v>
          </cell>
          <cell r="AH965">
            <v>3.3903535749999998</v>
          </cell>
          <cell r="AI965">
            <v>3.1405880050000001</v>
          </cell>
          <cell r="AJ965">
            <v>2.905843264</v>
          </cell>
          <cell r="AK965">
            <v>2.685193495</v>
          </cell>
          <cell r="AL965">
            <v>2.687778513</v>
          </cell>
          <cell r="AM965">
            <v>2.7078543549999998</v>
          </cell>
          <cell r="AN965">
            <v>2.7268981160000001</v>
          </cell>
          <cell r="AO965">
            <v>2.7436275210000001</v>
          </cell>
          <cell r="AP965">
            <v>2.7585736679999999</v>
          </cell>
          <cell r="AQ965">
            <v>2.7710860300000002</v>
          </cell>
          <cell r="AR965">
            <v>2.7826205960000001</v>
          </cell>
          <cell r="AS965">
            <v>2.793664513</v>
          </cell>
          <cell r="AT965">
            <v>2.8045019679999998</v>
          </cell>
          <cell r="AU965">
            <v>2.8153374809999998</v>
          </cell>
          <cell r="AV965">
            <v>2.8246879699999998</v>
          </cell>
          <cell r="AW965">
            <v>2.8340136459999998</v>
          </cell>
          <cell r="AX965">
            <v>2.84360115</v>
          </cell>
          <cell r="AY965">
            <v>2.8535670930000001</v>
          </cell>
          <cell r="AZ965">
            <v>2.8639909079999999</v>
          </cell>
          <cell r="BA965">
            <v>2.8733917349999998</v>
          </cell>
          <cell r="BB965">
            <v>2.88322134</v>
          </cell>
          <cell r="BC965">
            <v>2.893690506</v>
          </cell>
          <cell r="BD965">
            <v>2.9047777240000001</v>
          </cell>
          <cell r="BE965">
            <v>2.916472663</v>
          </cell>
          <cell r="BF965">
            <v>2.9266325110000002</v>
          </cell>
          <cell r="BG965">
            <v>2.9370522069999998</v>
          </cell>
          <cell r="BH965">
            <v>2.9480019149999999</v>
          </cell>
          <cell r="BI965">
            <v>2.9595388819999999</v>
          </cell>
          <cell r="BJ965">
            <v>2.9716850940000001</v>
          </cell>
          <cell r="BK965">
            <v>2.9844731599999998</v>
          </cell>
          <cell r="BL965">
            <v>2.9978890279999999</v>
          </cell>
          <cell r="BM965">
            <v>3.011928052</v>
          </cell>
          <cell r="BN965">
            <v>3.0265835019999998</v>
          </cell>
          <cell r="BO965">
            <v>3.0418458479999999</v>
          </cell>
          <cell r="BP965">
            <v>3.055659049</v>
          </cell>
          <cell r="BQ965">
            <v>3.0697085240000002</v>
          </cell>
          <cell r="BR965">
            <v>3.0842243250000001</v>
          </cell>
          <cell r="BS965">
            <v>3.0992419729999998</v>
          </cell>
          <cell r="BT965">
            <v>3.1147697719999998</v>
          </cell>
          <cell r="BU965">
            <v>3.1307799190000001</v>
          </cell>
          <cell r="BV965">
            <v>3.147295792</v>
          </cell>
          <cell r="BW965">
            <v>3.1643168030000002</v>
          </cell>
          <cell r="BX965">
            <v>3.1818373019999999</v>
          </cell>
          <cell r="BY965">
            <v>3.1998499549999999</v>
          </cell>
          <cell r="BZ965">
            <v>3.2167793329999999</v>
          </cell>
          <cell r="CA965">
            <v>3.2339269499999999</v>
          </cell>
          <cell r="CB965">
            <v>3.2514716629999998</v>
          </cell>
          <cell r="CC965">
            <v>3.2694427560000001</v>
          </cell>
          <cell r="CD965">
            <v>3.2878482870000001</v>
          </cell>
          <cell r="CE965">
            <v>3.3066057610000001</v>
          </cell>
          <cell r="CF965">
            <v>3.3257847200000001</v>
          </cell>
          <cell r="CG965">
            <v>3.3636666769999999</v>
          </cell>
          <cell r="CH965">
            <v>3.3865980659999999</v>
          </cell>
          <cell r="CI965">
            <v>3.3860462619999998</v>
          </cell>
        </row>
        <row r="966">
          <cell r="A966" t="str">
            <v>ems_y_co2_soil_0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</row>
        <row r="967">
          <cell r="A967" t="str">
            <v>ems_mat_co2_soil_0</v>
          </cell>
          <cell r="B967">
            <v>4.6452201630000003</v>
          </cell>
          <cell r="C967">
            <v>4.6775400280000001</v>
          </cell>
          <cell r="D967">
            <v>4.7128512789999997</v>
          </cell>
          <cell r="E967">
            <v>4.7440966270000002</v>
          </cell>
          <cell r="F967">
            <v>4.7789109390000002</v>
          </cell>
          <cell r="G967">
            <v>4.8186046280000001</v>
          </cell>
          <cell r="H967">
            <v>4.8533965400000003</v>
          </cell>
          <cell r="I967">
            <v>4.6942831070000004</v>
          </cell>
          <cell r="J967">
            <v>4.5122707359999996</v>
          </cell>
          <cell r="K967">
            <v>4.3331288939999997</v>
          </cell>
          <cell r="L967">
            <v>4.1527576789999996</v>
          </cell>
          <cell r="M967">
            <v>3.9736183610000002</v>
          </cell>
          <cell r="N967">
            <v>3.7952533690000001</v>
          </cell>
          <cell r="O967">
            <v>3.6183988610000002</v>
          </cell>
          <cell r="P967">
            <v>3.4441383810000001</v>
          </cell>
          <cell r="Q967">
            <v>3.2731162779999998</v>
          </cell>
          <cell r="R967">
            <v>3.1195391080000001</v>
          </cell>
          <cell r="S967">
            <v>2.9702047920000001</v>
          </cell>
          <cell r="T967">
            <v>2.8239388939999999</v>
          </cell>
          <cell r="U967">
            <v>2.6810442440000002</v>
          </cell>
          <cell r="V967">
            <v>2.5419533150000002</v>
          </cell>
          <cell r="W967">
            <v>2.4074866570000002</v>
          </cell>
          <cell r="X967">
            <v>2.2774798359999999</v>
          </cell>
          <cell r="Y967">
            <v>2.152086036</v>
          </cell>
          <cell r="Z967">
            <v>2.0314474580000002</v>
          </cell>
          <cell r="AA967">
            <v>1.915657752</v>
          </cell>
          <cell r="AB967">
            <v>1.804628302</v>
          </cell>
          <cell r="AC967">
            <v>1.698533721</v>
          </cell>
          <cell r="AD967">
            <v>1.59732914</v>
          </cell>
          <cell r="AE967">
            <v>1.500892452</v>
          </cell>
          <cell r="AF967">
            <v>1.409086509</v>
          </cell>
          <cell r="AG967">
            <v>1.3214420149999999</v>
          </cell>
          <cell r="AH967">
            <v>1.238107206</v>
          </cell>
          <cell r="AI967">
            <v>1.1589540629999999</v>
          </cell>
          <cell r="AJ967">
            <v>1.083790697</v>
          </cell>
          <cell r="AK967">
            <v>1.0123924280000001</v>
          </cell>
          <cell r="AL967">
            <v>1.0136332210000001</v>
          </cell>
          <cell r="AM967">
            <v>1.021440688</v>
          </cell>
          <cell r="AN967">
            <v>1.0288322080000001</v>
          </cell>
          <cell r="AO967">
            <v>1.0353272090000001</v>
          </cell>
          <cell r="AP967">
            <v>1.041130093</v>
          </cell>
          <cell r="AQ967">
            <v>1.0459993780000001</v>
          </cell>
          <cell r="AR967">
            <v>1.0504881639999999</v>
          </cell>
          <cell r="AS967">
            <v>1.0547832699999999</v>
          </cell>
          <cell r="AT967">
            <v>1.0589942080000001</v>
          </cell>
          <cell r="AU967">
            <v>1.063199797</v>
          </cell>
          <cell r="AV967">
            <v>1.066841003</v>
          </cell>
          <cell r="AW967">
            <v>1.0704699040000001</v>
          </cell>
          <cell r="AX967">
            <v>1.074195153</v>
          </cell>
          <cell r="AY967">
            <v>1.078061062</v>
          </cell>
          <cell r="AZ967">
            <v>1.0820978210000001</v>
          </cell>
          <cell r="BA967">
            <v>1.0857460210000001</v>
          </cell>
          <cell r="BB967">
            <v>1.0895539380000001</v>
          </cell>
          <cell r="BC967">
            <v>1.09360184</v>
          </cell>
          <cell r="BD967">
            <v>1.0978816899999999</v>
          </cell>
          <cell r="BE967">
            <v>1.1023895480000001</v>
          </cell>
          <cell r="BF967">
            <v>1.1063154390000001</v>
          </cell>
          <cell r="BG967">
            <v>1.110337814</v>
          </cell>
          <cell r="BH967">
            <v>1.1145588710000001</v>
          </cell>
          <cell r="BI967">
            <v>1.1190003630000001</v>
          </cell>
          <cell r="BJ967">
            <v>1.123670739</v>
          </cell>
          <cell r="BK967">
            <v>1.128582464</v>
          </cell>
          <cell r="BL967">
            <v>1.1337303560000001</v>
          </cell>
          <cell r="BM967">
            <v>1.1391127809999999</v>
          </cell>
          <cell r="BN967">
            <v>1.1447273090000001</v>
          </cell>
          <cell r="BO967">
            <v>1.1505704409999999</v>
          </cell>
          <cell r="BP967">
            <v>1.1558645679999999</v>
          </cell>
          <cell r="BQ967">
            <v>1.1612472089999999</v>
          </cell>
          <cell r="BR967">
            <v>1.166805412</v>
          </cell>
          <cell r="BS967">
            <v>1.1725526719999999</v>
          </cell>
          <cell r="BT967">
            <v>1.1784922099999999</v>
          </cell>
          <cell r="BU967">
            <v>1.1846136</v>
          </cell>
          <cell r="BV967">
            <v>1.1909257769999999</v>
          </cell>
          <cell r="BW967">
            <v>1.1974286000000001</v>
          </cell>
          <cell r="BX967">
            <v>1.204120004</v>
          </cell>
          <cell r="BY967">
            <v>1.210997278</v>
          </cell>
          <cell r="BZ967">
            <v>1.21746424</v>
          </cell>
          <cell r="CA967">
            <v>1.2240134499999999</v>
          </cell>
          <cell r="CB967">
            <v>1.2307125990000001</v>
          </cell>
          <cell r="CC967">
            <v>1.2375727940000001</v>
          </cell>
          <cell r="CD967">
            <v>1.2445971339999999</v>
          </cell>
          <cell r="CE967">
            <v>1.2517544460000001</v>
          </cell>
          <cell r="CF967">
            <v>1.259071107</v>
          </cell>
          <cell r="CG967">
            <v>1.2726509989999999</v>
          </cell>
          <cell r="CH967">
            <v>1.281857378</v>
          </cell>
          <cell r="CI967">
            <v>1.282409686</v>
          </cell>
        </row>
        <row r="968">
          <cell r="A968" t="str">
            <v>ems_ci_co2_sbfu_0</v>
          </cell>
          <cell r="B968">
            <v>3.8295058649999998</v>
          </cell>
          <cell r="C968">
            <v>3.8935968879999998</v>
          </cell>
          <cell r="D968">
            <v>3.9574598399999998</v>
          </cell>
          <cell r="E968">
            <v>4.0124121349999999</v>
          </cell>
          <cell r="F968">
            <v>4.0651702089999997</v>
          </cell>
          <cell r="G968">
            <v>4.1177539190000001</v>
          </cell>
          <cell r="H968">
            <v>4.1635834349999996</v>
          </cell>
          <cell r="I968">
            <v>4.986661979</v>
          </cell>
          <cell r="J968">
            <v>5.8285439099999996</v>
          </cell>
          <cell r="K968">
            <v>6.5789145729999996</v>
          </cell>
          <cell r="L968">
            <v>7.2203851229999998</v>
          </cell>
          <cell r="M968">
            <v>7.7574799929999996</v>
          </cell>
          <cell r="N968">
            <v>8.1910091909999991</v>
          </cell>
          <cell r="O968">
            <v>8.5237249689999999</v>
          </cell>
          <cell r="P968">
            <v>8.7595624389999998</v>
          </cell>
          <cell r="Q968">
            <v>8.9028998240000004</v>
          </cell>
          <cell r="R968">
            <v>9.0115268880000006</v>
          </cell>
          <cell r="S968">
            <v>9.0467124430000005</v>
          </cell>
          <cell r="T968">
            <v>9.0078592410000002</v>
          </cell>
          <cell r="U968">
            <v>8.8993363829999996</v>
          </cell>
          <cell r="V968">
            <v>8.7261227649999995</v>
          </cell>
          <cell r="W968">
            <v>8.4955143300000007</v>
          </cell>
          <cell r="X968">
            <v>8.2100505940000001</v>
          </cell>
          <cell r="Y968">
            <v>7.8739959109999997</v>
          </cell>
          <cell r="Z968">
            <v>7.4916348409999998</v>
          </cell>
          <cell r="AA968">
            <v>7.0670618420000002</v>
          </cell>
          <cell r="AB968">
            <v>6.6046984889999996</v>
          </cell>
          <cell r="AC968">
            <v>6.1078763110000001</v>
          </cell>
          <cell r="AD968">
            <v>5.5798733890000003</v>
          </cell>
          <cell r="AE968">
            <v>5.0236042139999997</v>
          </cell>
          <cell r="AF968">
            <v>4.4417178599999998</v>
          </cell>
          <cell r="AG968">
            <v>3.836556147</v>
          </cell>
          <cell r="AH968">
            <v>3.2102180009999999</v>
          </cell>
          <cell r="AI968">
            <v>2.564401954</v>
          </cell>
          <cell r="AJ968">
            <v>1.9002617129999999</v>
          </cell>
          <cell r="AK968">
            <v>1.2183426070000001</v>
          </cell>
          <cell r="AL968">
            <v>1.21731393</v>
          </cell>
          <cell r="AM968">
            <v>1.213366513</v>
          </cell>
          <cell r="AN968">
            <v>1.2086911220000001</v>
          </cell>
          <cell r="AO968">
            <v>1.2038780710000001</v>
          </cell>
          <cell r="AP968">
            <v>1.199263116</v>
          </cell>
          <cell r="AQ968">
            <v>1.19495621</v>
          </cell>
          <cell r="AR968">
            <v>1.1912156549999999</v>
          </cell>
          <cell r="AS968">
            <v>1.188207067</v>
          </cell>
          <cell r="AT968">
            <v>1.1860336090000001</v>
          </cell>
          <cell r="AU968">
            <v>1.1847609290000001</v>
          </cell>
          <cell r="AV968">
            <v>1.1842507149999999</v>
          </cell>
          <cell r="AW968">
            <v>1.1846220919999999</v>
          </cell>
          <cell r="AX968">
            <v>1.1859321270000001</v>
          </cell>
          <cell r="AY968">
            <v>1.188204595</v>
          </cell>
          <cell r="AZ968">
            <v>1.191447691</v>
          </cell>
          <cell r="BA968">
            <v>1.194854624</v>
          </cell>
          <cell r="BB968">
            <v>1.1992702260000001</v>
          </cell>
          <cell r="BC968">
            <v>1.2047247729999999</v>
          </cell>
          <cell r="BD968">
            <v>1.211122434</v>
          </cell>
          <cell r="BE968">
            <v>1.2184057909999999</v>
          </cell>
          <cell r="BF968">
            <v>1.226297215</v>
          </cell>
          <cell r="BG968">
            <v>1.2349362820000001</v>
          </cell>
          <cell r="BH968">
            <v>1.2443749</v>
          </cell>
          <cell r="BI968">
            <v>1.2546261780000001</v>
          </cell>
          <cell r="BJ968">
            <v>1.2656904849999999</v>
          </cell>
          <cell r="BK968">
            <v>1.2775701319999999</v>
          </cell>
          <cell r="BL968">
            <v>1.290250704</v>
          </cell>
          <cell r="BM968">
            <v>1.30372015</v>
          </cell>
          <cell r="BN968">
            <v>1.3179658830000001</v>
          </cell>
          <cell r="BO968">
            <v>1.3329748589999999</v>
          </cell>
          <cell r="BP968">
            <v>1.3484973360000001</v>
          </cell>
          <cell r="BQ968">
            <v>1.364663626</v>
          </cell>
          <cell r="BR968">
            <v>1.3815193429999999</v>
          </cell>
          <cell r="BS968">
            <v>1.399077326</v>
          </cell>
          <cell r="BT968">
            <v>1.417341695</v>
          </cell>
          <cell r="BU968">
            <v>1.436301837</v>
          </cell>
          <cell r="BV968">
            <v>1.455966952</v>
          </cell>
          <cell r="BW968">
            <v>1.476338164</v>
          </cell>
          <cell r="BX968">
            <v>1.4974151950000001</v>
          </cell>
          <cell r="BY968">
            <v>1.519197865</v>
          </cell>
          <cell r="BZ968">
            <v>1.5414989160000001</v>
          </cell>
          <cell r="CA968">
            <v>1.5644357550000001</v>
          </cell>
          <cell r="CB968">
            <v>1.588054334</v>
          </cell>
          <cell r="CC968">
            <v>1.6123749540000001</v>
          </cell>
          <cell r="CD968">
            <v>1.6374111410000001</v>
          </cell>
          <cell r="CE968">
            <v>1.663135225</v>
          </cell>
          <cell r="CF968">
            <v>1.6895875380000001</v>
          </cell>
          <cell r="CG968">
            <v>1.7309543460000001</v>
          </cell>
          <cell r="CH968">
            <v>1.764519229</v>
          </cell>
          <cell r="CI968">
            <v>1.7644298810000001</v>
          </cell>
        </row>
        <row r="969">
          <cell r="A969" t="str">
            <v>ems_y_co2_sbfu_0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</row>
        <row r="970">
          <cell r="A970" t="str">
            <v>ems_mat_co2_sbfu_0</v>
          </cell>
          <cell r="B970">
            <v>3.194082812</v>
          </cell>
          <cell r="C970">
            <v>3.2475393920000002</v>
          </cell>
          <cell r="D970">
            <v>3.3008057499999999</v>
          </cell>
          <cell r="E970">
            <v>3.3466399939999998</v>
          </cell>
          <cell r="F970">
            <v>3.3906440710000001</v>
          </cell>
          <cell r="G970">
            <v>3.434502696</v>
          </cell>
          <cell r="H970">
            <v>3.4727278099999999</v>
          </cell>
          <cell r="I970">
            <v>4.2991642639999998</v>
          </cell>
          <cell r="J970">
            <v>5.1999195</v>
          </cell>
          <cell r="K970">
            <v>6.081068965</v>
          </cell>
          <cell r="L970">
            <v>6.9237377220000003</v>
          </cell>
          <cell r="M970">
            <v>7.7279443880000001</v>
          </cell>
          <cell r="N970">
            <v>8.4898619340000003</v>
          </cell>
          <cell r="O970">
            <v>9.2071156470000002</v>
          </cell>
          <cell r="P970">
            <v>9.8782467240000003</v>
          </cell>
          <cell r="Q970">
            <v>10.50205032</v>
          </cell>
          <cell r="R970">
            <v>11.143135190000001</v>
          </cell>
          <cell r="S970">
            <v>11.753808960000001</v>
          </cell>
          <cell r="T970">
            <v>12.32838162</v>
          </cell>
          <cell r="U970">
            <v>12.867059729999999</v>
          </cell>
          <cell r="V970">
            <v>13.371033479999999</v>
          </cell>
          <cell r="W970">
            <v>13.84557212</v>
          </cell>
          <cell r="X970">
            <v>14.289098149999999</v>
          </cell>
          <cell r="Y970">
            <v>14.70279496</v>
          </cell>
          <cell r="Z970">
            <v>15.088258700000001</v>
          </cell>
          <cell r="AA970">
            <v>15.44721459</v>
          </cell>
          <cell r="AB970">
            <v>15.782813040000001</v>
          </cell>
          <cell r="AC970">
            <v>16.0966278</v>
          </cell>
          <cell r="AD970">
            <v>16.390797169999999</v>
          </cell>
          <cell r="AE970">
            <v>16.66736057</v>
          </cell>
          <cell r="AF970">
            <v>16.928559150000002</v>
          </cell>
          <cell r="AG970">
            <v>17.176824750000002</v>
          </cell>
          <cell r="AH970">
            <v>17.41533089</v>
          </cell>
          <cell r="AI970">
            <v>17.64790481</v>
          </cell>
          <cell r="AJ970">
            <v>17.878868749999999</v>
          </cell>
          <cell r="AK970">
            <v>18.11353119</v>
          </cell>
          <cell r="AL970">
            <v>18.098370240000001</v>
          </cell>
          <cell r="AM970">
            <v>18.039794449999999</v>
          </cell>
          <cell r="AN970">
            <v>17.970377689999999</v>
          </cell>
          <cell r="AO970">
            <v>17.898899780000001</v>
          </cell>
          <cell r="AP970">
            <v>17.830355699999998</v>
          </cell>
          <cell r="AQ970">
            <v>17.76638282</v>
          </cell>
          <cell r="AR970">
            <v>17.710823659999999</v>
          </cell>
          <cell r="AS970">
            <v>17.66614216</v>
          </cell>
          <cell r="AT970">
            <v>17.633873390000002</v>
          </cell>
          <cell r="AU970">
            <v>17.614994249999999</v>
          </cell>
          <cell r="AV970">
            <v>17.60744897</v>
          </cell>
          <cell r="AW970">
            <v>17.613009170000002</v>
          </cell>
          <cell r="AX970">
            <v>17.632523620000001</v>
          </cell>
          <cell r="AY970">
            <v>17.666346069999999</v>
          </cell>
          <cell r="AZ970">
            <v>17.714598559999999</v>
          </cell>
          <cell r="BA970">
            <v>17.765285769999998</v>
          </cell>
          <cell r="BB970">
            <v>17.830968810000002</v>
          </cell>
          <cell r="BC970">
            <v>17.91209812</v>
          </cell>
          <cell r="BD970">
            <v>18.007249009999999</v>
          </cell>
          <cell r="BE970">
            <v>18.115567819999999</v>
          </cell>
          <cell r="BF970">
            <v>18.23292678</v>
          </cell>
          <cell r="BG970">
            <v>18.36140121</v>
          </cell>
          <cell r="BH970">
            <v>18.50176295</v>
          </cell>
          <cell r="BI970">
            <v>18.65420701</v>
          </cell>
          <cell r="BJ970">
            <v>18.818738939999999</v>
          </cell>
          <cell r="BK970">
            <v>18.995393199999999</v>
          </cell>
          <cell r="BL970">
            <v>19.183955529999999</v>
          </cell>
          <cell r="BM970">
            <v>19.38424681</v>
          </cell>
          <cell r="BN970">
            <v>19.59607999</v>
          </cell>
          <cell r="BO970">
            <v>19.819261130000001</v>
          </cell>
          <cell r="BP970">
            <v>20.05007707</v>
          </cell>
          <cell r="BQ970">
            <v>20.290465340000001</v>
          </cell>
          <cell r="BR970">
            <v>20.541104220000001</v>
          </cell>
          <cell r="BS970">
            <v>20.8021846</v>
          </cell>
          <cell r="BT970">
            <v>21.07376782</v>
          </cell>
          <cell r="BU970">
            <v>21.355696089999999</v>
          </cell>
          <cell r="BV970">
            <v>21.648106250000001</v>
          </cell>
          <cell r="BW970">
            <v>21.951015040000001</v>
          </cell>
          <cell r="BX970">
            <v>22.264418389999999</v>
          </cell>
          <cell r="BY970">
            <v>22.588313660000001</v>
          </cell>
          <cell r="BZ970">
            <v>22.919916570000002</v>
          </cell>
          <cell r="CA970">
            <v>23.260972880000001</v>
          </cell>
          <cell r="CB970">
            <v>23.612165789999999</v>
          </cell>
          <cell r="CC970">
            <v>23.973797189999999</v>
          </cell>
          <cell r="CD970">
            <v>24.346068200000001</v>
          </cell>
          <cell r="CE970">
            <v>24.728567439999999</v>
          </cell>
          <cell r="CF970">
            <v>25.121894619999999</v>
          </cell>
          <cell r="CG970">
            <v>25.719779200000001</v>
          </cell>
          <cell r="CH970">
            <v>26.219252040000001</v>
          </cell>
          <cell r="CI970">
            <v>26.26029531</v>
          </cell>
        </row>
        <row r="971">
          <cell r="A971" t="str">
            <v>ems_ci_co2_seoi_0</v>
          </cell>
          <cell r="B971">
            <v>1.8072246380000001</v>
          </cell>
          <cell r="C971">
            <v>1.8189609090000001</v>
          </cell>
          <cell r="D971">
            <v>1.827423386</v>
          </cell>
          <cell r="E971">
            <v>1.8381594489999999</v>
          </cell>
          <cell r="F971">
            <v>1.848667225</v>
          </cell>
          <cell r="G971">
            <v>1.860774513</v>
          </cell>
          <cell r="H971">
            <v>1.875884984</v>
          </cell>
          <cell r="I971">
            <v>1.7905862290000001</v>
          </cell>
          <cell r="J971">
            <v>1.7030541699999999</v>
          </cell>
          <cell r="K971">
            <v>1.6206923099999999</v>
          </cell>
          <cell r="L971">
            <v>1.539072617</v>
          </cell>
          <cell r="M971">
            <v>1.454518566</v>
          </cell>
          <cell r="N971">
            <v>1.36955541</v>
          </cell>
          <cell r="O971">
            <v>1.2859010719999999</v>
          </cell>
          <cell r="P971">
            <v>1.2044447709999999</v>
          </cell>
          <cell r="Q971">
            <v>1.125254325</v>
          </cell>
          <cell r="R971">
            <v>1.048278072</v>
          </cell>
          <cell r="S971">
            <v>0.97329835779999996</v>
          </cell>
          <cell r="T971">
            <v>0.89988392169999998</v>
          </cell>
          <cell r="U971">
            <v>0.82785112949999995</v>
          </cell>
          <cell r="V971">
            <v>0.75720230799999999</v>
          </cell>
          <cell r="W971">
            <v>0.68774509449999999</v>
          </cell>
          <cell r="X971">
            <v>0.62004370190000002</v>
          </cell>
          <cell r="Y971">
            <v>0.55428737250000004</v>
          </cell>
          <cell r="Z971">
            <v>0.49067828720000001</v>
          </cell>
          <cell r="AA971">
            <v>0.42946100459999997</v>
          </cell>
          <cell r="AB971">
            <v>0.37084385009999998</v>
          </cell>
          <cell r="AC971">
            <v>0.3153110536</v>
          </cell>
          <cell r="AD971">
            <v>0.26314341899999999</v>
          </cell>
          <cell r="AE971">
            <v>0.21461656130000001</v>
          </cell>
          <cell r="AF971">
            <v>0.17004107560000001</v>
          </cell>
          <cell r="AG971">
            <v>0.1297242649</v>
          </cell>
          <cell r="AH971">
            <v>9.4083903699999999E-2</v>
          </cell>
          <cell r="AI971">
            <v>6.3479194799999999E-2</v>
          </cell>
          <cell r="AJ971">
            <v>3.8269859699999999E-2</v>
          </cell>
          <cell r="AK971">
            <v>1.8822787899999999E-2</v>
          </cell>
          <cell r="AL971">
            <v>1.8643957400000001E-2</v>
          </cell>
          <cell r="AM971">
            <v>1.8929138299999999E-2</v>
          </cell>
          <cell r="AN971">
            <v>1.9237770299999998E-2</v>
          </cell>
          <cell r="AO971">
            <v>1.9525705899999999E-2</v>
          </cell>
          <cell r="AP971">
            <v>1.97923575E-2</v>
          </cell>
          <cell r="AQ971">
            <v>2.0036176900000001E-2</v>
          </cell>
          <cell r="AR971">
            <v>2.0263747499999998E-2</v>
          </cell>
          <cell r="AS971">
            <v>2.0477995499999999E-2</v>
          </cell>
          <cell r="AT971">
            <v>2.06807021E-2</v>
          </cell>
          <cell r="AU971">
            <v>2.0873216399999998E-2</v>
          </cell>
          <cell r="AV971">
            <v>2.1050981199999999E-2</v>
          </cell>
          <cell r="AW971">
            <v>2.1219052799999999E-2</v>
          </cell>
          <cell r="AX971">
            <v>2.13791061E-2</v>
          </cell>
          <cell r="AY971">
            <v>2.1532133299999999E-2</v>
          </cell>
          <cell r="AZ971">
            <v>2.1678938799999999E-2</v>
          </cell>
          <cell r="BA971">
            <v>2.1812218299999998E-2</v>
          </cell>
          <cell r="BB971">
            <v>2.1936707600000001E-2</v>
          </cell>
          <cell r="BC971">
            <v>2.2054753400000002E-2</v>
          </cell>
          <cell r="BD971">
            <v>2.2167258400000001E-2</v>
          </cell>
          <cell r="BE971">
            <v>2.22750016E-2</v>
          </cell>
          <cell r="BF971">
            <v>2.23716656E-2</v>
          </cell>
          <cell r="BG971">
            <v>2.2463127499999999E-2</v>
          </cell>
          <cell r="BH971">
            <v>2.2551232399999999E-2</v>
          </cell>
          <cell r="BI971">
            <v>2.2636905700000001E-2</v>
          </cell>
          <cell r="BJ971">
            <v>2.2720806100000001E-2</v>
          </cell>
          <cell r="BK971">
            <v>2.2803369899999999E-2</v>
          </cell>
          <cell r="BL971">
            <v>2.2885115300000002E-2</v>
          </cell>
          <cell r="BM971">
            <v>2.2966386500000002E-2</v>
          </cell>
          <cell r="BN971">
            <v>2.3047455000000001E-2</v>
          </cell>
          <cell r="BO971">
            <v>2.312854E-2</v>
          </cell>
          <cell r="BP971">
            <v>2.32034323E-2</v>
          </cell>
          <cell r="BQ971">
            <v>2.3276840900000002E-2</v>
          </cell>
          <cell r="BR971">
            <v>2.3349996000000001E-2</v>
          </cell>
          <cell r="BS971">
            <v>2.3423409900000001E-2</v>
          </cell>
          <cell r="BT971">
            <v>2.3497427299999998E-2</v>
          </cell>
          <cell r="BU971">
            <v>2.35724192E-2</v>
          </cell>
          <cell r="BV971">
            <v>2.36484494E-2</v>
          </cell>
          <cell r="BW971">
            <v>2.3725643599999999E-2</v>
          </cell>
          <cell r="BX971">
            <v>2.3804094299999998E-2</v>
          </cell>
          <cell r="BY971">
            <v>2.3883863700000001E-2</v>
          </cell>
          <cell r="BZ971">
            <v>2.3960345800000001E-2</v>
          </cell>
          <cell r="CA971">
            <v>2.40368683E-2</v>
          </cell>
          <cell r="CB971">
            <v>2.4114282000000001E-2</v>
          </cell>
          <cell r="CC971">
            <v>2.4192924800000001E-2</v>
          </cell>
          <cell r="CD971">
            <v>2.42730232E-2</v>
          </cell>
          <cell r="CE971">
            <v>2.4355056199999999E-2</v>
          </cell>
          <cell r="CF971">
            <v>2.4438853999999999E-2</v>
          </cell>
          <cell r="CG971">
            <v>2.440324E-2</v>
          </cell>
          <cell r="CH971">
            <v>2.4439035500000001E-2</v>
          </cell>
          <cell r="CI971">
            <v>2.44442832E-2</v>
          </cell>
        </row>
        <row r="972">
          <cell r="A972" t="str">
            <v>ems_y_co2_seoi_0</v>
          </cell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</row>
        <row r="973">
          <cell r="A973" t="str">
            <v>ems_mat_co2_seoi_0</v>
          </cell>
          <cell r="B973">
            <v>0.1238621161</v>
          </cell>
          <cell r="C973">
            <v>0.1246664872</v>
          </cell>
          <cell r="D973">
            <v>0.1252464817</v>
          </cell>
          <cell r="E973">
            <v>0.1259823014</v>
          </cell>
          <cell r="F973">
            <v>0.1267024749</v>
          </cell>
          <cell r="G973">
            <v>0.1275322746</v>
          </cell>
          <cell r="H973">
            <v>0.1285679039</v>
          </cell>
          <cell r="I973">
            <v>0.12685282589999999</v>
          </cell>
          <cell r="J973">
            <v>0.1248545316</v>
          </cell>
          <cell r="K973">
            <v>0.1231047113</v>
          </cell>
          <cell r="L973">
            <v>0.12128233770000001</v>
          </cell>
          <cell r="M973">
            <v>0.1190779554</v>
          </cell>
          <cell r="N973">
            <v>0.11666028370000001</v>
          </cell>
          <cell r="O973">
            <v>0.1141548394</v>
          </cell>
          <cell r="P973">
            <v>0.1116324423</v>
          </cell>
          <cell r="Q973">
            <v>0.10909732480000001</v>
          </cell>
          <cell r="R973">
            <v>0.1065423932</v>
          </cell>
          <cell r="S973">
            <v>0.10394138729999999</v>
          </cell>
          <cell r="T973">
            <v>0.1012384009</v>
          </cell>
          <cell r="U973">
            <v>9.8394330000000002E-2</v>
          </cell>
          <cell r="V973">
            <v>9.5384134100000004E-2</v>
          </cell>
          <cell r="W973">
            <v>9.2150309299999997E-2</v>
          </cell>
          <cell r="X973">
            <v>8.8727977700000002E-2</v>
          </cell>
          <cell r="Y973">
            <v>8.5104937800000002E-2</v>
          </cell>
          <cell r="Z973">
            <v>8.1267290500000006E-2</v>
          </cell>
          <cell r="AA973">
            <v>7.7204005699999995E-2</v>
          </cell>
          <cell r="AB973">
            <v>7.2892810500000002E-2</v>
          </cell>
          <cell r="AC973">
            <v>6.8362072900000001E-2</v>
          </cell>
          <cell r="AD973">
            <v>6.3604022699999999E-2</v>
          </cell>
          <cell r="AE973">
            <v>5.86054404E-2</v>
          </cell>
          <cell r="AF973">
            <v>5.33561985E-2</v>
          </cell>
          <cell r="AG973">
            <v>4.7837857499999997E-2</v>
          </cell>
          <cell r="AH973">
            <v>4.2065700800000001E-2</v>
          </cell>
          <cell r="AI973">
            <v>3.6038251200000003E-2</v>
          </cell>
          <cell r="AJ973">
            <v>2.9752251399999999E-2</v>
          </cell>
          <cell r="AK973">
            <v>2.3205647999999999E-2</v>
          </cell>
          <cell r="AL973">
            <v>2.29851812E-2</v>
          </cell>
          <cell r="AM973">
            <v>2.3336769699999999E-2</v>
          </cell>
          <cell r="AN973">
            <v>2.3717269499999999E-2</v>
          </cell>
          <cell r="AO973">
            <v>2.4072253500000002E-2</v>
          </cell>
          <cell r="AP973">
            <v>2.4400997099999999E-2</v>
          </cell>
          <cell r="AQ973">
            <v>2.4701592099999999E-2</v>
          </cell>
          <cell r="AR973">
            <v>2.4982154499999999E-2</v>
          </cell>
          <cell r="AS973">
            <v>2.5246292100000001E-2</v>
          </cell>
          <cell r="AT973">
            <v>2.5496200699999999E-2</v>
          </cell>
          <cell r="AU973">
            <v>2.5733543599999999E-2</v>
          </cell>
          <cell r="AV973">
            <v>2.5952702599999999E-2</v>
          </cell>
          <cell r="AW973">
            <v>2.6159911399999999E-2</v>
          </cell>
          <cell r="AX973">
            <v>2.6357234699999999E-2</v>
          </cell>
          <cell r="AY973">
            <v>2.65458958E-2</v>
          </cell>
          <cell r="AZ973">
            <v>2.6726886599999999E-2</v>
          </cell>
          <cell r="BA973">
            <v>2.6891201600000001E-2</v>
          </cell>
          <cell r="BB973">
            <v>2.7044679700000001E-2</v>
          </cell>
          <cell r="BC973">
            <v>2.7190213899999999E-2</v>
          </cell>
          <cell r="BD973">
            <v>2.73289169E-2</v>
          </cell>
          <cell r="BE973">
            <v>2.74617495E-2</v>
          </cell>
          <cell r="BF973">
            <v>2.7580923E-2</v>
          </cell>
          <cell r="BG973">
            <v>2.7693683E-2</v>
          </cell>
          <cell r="BH973">
            <v>2.78023043E-2</v>
          </cell>
          <cell r="BI973">
            <v>2.7907927799999999E-2</v>
          </cell>
          <cell r="BJ973">
            <v>2.8011365600000001E-2</v>
          </cell>
          <cell r="BK973">
            <v>2.8113155500000001E-2</v>
          </cell>
          <cell r="BL973">
            <v>2.82139364E-2</v>
          </cell>
          <cell r="BM973">
            <v>2.83141326E-2</v>
          </cell>
          <cell r="BN973">
            <v>2.84140789E-2</v>
          </cell>
          <cell r="BO973">
            <v>2.8514045599999999E-2</v>
          </cell>
          <cell r="BP973">
            <v>2.8606377499999999E-2</v>
          </cell>
          <cell r="BQ973">
            <v>2.8696880300000002E-2</v>
          </cell>
          <cell r="BR973">
            <v>2.87870704E-2</v>
          </cell>
          <cell r="BS973">
            <v>2.8877579699999999E-2</v>
          </cell>
          <cell r="BT973">
            <v>2.8968832900000002E-2</v>
          </cell>
          <cell r="BU973">
            <v>2.9061287599999999E-2</v>
          </cell>
          <cell r="BV973">
            <v>2.9155022199999998E-2</v>
          </cell>
          <cell r="BW973">
            <v>2.9250192000000001E-2</v>
          </cell>
          <cell r="BX973">
            <v>2.9346910699999999E-2</v>
          </cell>
          <cell r="BY973">
            <v>2.9445255300000001E-2</v>
          </cell>
          <cell r="BZ973">
            <v>2.9539547100000001E-2</v>
          </cell>
          <cell r="CA973">
            <v>2.9633888600000002E-2</v>
          </cell>
          <cell r="CB973">
            <v>2.9729328900000001E-2</v>
          </cell>
          <cell r="CC973">
            <v>2.98262844E-2</v>
          </cell>
          <cell r="CD973">
            <v>2.9925034600000001E-2</v>
          </cell>
          <cell r="CE973">
            <v>3.0026169599999999E-2</v>
          </cell>
          <cell r="CF973">
            <v>3.01294805E-2</v>
          </cell>
          <cell r="CG973">
            <v>3.3631574099999999E-2</v>
          </cell>
          <cell r="CH973">
            <v>3.4059514800000003E-2</v>
          </cell>
          <cell r="CI973">
            <v>3.3948257699999998E-2</v>
          </cell>
        </row>
        <row r="974">
          <cell r="A974" t="str">
            <v>ems_ci_co2_sega_0</v>
          </cell>
          <cell r="B974">
            <v>4.5788829059999996</v>
          </cell>
          <cell r="C974">
            <v>4.6086185579999999</v>
          </cell>
          <cell r="D974">
            <v>4.6300595439999999</v>
          </cell>
          <cell r="E974">
            <v>4.65726101</v>
          </cell>
          <cell r="F974">
            <v>4.6838840780000002</v>
          </cell>
          <cell r="G974">
            <v>4.7145597590000001</v>
          </cell>
          <cell r="H974">
            <v>4.7528444639999998</v>
          </cell>
          <cell r="I974">
            <v>4.5294681509999997</v>
          </cell>
          <cell r="J974">
            <v>4.2996065440000004</v>
          </cell>
          <cell r="K974">
            <v>4.0830465760000001</v>
          </cell>
          <cell r="L974">
            <v>3.868690629</v>
          </cell>
          <cell r="M974">
            <v>3.6473274880000002</v>
          </cell>
          <cell r="N974">
            <v>3.425351434</v>
          </cell>
          <cell r="O974">
            <v>3.2070908189999998</v>
          </cell>
          <cell r="P974">
            <v>2.9947737060000001</v>
          </cell>
          <cell r="Q974">
            <v>2.7885698809999999</v>
          </cell>
          <cell r="R974">
            <v>2.5883545460000001</v>
          </cell>
          <cell r="S974">
            <v>2.393598951</v>
          </cell>
          <cell r="T974">
            <v>2.2032633000000001</v>
          </cell>
          <cell r="U974">
            <v>2.0169360570000001</v>
          </cell>
          <cell r="V974">
            <v>1.834674629</v>
          </cell>
          <cell r="W974">
            <v>1.656080145</v>
          </cell>
          <cell r="X974">
            <v>1.4825922090000001</v>
          </cell>
          <cell r="Y974">
            <v>1.3147423739999999</v>
          </cell>
          <cell r="Z974">
            <v>1.153100016</v>
          </cell>
          <cell r="AA974">
            <v>0.99834197199999997</v>
          </cell>
          <cell r="AB974">
            <v>0.8510695989</v>
          </cell>
          <cell r="AC974">
            <v>0.71252394910000005</v>
          </cell>
          <cell r="AD974">
            <v>0.58347281449999999</v>
          </cell>
          <cell r="AE974">
            <v>0.4646801746</v>
          </cell>
          <cell r="AF974">
            <v>0.35699693719999998</v>
          </cell>
          <cell r="AG974">
            <v>0.26127895420000002</v>
          </cell>
          <cell r="AH974">
            <v>0.17861524079999999</v>
          </cell>
          <cell r="AI974">
            <v>0.1099617356</v>
          </cell>
          <cell r="AJ974">
            <v>5.6277272199999999E-2</v>
          </cell>
          <cell r="AK974">
            <v>1.8491768299999999E-2</v>
          </cell>
          <cell r="AL974">
            <v>1.7397461199999999E-2</v>
          </cell>
          <cell r="AM974">
            <v>1.7666643199999998E-2</v>
          </cell>
          <cell r="AN974">
            <v>1.80307512E-2</v>
          </cell>
          <cell r="AO974">
            <v>1.8362453099999999E-2</v>
          </cell>
          <cell r="AP974">
            <v>1.86570257E-2</v>
          </cell>
          <cell r="AQ974">
            <v>1.89168831E-2</v>
          </cell>
          <cell r="AR974">
            <v>1.91518153E-2</v>
          </cell>
          <cell r="AS974">
            <v>1.9367296499999999E-2</v>
          </cell>
          <cell r="AT974">
            <v>1.95669799E-2</v>
          </cell>
          <cell r="AU974">
            <v>1.9753559600000001E-2</v>
          </cell>
          <cell r="AV974">
            <v>1.9923779499999999E-2</v>
          </cell>
          <cell r="AW974">
            <v>2.00831237E-2</v>
          </cell>
          <cell r="AX974">
            <v>2.0233697700000001E-2</v>
          </cell>
          <cell r="AY974">
            <v>2.0376816999999998E-2</v>
          </cell>
          <cell r="AZ974">
            <v>2.0513513800000001E-2</v>
          </cell>
          <cell r="BA974">
            <v>2.0636871399999999E-2</v>
          </cell>
          <cell r="BB974">
            <v>2.07516048E-2</v>
          </cell>
          <cell r="BC974">
            <v>2.0860120199999999E-2</v>
          </cell>
          <cell r="BD974">
            <v>2.0963378800000002E-2</v>
          </cell>
          <cell r="BE974">
            <v>2.10621774E-2</v>
          </cell>
          <cell r="BF974">
            <v>2.1150606400000001E-2</v>
          </cell>
          <cell r="BG974">
            <v>2.1234213599999999E-2</v>
          </cell>
          <cell r="BH974">
            <v>2.13147518E-2</v>
          </cell>
          <cell r="BI974">
            <v>2.1393100299999999E-2</v>
          </cell>
          <cell r="BJ974">
            <v>2.1469882999999999E-2</v>
          </cell>
          <cell r="BK974">
            <v>2.1545510800000001E-2</v>
          </cell>
          <cell r="BL974">
            <v>2.1620470199999998E-2</v>
          </cell>
          <cell r="BM974">
            <v>2.1695081599999999E-2</v>
          </cell>
          <cell r="BN974">
            <v>2.1769596299999999E-2</v>
          </cell>
          <cell r="BO974">
            <v>2.18442155E-2</v>
          </cell>
          <cell r="BP974">
            <v>2.1913090999999999E-2</v>
          </cell>
          <cell r="BQ974">
            <v>2.1980642299999999E-2</v>
          </cell>
          <cell r="BR974">
            <v>2.2048024199999999E-2</v>
          </cell>
          <cell r="BS974">
            <v>2.2115714799999998E-2</v>
          </cell>
          <cell r="BT974">
            <v>2.2184034200000001E-2</v>
          </cell>
          <cell r="BU974">
            <v>2.2253326899999998E-2</v>
          </cell>
          <cell r="BV974">
            <v>2.2323648000000001E-2</v>
          </cell>
          <cell r="BW974">
            <v>2.2395111799999999E-2</v>
          </cell>
          <cell r="BX974">
            <v>2.2467800999999999E-2</v>
          </cell>
          <cell r="BY974">
            <v>2.25417703E-2</v>
          </cell>
          <cell r="BZ974">
            <v>2.2612682299999999E-2</v>
          </cell>
          <cell r="CA974">
            <v>2.2683659500000002E-2</v>
          </cell>
          <cell r="CB974">
            <v>2.2755501800000001E-2</v>
          </cell>
          <cell r="CC974">
            <v>2.2828525499999999E-2</v>
          </cell>
          <cell r="CD974">
            <v>2.2902941699999999E-2</v>
          </cell>
          <cell r="CE974">
            <v>2.29791988E-2</v>
          </cell>
          <cell r="CF974">
            <v>2.3057134100000001E-2</v>
          </cell>
          <cell r="CG974">
            <v>2.3157632300000001E-2</v>
          </cell>
          <cell r="CH974">
            <v>2.3189763799999999E-2</v>
          </cell>
          <cell r="CI974">
            <v>2.3188387599999999E-2</v>
          </cell>
        </row>
        <row r="975">
          <cell r="A975" t="str">
            <v>ems_y_co2_sega_0</v>
          </cell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</row>
        <row r="976">
          <cell r="A976" t="str">
            <v>ems_mat_co2_sega_0</v>
          </cell>
          <cell r="B976">
            <v>0.31382381279999999</v>
          </cell>
          <cell r="C976">
            <v>0.31586181140000003</v>
          </cell>
          <cell r="D976">
            <v>0.317331317</v>
          </cell>
          <cell r="E976">
            <v>0.31919563000000001</v>
          </cell>
          <cell r="F976">
            <v>0.32102030100000001</v>
          </cell>
          <cell r="G976">
            <v>0.32312272660000002</v>
          </cell>
          <cell r="H976">
            <v>0.32574665349999998</v>
          </cell>
          <cell r="I976">
            <v>0.32062862069999998</v>
          </cell>
          <cell r="J976">
            <v>0.31468847459999999</v>
          </cell>
          <cell r="K976">
            <v>0.3093386487</v>
          </cell>
          <cell r="L976">
            <v>0.30377224209999998</v>
          </cell>
          <cell r="M976">
            <v>0.29721409450000003</v>
          </cell>
          <cell r="N976">
            <v>0.290088872</v>
          </cell>
          <cell r="O976">
            <v>0.28270857290000001</v>
          </cell>
          <cell r="P976">
            <v>0.27524535729999999</v>
          </cell>
          <cell r="Q976">
            <v>0.26770444989999997</v>
          </cell>
          <cell r="R976">
            <v>0.2600624507</v>
          </cell>
          <cell r="S976">
            <v>0.25224881490000001</v>
          </cell>
          <cell r="T976">
            <v>0.2441218735</v>
          </cell>
          <cell r="U976">
            <v>0.23558264170000001</v>
          </cell>
          <cell r="V976">
            <v>0.22656737020000001</v>
          </cell>
          <cell r="W976">
            <v>0.21693704720000001</v>
          </cell>
          <cell r="X976">
            <v>0.2067731018</v>
          </cell>
          <cell r="Y976">
            <v>0.19604408679999999</v>
          </cell>
          <cell r="Z976">
            <v>0.1847152685</v>
          </cell>
          <cell r="AA976">
            <v>0.1727593587</v>
          </cell>
          <cell r="AB976">
            <v>0.1601253433</v>
          </cell>
          <cell r="AC976">
            <v>0.1468745628</v>
          </cell>
          <cell r="AD976">
            <v>0.1329864268</v>
          </cell>
          <cell r="AE976">
            <v>0.1184296385</v>
          </cell>
          <cell r="AF976">
            <v>0.1031812444</v>
          </cell>
          <cell r="AG976">
            <v>8.7205729999999995E-2</v>
          </cell>
          <cell r="AH976">
            <v>7.05336461E-2</v>
          </cell>
          <cell r="AI976">
            <v>5.3158583600000003E-2</v>
          </cell>
          <cell r="AJ976">
            <v>3.5069381900000002E-2</v>
          </cell>
          <cell r="AK976">
            <v>1.62067974E-2</v>
          </cell>
          <cell r="AL976">
            <v>1.52476882E-2</v>
          </cell>
          <cell r="AM976">
            <v>1.54836073E-2</v>
          </cell>
          <cell r="AN976">
            <v>1.5802724899999999E-2</v>
          </cell>
          <cell r="AO976">
            <v>1.6093441E-2</v>
          </cell>
          <cell r="AP976">
            <v>1.6351615900000002E-2</v>
          </cell>
          <cell r="AQ976">
            <v>1.6579365200000001E-2</v>
          </cell>
          <cell r="AR976">
            <v>1.6785269200000001E-2</v>
          </cell>
          <cell r="AS976">
            <v>1.6974125499999999E-2</v>
          </cell>
          <cell r="AT976">
            <v>1.71491361E-2</v>
          </cell>
          <cell r="AU976">
            <v>1.7312662100000001E-2</v>
          </cell>
          <cell r="AV976">
            <v>1.7461849799999998E-2</v>
          </cell>
          <cell r="AW976">
            <v>1.7601505699999999E-2</v>
          </cell>
          <cell r="AX976">
            <v>1.7733474999999999E-2</v>
          </cell>
          <cell r="AY976">
            <v>1.78589106E-2</v>
          </cell>
          <cell r="AZ976">
            <v>1.7978717299999999E-2</v>
          </cell>
          <cell r="BA976">
            <v>1.8086833100000001E-2</v>
          </cell>
          <cell r="BB976">
            <v>1.81873904E-2</v>
          </cell>
          <cell r="BC976">
            <v>1.82824979E-2</v>
          </cell>
          <cell r="BD976">
            <v>1.8372998099999999E-2</v>
          </cell>
          <cell r="BE976">
            <v>1.8459589500000002E-2</v>
          </cell>
          <cell r="BF976">
            <v>1.8537092500000001E-2</v>
          </cell>
          <cell r="BG976">
            <v>1.8610369500000001E-2</v>
          </cell>
          <cell r="BH976">
            <v>1.8680956700000001E-2</v>
          </cell>
          <cell r="BI976">
            <v>1.87496248E-2</v>
          </cell>
          <cell r="BJ976">
            <v>1.8816920500000001E-2</v>
          </cell>
          <cell r="BK976">
            <v>1.8883204099999999E-2</v>
          </cell>
          <cell r="BL976">
            <v>1.89489017E-2</v>
          </cell>
          <cell r="BM976">
            <v>1.9014294300000002E-2</v>
          </cell>
          <cell r="BN976">
            <v>1.90796022E-2</v>
          </cell>
          <cell r="BO976">
            <v>1.9145001599999999E-2</v>
          </cell>
          <cell r="BP976">
            <v>1.9205367099999999E-2</v>
          </cell>
          <cell r="BQ976">
            <v>1.9264572000000001E-2</v>
          </cell>
          <cell r="BR976">
            <v>1.9323628299999999E-2</v>
          </cell>
          <cell r="BS976">
            <v>1.9382955300000001E-2</v>
          </cell>
          <cell r="BT976">
            <v>1.94428333E-2</v>
          </cell>
          <cell r="BU976">
            <v>1.95035642E-2</v>
          </cell>
          <cell r="BV976">
            <v>1.9565196600000001E-2</v>
          </cell>
          <cell r="BW976">
            <v>1.9627830400000001E-2</v>
          </cell>
          <cell r="BX976">
            <v>1.9691538200000001E-2</v>
          </cell>
          <cell r="BY976">
            <v>1.9756367899999999E-2</v>
          </cell>
          <cell r="BZ976">
            <v>1.9818518E-2</v>
          </cell>
          <cell r="CA976">
            <v>1.98807254E-2</v>
          </cell>
          <cell r="CB976">
            <v>1.9943690900000002E-2</v>
          </cell>
          <cell r="CC976">
            <v>2.00076917E-2</v>
          </cell>
          <cell r="CD976">
            <v>2.0072913099999999E-2</v>
          </cell>
          <cell r="CE976">
            <v>2.01397478E-2</v>
          </cell>
          <cell r="CF976">
            <v>2.0208053399999999E-2</v>
          </cell>
          <cell r="CG976">
            <v>2.2083979699999999E-2</v>
          </cell>
          <cell r="CH976">
            <v>2.2314302500000001E-2</v>
          </cell>
          <cell r="CI976">
            <v>2.2252945699999999E-2</v>
          </cell>
        </row>
        <row r="977">
          <cell r="A977" t="str">
            <v>ems_ci_co2_seco_0</v>
          </cell>
          <cell r="B977">
            <v>4.567489181</v>
          </cell>
          <cell r="C977">
            <v>4.5971507779999996</v>
          </cell>
          <cell r="D977">
            <v>4.6185383419999999</v>
          </cell>
          <cell r="E977">
            <v>4.6456720379999998</v>
          </cell>
          <cell r="F977">
            <v>4.6722287959999997</v>
          </cell>
          <cell r="G977">
            <v>4.7028280970000003</v>
          </cell>
          <cell r="H977">
            <v>4.7410174930000002</v>
          </cell>
          <cell r="I977">
            <v>4.6709236550000002</v>
          </cell>
          <cell r="J977">
            <v>4.5894589689999998</v>
          </cell>
          <cell r="K977">
            <v>4.5168090080000001</v>
          </cell>
          <cell r="L977">
            <v>4.4411932070000004</v>
          </cell>
          <cell r="M977">
            <v>4.3512791169999998</v>
          </cell>
          <cell r="N977">
            <v>4.2532634580000002</v>
          </cell>
          <cell r="O977">
            <v>4.1517213819999998</v>
          </cell>
          <cell r="P977">
            <v>4.0491999290000003</v>
          </cell>
          <cell r="Q977">
            <v>3.9458064130000001</v>
          </cell>
          <cell r="R977">
            <v>3.8412311219999999</v>
          </cell>
          <cell r="S977">
            <v>3.7344701300000001</v>
          </cell>
          <cell r="T977">
            <v>3.623461646</v>
          </cell>
          <cell r="U977">
            <v>3.5067644800000002</v>
          </cell>
          <cell r="V977">
            <v>3.383452508</v>
          </cell>
          <cell r="W977">
            <v>3.251464452</v>
          </cell>
          <cell r="X977">
            <v>3.1120284069999999</v>
          </cell>
          <cell r="Y977">
            <v>2.9646896439999999</v>
          </cell>
          <cell r="Z977">
            <v>2.8089398069999998</v>
          </cell>
          <cell r="AA977">
            <v>2.6443778679999999</v>
          </cell>
          <cell r="AB977">
            <v>2.470230366</v>
          </cell>
          <cell r="AC977">
            <v>2.287449767</v>
          </cell>
          <cell r="AD977">
            <v>2.0957412230000001</v>
          </cell>
          <cell r="AE977">
            <v>1.894636317</v>
          </cell>
          <cell r="AF977">
            <v>1.683785072</v>
          </cell>
          <cell r="AG977">
            <v>1.462606203</v>
          </cell>
          <cell r="AH977">
            <v>1.231589051</v>
          </cell>
          <cell r="AI977">
            <v>0.99067461960000003</v>
          </cell>
          <cell r="AJ977">
            <v>0.73973648999999997</v>
          </cell>
          <cell r="AK977">
            <v>0.47862103210000001</v>
          </cell>
          <cell r="AL977">
            <v>0.4655996376</v>
          </cell>
          <cell r="AM977">
            <v>0.4728800547</v>
          </cell>
          <cell r="AN977">
            <v>0.48141068399999998</v>
          </cell>
          <cell r="AO977">
            <v>0.48927320759999998</v>
          </cell>
          <cell r="AP977">
            <v>0.49642113770000001</v>
          </cell>
          <cell r="AQ977">
            <v>0.50285826720000004</v>
          </cell>
          <cell r="AR977">
            <v>0.50878782050000004</v>
          </cell>
          <cell r="AS977">
            <v>0.51431173379999995</v>
          </cell>
          <cell r="AT977">
            <v>0.51949529149999996</v>
          </cell>
          <cell r="AU977">
            <v>0.52438710340000005</v>
          </cell>
          <cell r="AV977">
            <v>0.52888350309999999</v>
          </cell>
          <cell r="AW977">
            <v>0.53311878369999999</v>
          </cell>
          <cell r="AX977">
            <v>0.53714036190000003</v>
          </cell>
          <cell r="AY977">
            <v>0.54097700520000003</v>
          </cell>
          <cell r="AZ977">
            <v>0.54465167029999995</v>
          </cell>
          <cell r="BA977">
            <v>0.54798125529999997</v>
          </cell>
          <cell r="BB977">
            <v>0.55108687300000003</v>
          </cell>
          <cell r="BC977">
            <v>0.55402914560000005</v>
          </cell>
          <cell r="BD977">
            <v>0.55683173699999999</v>
          </cell>
          <cell r="BE977">
            <v>0.55951479609999999</v>
          </cell>
          <cell r="BF977">
            <v>0.56192020899999995</v>
          </cell>
          <cell r="BG977">
            <v>0.56419558169999995</v>
          </cell>
          <cell r="BH977">
            <v>0.56638735929999995</v>
          </cell>
          <cell r="BI977">
            <v>0.56851884900000005</v>
          </cell>
          <cell r="BJ977">
            <v>0.57060662120000005</v>
          </cell>
          <cell r="BK977">
            <v>0.57266163709999995</v>
          </cell>
          <cell r="BL977">
            <v>0.57469689319999995</v>
          </cell>
          <cell r="BM977">
            <v>0.5767210009</v>
          </cell>
          <cell r="BN977">
            <v>0.57874074659999997</v>
          </cell>
          <cell r="BO977">
            <v>0.58076158929999999</v>
          </cell>
          <cell r="BP977">
            <v>0.58262774210000001</v>
          </cell>
          <cell r="BQ977">
            <v>0.58445723660000004</v>
          </cell>
          <cell r="BR977">
            <v>0.58628090349999995</v>
          </cell>
          <cell r="BS977">
            <v>0.58811156870000003</v>
          </cell>
          <cell r="BT977">
            <v>0.58995784299999998</v>
          </cell>
          <cell r="BU977">
            <v>0.59182899609999995</v>
          </cell>
          <cell r="BV977">
            <v>0.59372659149999996</v>
          </cell>
          <cell r="BW977">
            <v>0.59565375129999998</v>
          </cell>
          <cell r="BX977">
            <v>0.59761276200000002</v>
          </cell>
          <cell r="BY977">
            <v>0.59960515479999998</v>
          </cell>
          <cell r="BZ977">
            <v>0.60151536930000005</v>
          </cell>
          <cell r="CA977">
            <v>0.60342680940000004</v>
          </cell>
          <cell r="CB977">
            <v>0.60536080849999996</v>
          </cell>
          <cell r="CC977">
            <v>0.60732582830000004</v>
          </cell>
          <cell r="CD977">
            <v>0.60932753969999998</v>
          </cell>
          <cell r="CE977">
            <v>0.61137793200000001</v>
          </cell>
          <cell r="CF977">
            <v>0.61347272949999998</v>
          </cell>
          <cell r="CG977">
            <v>0.62131068580000004</v>
          </cell>
          <cell r="CH977">
            <v>0.62220873399999999</v>
          </cell>
          <cell r="CI977">
            <v>0.62195129220000001</v>
          </cell>
        </row>
        <row r="978">
          <cell r="A978" t="str">
            <v>ems_y_co2_seco_0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</row>
        <row r="979">
          <cell r="A979" t="str">
            <v>ems_mat_co2_seco_0</v>
          </cell>
          <cell r="B979">
            <v>0.31304292220000002</v>
          </cell>
          <cell r="C979">
            <v>0.31507584960000001</v>
          </cell>
          <cell r="D979">
            <v>0.31654169869999998</v>
          </cell>
          <cell r="E979">
            <v>0.31840137260000001</v>
          </cell>
          <cell r="F979">
            <v>0.32022150319999998</v>
          </cell>
          <cell r="G979">
            <v>0.32231869740000002</v>
          </cell>
          <cell r="H979">
            <v>0.3249360952</v>
          </cell>
          <cell r="I979">
            <v>0.32013211609999997</v>
          </cell>
          <cell r="J979">
            <v>0.31454880909999999</v>
          </cell>
          <cell r="K979">
            <v>0.30956963640000001</v>
          </cell>
          <cell r="L979">
            <v>0.30438719079999998</v>
          </cell>
          <cell r="M979">
            <v>0.2982247764</v>
          </cell>
          <cell r="N979">
            <v>0.29150709930000002</v>
          </cell>
          <cell r="O979">
            <v>0.28454772830000002</v>
          </cell>
          <cell r="P979">
            <v>0.27752123070000001</v>
          </cell>
          <cell r="Q979">
            <v>0.27043496169999998</v>
          </cell>
          <cell r="R979">
            <v>0.26326769449999998</v>
          </cell>
          <cell r="S979">
            <v>0.25595062289999998</v>
          </cell>
          <cell r="T979">
            <v>0.248342437</v>
          </cell>
          <cell r="U979">
            <v>0.2403443613</v>
          </cell>
          <cell r="V979">
            <v>0.2318929216</v>
          </cell>
          <cell r="W979">
            <v>0.22284684320000001</v>
          </cell>
          <cell r="X979">
            <v>0.21329029599999999</v>
          </cell>
          <cell r="Y979">
            <v>0.20319211409999999</v>
          </cell>
          <cell r="Z979">
            <v>0.1925174556</v>
          </cell>
          <cell r="AA979">
            <v>0.1812388351</v>
          </cell>
          <cell r="AB979">
            <v>0.1693032411</v>
          </cell>
          <cell r="AC979">
            <v>0.156775953</v>
          </cell>
          <cell r="AD979">
            <v>0.1436367623</v>
          </cell>
          <cell r="AE979">
            <v>0.12985356479999999</v>
          </cell>
          <cell r="AF979">
            <v>0.11540237339999999</v>
          </cell>
          <cell r="AG979">
            <v>0.1002433477</v>
          </cell>
          <cell r="AH979">
            <v>8.4410024799999997E-2</v>
          </cell>
          <cell r="AI979">
            <v>6.7898362200000006E-2</v>
          </cell>
          <cell r="AJ979">
            <v>5.0699689800000003E-2</v>
          </cell>
          <cell r="AK979">
            <v>3.2803401000000003E-2</v>
          </cell>
          <cell r="AL979">
            <v>3.1910949600000002E-2</v>
          </cell>
          <cell r="AM979">
            <v>3.2409929900000002E-2</v>
          </cell>
          <cell r="AN979">
            <v>3.2994596399999999E-2</v>
          </cell>
          <cell r="AO979">
            <v>3.3533472699999997E-2</v>
          </cell>
          <cell r="AP979">
            <v>3.4023372599999997E-2</v>
          </cell>
          <cell r="AQ979">
            <v>3.4464556299999997E-2</v>
          </cell>
          <cell r="AR979">
            <v>3.4870951999999997E-2</v>
          </cell>
          <cell r="AS979">
            <v>3.5249546200000002E-2</v>
          </cell>
          <cell r="AT979">
            <v>3.5604813399999997E-2</v>
          </cell>
          <cell r="AU979">
            <v>3.5940085099999998E-2</v>
          </cell>
          <cell r="AV979">
            <v>3.6248256299999997E-2</v>
          </cell>
          <cell r="AW979">
            <v>3.6538530999999999E-2</v>
          </cell>
          <cell r="AX979">
            <v>3.6814159200000002E-2</v>
          </cell>
          <cell r="AY979">
            <v>3.7077112500000002E-2</v>
          </cell>
          <cell r="AZ979">
            <v>3.7328964200000002E-2</v>
          </cell>
          <cell r="BA979">
            <v>3.7557165099999998E-2</v>
          </cell>
          <cell r="BB979">
            <v>3.7770015800000001E-2</v>
          </cell>
          <cell r="BC979">
            <v>3.7971671300000003E-2</v>
          </cell>
          <cell r="BD979">
            <v>3.81637534E-2</v>
          </cell>
          <cell r="BE979">
            <v>3.8347643100000002E-2</v>
          </cell>
          <cell r="BF979">
            <v>3.8512503599999998E-2</v>
          </cell>
          <cell r="BG979">
            <v>3.8668451600000001E-2</v>
          </cell>
          <cell r="BH979">
            <v>3.8818670200000002E-2</v>
          </cell>
          <cell r="BI979">
            <v>3.89647568E-2</v>
          </cell>
          <cell r="BJ979">
            <v>3.9107847100000002E-2</v>
          </cell>
          <cell r="BK979">
            <v>3.92486924E-2</v>
          </cell>
          <cell r="BL979">
            <v>3.9388183399999999E-2</v>
          </cell>
          <cell r="BM979">
            <v>3.9526910300000002E-2</v>
          </cell>
          <cell r="BN979">
            <v>3.9665338199999997E-2</v>
          </cell>
          <cell r="BO979">
            <v>3.9803841399999998E-2</v>
          </cell>
          <cell r="BP979">
            <v>3.9931742499999999E-2</v>
          </cell>
          <cell r="BQ979">
            <v>4.0057131199999998E-2</v>
          </cell>
          <cell r="BR979">
            <v>4.01821204E-2</v>
          </cell>
          <cell r="BS979">
            <v>4.0307589300000002E-2</v>
          </cell>
          <cell r="BT979">
            <v>4.0434128E-2</v>
          </cell>
          <cell r="BU979">
            <v>4.0562371799999997E-2</v>
          </cell>
          <cell r="BV979">
            <v>4.0692427900000001E-2</v>
          </cell>
          <cell r="BW979">
            <v>4.0824510299999998E-2</v>
          </cell>
          <cell r="BX979">
            <v>4.0958775599999997E-2</v>
          </cell>
          <cell r="BY979">
            <v>4.1095328899999999E-2</v>
          </cell>
          <cell r="BZ979">
            <v>4.1226249899999998E-2</v>
          </cell>
          <cell r="CA979">
            <v>4.1357254900000001E-2</v>
          </cell>
          <cell r="CB979">
            <v>4.1489805999999997E-2</v>
          </cell>
          <cell r="CC979">
            <v>4.16244832E-2</v>
          </cell>
          <cell r="CD979">
            <v>4.1761675099999999E-2</v>
          </cell>
          <cell r="CE979">
            <v>4.1902203499999999E-2</v>
          </cell>
          <cell r="CF979">
            <v>4.2045775299999998E-2</v>
          </cell>
          <cell r="CG979">
            <v>4.6687620899999997E-2</v>
          </cell>
          <cell r="CH979">
            <v>4.72550074E-2</v>
          </cell>
          <cell r="CI979">
            <v>4.7096193699999997E-2</v>
          </cell>
        </row>
        <row r="980">
          <cell r="A980" t="str">
            <v>ems_ci_co2_sech_0</v>
          </cell>
          <cell r="B980">
            <v>2.5645220000000002</v>
          </cell>
          <cell r="C980">
            <v>2.548005555</v>
          </cell>
          <cell r="D980">
            <v>2.5414669089999999</v>
          </cell>
          <cell r="E980">
            <v>2.5434701319999999</v>
          </cell>
          <cell r="F980">
            <v>2.5519308220000001</v>
          </cell>
          <cell r="G980">
            <v>2.5662327920000001</v>
          </cell>
          <cell r="H980">
            <v>2.5859099140000001</v>
          </cell>
          <cell r="I980">
            <v>2.663149963</v>
          </cell>
          <cell r="J980">
            <v>2.749070122</v>
          </cell>
          <cell r="K980">
            <v>2.8429559539999998</v>
          </cell>
          <cell r="L980">
            <v>2.9402468549999998</v>
          </cell>
          <cell r="M980">
            <v>3.0369309090000001</v>
          </cell>
          <cell r="N980">
            <v>3.1341074249999998</v>
          </cell>
          <cell r="O980">
            <v>3.2323746710000001</v>
          </cell>
          <cell r="P980">
            <v>3.3323573579999999</v>
          </cell>
          <cell r="Q980">
            <v>3.4342443120000001</v>
          </cell>
          <cell r="R980">
            <v>3.5375533049999999</v>
          </cell>
          <cell r="S980">
            <v>3.6426569029999998</v>
          </cell>
          <cell r="T980">
            <v>3.74895523</v>
          </cell>
          <cell r="U980">
            <v>3.8560812489999998</v>
          </cell>
          <cell r="V980">
            <v>3.9638740229999998</v>
          </cell>
          <cell r="W980">
            <v>4.0706948990000003</v>
          </cell>
          <cell r="X980">
            <v>4.1782933050000004</v>
          </cell>
          <cell r="Y980">
            <v>4.2865446589999996</v>
          </cell>
          <cell r="Z980">
            <v>4.3951526120000004</v>
          </cell>
          <cell r="AA980">
            <v>4.5038295179999999</v>
          </cell>
          <cell r="AB980">
            <v>4.6114826759999996</v>
          </cell>
          <cell r="AC980">
            <v>4.719730899</v>
          </cell>
          <cell r="AD980">
            <v>4.8283914140000004</v>
          </cell>
          <cell r="AE980">
            <v>4.9368338329999997</v>
          </cell>
          <cell r="AF980">
            <v>5.0444422299999996</v>
          </cell>
          <cell r="AG980">
            <v>5.1495165529999998</v>
          </cell>
          <cell r="AH980">
            <v>5.2531843360000003</v>
          </cell>
          <cell r="AI980">
            <v>5.3552901009999996</v>
          </cell>
          <cell r="AJ980">
            <v>5.4554279660000002</v>
          </cell>
          <cell r="AK980">
            <v>5.5532482590000001</v>
          </cell>
          <cell r="AL980">
            <v>5.6246068449999997</v>
          </cell>
          <cell r="AM980">
            <v>5.6794126069999997</v>
          </cell>
          <cell r="AN980">
            <v>5.7300085049999998</v>
          </cell>
          <cell r="AO980">
            <v>5.7774813460000001</v>
          </cell>
          <cell r="AP980">
            <v>5.821792061</v>
          </cell>
          <cell r="AQ980">
            <v>5.8616443780000003</v>
          </cell>
          <cell r="AR980">
            <v>5.8981689319999999</v>
          </cell>
          <cell r="AS980">
            <v>5.9317639719999997</v>
          </cell>
          <cell r="AT980">
            <v>5.9626970339999996</v>
          </cell>
          <cell r="AU980">
            <v>5.9912340229999996</v>
          </cell>
          <cell r="AV980">
            <v>6.0161661310000003</v>
          </cell>
          <cell r="AW980">
            <v>6.0388401869999999</v>
          </cell>
          <cell r="AX980">
            <v>6.0597472769999996</v>
          </cell>
          <cell r="AY980">
            <v>6.0792079289999998</v>
          </cell>
          <cell r="AZ980">
            <v>6.0974940169999998</v>
          </cell>
          <cell r="BA980">
            <v>6.1118884409999996</v>
          </cell>
          <cell r="BB980">
            <v>6.1241217929999996</v>
          </cell>
          <cell r="BC980">
            <v>6.1351539050000001</v>
          </cell>
          <cell r="BD980">
            <v>6.1453767609999996</v>
          </cell>
          <cell r="BE980">
            <v>6.1550541220000001</v>
          </cell>
          <cell r="BF980">
            <v>6.1625490000000003</v>
          </cell>
          <cell r="BG980">
            <v>6.1693733289999999</v>
          </cell>
          <cell r="BH980">
            <v>6.1760051699999998</v>
          </cell>
          <cell r="BI980">
            <v>6.1826696109999997</v>
          </cell>
          <cell r="BJ980">
            <v>6.1895150760000002</v>
          </cell>
          <cell r="BK980">
            <v>6.1966284690000002</v>
          </cell>
          <cell r="BL980">
            <v>6.204115635</v>
          </cell>
          <cell r="BM980">
            <v>6.2120336930000004</v>
          </cell>
          <cell r="BN980">
            <v>6.220420013</v>
          </cell>
          <cell r="BO980">
            <v>6.2292978879999996</v>
          </cell>
          <cell r="BP980">
            <v>6.2370370839999998</v>
          </cell>
          <cell r="BQ980">
            <v>6.2447980760000004</v>
          </cell>
          <cell r="BR980">
            <v>6.2528794630000002</v>
          </cell>
          <cell r="BS980">
            <v>6.2613914690000003</v>
          </cell>
          <cell r="BT980">
            <v>6.2703995270000004</v>
          </cell>
          <cell r="BU980">
            <v>6.2799748209999997</v>
          </cell>
          <cell r="BV980">
            <v>6.2901094799999999</v>
          </cell>
          <cell r="BW980">
            <v>6.3008138100000002</v>
          </cell>
          <cell r="BX980">
            <v>6.3120901180000004</v>
          </cell>
          <cell r="BY980">
            <v>6.323933791</v>
          </cell>
          <cell r="BZ980">
            <v>6.3351520739999998</v>
          </cell>
          <cell r="CA980">
            <v>6.3465595080000003</v>
          </cell>
          <cell r="CB980">
            <v>6.3583667300000002</v>
          </cell>
          <cell r="CC980">
            <v>6.3706508599999996</v>
          </cell>
          <cell r="CD980">
            <v>6.3834591879999998</v>
          </cell>
          <cell r="CE980">
            <v>6.3969008260000004</v>
          </cell>
          <cell r="CF980">
            <v>6.4109184969999999</v>
          </cell>
          <cell r="CG980">
            <v>6.435180109</v>
          </cell>
          <cell r="CH980">
            <v>6.4343320549999996</v>
          </cell>
          <cell r="CI980">
            <v>6.4336335919999996</v>
          </cell>
        </row>
        <row r="981">
          <cell r="A981" t="str">
            <v>ems_y_co2_sech_0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</row>
        <row r="982">
          <cell r="A982" t="str">
            <v>ems_mat_co2_sech_0</v>
          </cell>
          <cell r="B982">
            <v>0.18003616829999999</v>
          </cell>
          <cell r="C982">
            <v>0.18155045049999999</v>
          </cell>
          <cell r="D982">
            <v>0.18284940920000001</v>
          </cell>
          <cell r="E982">
            <v>0.18427489950000001</v>
          </cell>
          <cell r="F982">
            <v>0.1856751656</v>
          </cell>
          <cell r="G982">
            <v>0.1871983183</v>
          </cell>
          <cell r="H982">
            <v>0.18882909980000001</v>
          </cell>
          <cell r="I982">
            <v>0.19714499930000001</v>
          </cell>
          <cell r="J982">
            <v>0.2063920071</v>
          </cell>
          <cell r="K982">
            <v>0.21652543339999999</v>
          </cell>
          <cell r="L982">
            <v>0.22721385920000001</v>
          </cell>
          <cell r="M982">
            <v>0.23801548929999999</v>
          </cell>
          <cell r="N982">
            <v>0.24905397900000001</v>
          </cell>
          <cell r="O982">
            <v>0.26041037030000003</v>
          </cell>
          <cell r="P982">
            <v>0.27216525699999999</v>
          </cell>
          <cell r="Q982">
            <v>0.28436275840000003</v>
          </cell>
          <cell r="R982">
            <v>0.2970785601</v>
          </cell>
          <cell r="S982">
            <v>0.31034194809999999</v>
          </cell>
          <cell r="T982">
            <v>0.32410974399999998</v>
          </cell>
          <cell r="U982">
            <v>0.33836214710000001</v>
          </cell>
          <cell r="V982">
            <v>0.3530996911</v>
          </cell>
          <cell r="W982">
            <v>0.3681874845</v>
          </cell>
          <cell r="X982">
            <v>0.38379658280000001</v>
          </cell>
          <cell r="Y982">
            <v>0.39993590080000002</v>
          </cell>
          <cell r="Z982">
            <v>0.41659933300000002</v>
          </cell>
          <cell r="AA982">
            <v>0.43378167680000002</v>
          </cell>
          <cell r="AB982">
            <v>0.45139618929999997</v>
          </cell>
          <cell r="AC982">
            <v>0.46962154880000001</v>
          </cell>
          <cell r="AD982">
            <v>0.48846775190000002</v>
          </cell>
          <cell r="AE982">
            <v>0.50789944440000001</v>
          </cell>
          <cell r="AF982">
            <v>0.52788031670000002</v>
          </cell>
          <cell r="AG982">
            <v>0.54825449950000005</v>
          </cell>
          <cell r="AH982">
            <v>0.56916216679999998</v>
          </cell>
          <cell r="AI982">
            <v>0.5906118896</v>
          </cell>
          <cell r="AJ982">
            <v>0.61258004489999995</v>
          </cell>
          <cell r="AK982">
            <v>0.63503144850000004</v>
          </cell>
          <cell r="AL982">
            <v>0.64460826319999998</v>
          </cell>
          <cell r="AM982">
            <v>0.65243698880000001</v>
          </cell>
          <cell r="AN982">
            <v>0.65988201349999998</v>
          </cell>
          <cell r="AO982">
            <v>0.66702101650000001</v>
          </cell>
          <cell r="AP982">
            <v>0.67381072909999995</v>
          </cell>
          <cell r="AQ982">
            <v>0.68007247879999999</v>
          </cell>
          <cell r="AR982">
            <v>0.68591827279999995</v>
          </cell>
          <cell r="AS982">
            <v>0.69138333730000001</v>
          </cell>
          <cell r="AT982">
            <v>0.69649316179999998</v>
          </cell>
          <cell r="AU982">
            <v>0.70127647579999997</v>
          </cell>
          <cell r="AV982">
            <v>0.70559114329999995</v>
          </cell>
          <cell r="AW982">
            <v>0.70959505830000003</v>
          </cell>
          <cell r="AX982">
            <v>0.71334661509999997</v>
          </cell>
          <cell r="AY982">
            <v>0.71688474260000001</v>
          </cell>
          <cell r="AZ982">
            <v>0.72024296889999995</v>
          </cell>
          <cell r="BA982">
            <v>0.72310184359999996</v>
          </cell>
          <cell r="BB982">
            <v>0.72566405450000004</v>
          </cell>
          <cell r="BC982">
            <v>0.72804815940000001</v>
          </cell>
          <cell r="BD982">
            <v>0.73030301769999995</v>
          </cell>
          <cell r="BE982">
            <v>0.73246126249999999</v>
          </cell>
          <cell r="BF982">
            <v>0.73432908180000001</v>
          </cell>
          <cell r="BG982">
            <v>0.73608707019999997</v>
          </cell>
          <cell r="BH982">
            <v>0.73779305149999996</v>
          </cell>
          <cell r="BI982">
            <v>0.73947494439999994</v>
          </cell>
          <cell r="BJ982">
            <v>0.74115168980000001</v>
          </cell>
          <cell r="BK982">
            <v>0.74283494400000005</v>
          </cell>
          <cell r="BL982">
            <v>0.74453872639999996</v>
          </cell>
          <cell r="BM982">
            <v>0.74627127000000004</v>
          </cell>
          <cell r="BN982">
            <v>0.74803845410000003</v>
          </cell>
          <cell r="BO982">
            <v>0.74984445740000005</v>
          </cell>
          <cell r="BP982">
            <v>0.75149446360000005</v>
          </cell>
          <cell r="BQ982">
            <v>0.75312912269999999</v>
          </cell>
          <cell r="BR982">
            <v>0.75478521009999999</v>
          </cell>
          <cell r="BS982">
            <v>0.75647683809999999</v>
          </cell>
          <cell r="BT982">
            <v>0.75821276049999997</v>
          </cell>
          <cell r="BU982">
            <v>0.760002501</v>
          </cell>
          <cell r="BV982">
            <v>0.76184600229999999</v>
          </cell>
          <cell r="BW982">
            <v>0.76374537109999996</v>
          </cell>
          <cell r="BX982">
            <v>0.7657017103</v>
          </cell>
          <cell r="BY982">
            <v>0.76771524849999995</v>
          </cell>
          <cell r="BZ982">
            <v>0.76964205870000002</v>
          </cell>
          <cell r="CA982">
            <v>0.77158154919999999</v>
          </cell>
          <cell r="CB982">
            <v>0.77355969030000005</v>
          </cell>
          <cell r="CC982">
            <v>0.77558625370000001</v>
          </cell>
          <cell r="CD982">
            <v>0.77766742649999998</v>
          </cell>
          <cell r="CE982">
            <v>0.77981705810000002</v>
          </cell>
          <cell r="CF982">
            <v>0.78202868930000002</v>
          </cell>
          <cell r="CG982">
            <v>0.7835426378</v>
          </cell>
          <cell r="CH982">
            <v>0.78395711700000004</v>
          </cell>
          <cell r="CI982">
            <v>0.78394500170000003</v>
          </cell>
        </row>
        <row r="983">
          <cell r="A983" t="str">
            <v>ems_ci_co2_seot_0</v>
          </cell>
          <cell r="B983">
            <v>1.3868033390000001</v>
          </cell>
          <cell r="C983">
            <v>1.1684409419999999</v>
          </cell>
          <cell r="D983">
            <v>1.0317558449999999</v>
          </cell>
          <cell r="E983">
            <v>0.93735821460000002</v>
          </cell>
          <cell r="F983">
            <v>0.8803478736</v>
          </cell>
          <cell r="G983">
            <v>0.84607263499999996</v>
          </cell>
          <cell r="H983">
            <v>0.82725711580000005</v>
          </cell>
          <cell r="I983">
            <v>0.78940006750000002</v>
          </cell>
          <cell r="J983">
            <v>0.75760933720000001</v>
          </cell>
          <cell r="K983">
            <v>0.73426560370000005</v>
          </cell>
          <cell r="L983">
            <v>0.71667594560000003</v>
          </cell>
          <cell r="M983">
            <v>0.70420281640000004</v>
          </cell>
          <cell r="N983">
            <v>0.69579133419999994</v>
          </cell>
          <cell r="O983">
            <v>0.69080395829999997</v>
          </cell>
          <cell r="P983">
            <v>0.68876425370000005</v>
          </cell>
          <cell r="Q983">
            <v>0.68912182720000004</v>
          </cell>
          <cell r="R983">
            <v>0.69065154250000005</v>
          </cell>
          <cell r="S983">
            <v>0.69338417689999998</v>
          </cell>
          <cell r="T983">
            <v>0.69706521040000002</v>
          </cell>
          <cell r="U983">
            <v>0.7014890493</v>
          </cell>
          <cell r="V983">
            <v>0.70651058180000004</v>
          </cell>
          <cell r="W983">
            <v>0.71171045690000001</v>
          </cell>
          <cell r="X983">
            <v>0.71734737790000003</v>
          </cell>
          <cell r="Y983">
            <v>0.72333818530000005</v>
          </cell>
          <cell r="Z983">
            <v>0.7295799785</v>
          </cell>
          <cell r="AA983">
            <v>0.73598469050000004</v>
          </cell>
          <cell r="AB983">
            <v>0.74234018260000001</v>
          </cell>
          <cell r="AC983">
            <v>0.74893486099999995</v>
          </cell>
          <cell r="AD983">
            <v>0.75573113759999999</v>
          </cell>
          <cell r="AE983">
            <v>0.76262068370000002</v>
          </cell>
          <cell r="AF983">
            <v>0.76950637089999996</v>
          </cell>
          <cell r="AG983">
            <v>0.77611902799999999</v>
          </cell>
          <cell r="AH983">
            <v>0.78266858340000001</v>
          </cell>
          <cell r="AI983">
            <v>0.78914965690000005</v>
          </cell>
          <cell r="AJ983">
            <v>0.79551801470000005</v>
          </cell>
          <cell r="AK983">
            <v>0.80174178370000004</v>
          </cell>
          <cell r="AL983">
            <v>0.81105380149999995</v>
          </cell>
          <cell r="AM983">
            <v>0.82004047199999996</v>
          </cell>
          <cell r="AN983">
            <v>0.82863238169999998</v>
          </cell>
          <cell r="AO983">
            <v>0.83687469000000003</v>
          </cell>
          <cell r="AP983">
            <v>0.84480512389999995</v>
          </cell>
          <cell r="AQ983">
            <v>0.85224532980000001</v>
          </cell>
          <cell r="AR983">
            <v>0.85937477839999998</v>
          </cell>
          <cell r="AS983">
            <v>0.86623873549999997</v>
          </cell>
          <cell r="AT983">
            <v>0.87285231230000004</v>
          </cell>
          <cell r="AU983">
            <v>0.87922650489999998</v>
          </cell>
          <cell r="AV983">
            <v>0.88513371230000004</v>
          </cell>
          <cell r="AW983">
            <v>0.89076074559999996</v>
          </cell>
          <cell r="AX983">
            <v>0.89615769789999999</v>
          </cell>
          <cell r="AY983">
            <v>0.9013503987</v>
          </cell>
          <cell r="AZ983">
            <v>0.9063601456</v>
          </cell>
          <cell r="BA983">
            <v>0.91087460269999998</v>
          </cell>
          <cell r="BB983">
            <v>0.91508568180000005</v>
          </cell>
          <cell r="BC983">
            <v>0.91908118900000002</v>
          </cell>
          <cell r="BD983">
            <v>0.9228922504</v>
          </cell>
          <cell r="BE983">
            <v>0.92654681009999995</v>
          </cell>
          <cell r="BF983">
            <v>0.929778039</v>
          </cell>
          <cell r="BG983">
            <v>0.93282805300000005</v>
          </cell>
          <cell r="BH983">
            <v>0.93577116520000003</v>
          </cell>
          <cell r="BI983">
            <v>0.93864364980000004</v>
          </cell>
          <cell r="BJ983">
            <v>0.94147085210000003</v>
          </cell>
          <cell r="BK983">
            <v>0.94426900660000002</v>
          </cell>
          <cell r="BL983">
            <v>0.94705784390000003</v>
          </cell>
          <cell r="BM983">
            <v>0.94984997090000001</v>
          </cell>
          <cell r="BN983">
            <v>0.95265508320000003</v>
          </cell>
          <cell r="BO983">
            <v>0.95548078219999999</v>
          </cell>
          <cell r="BP983">
            <v>0.95806872369999996</v>
          </cell>
          <cell r="BQ983">
            <v>0.96061260250000002</v>
          </cell>
          <cell r="BR983">
            <v>0.96316223759999997</v>
          </cell>
          <cell r="BS983">
            <v>0.96573787200000005</v>
          </cell>
          <cell r="BT983">
            <v>0.96835285510000002</v>
          </cell>
          <cell r="BU983">
            <v>0.9710216438</v>
          </cell>
          <cell r="BV983">
            <v>0.97374605290000005</v>
          </cell>
          <cell r="BW983">
            <v>0.97653048200000003</v>
          </cell>
          <cell r="BX983">
            <v>0.97937799439999995</v>
          </cell>
          <cell r="BY983">
            <v>0.98229045130000003</v>
          </cell>
          <cell r="BZ983">
            <v>0.98507744559999999</v>
          </cell>
          <cell r="CA983">
            <v>0.98787547190000002</v>
          </cell>
          <cell r="CB983">
            <v>0.99071905159999996</v>
          </cell>
          <cell r="CC983">
            <v>0.99362164159999999</v>
          </cell>
          <cell r="CD983">
            <v>0.99659214110000005</v>
          </cell>
          <cell r="CE983">
            <v>0.99964980390000002</v>
          </cell>
          <cell r="CF983">
            <v>1.0027872529999999</v>
          </cell>
          <cell r="CG983">
            <v>1.01789157</v>
          </cell>
          <cell r="CH983">
            <v>1.019111345</v>
          </cell>
          <cell r="CI983">
            <v>1.0185939900000001</v>
          </cell>
        </row>
        <row r="984">
          <cell r="A984" t="str">
            <v>ems_y_co2_seot_0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</row>
        <row r="985">
          <cell r="A985" t="str">
            <v>ems_mat_co2_seot_0</v>
          </cell>
          <cell r="B985">
            <v>0.1234498448</v>
          </cell>
          <cell r="C985">
            <v>0.1242515387</v>
          </cell>
          <cell r="D985">
            <v>0.12482960260000001</v>
          </cell>
          <cell r="E985">
            <v>0.12556297320000001</v>
          </cell>
          <cell r="F985">
            <v>0.1262807497</v>
          </cell>
          <cell r="G985">
            <v>0.1271077873</v>
          </cell>
          <cell r="H985">
            <v>0.12813996959999999</v>
          </cell>
          <cell r="I985">
            <v>0.1292919199</v>
          </cell>
          <cell r="J985">
            <v>0.13055384589999999</v>
          </cell>
          <cell r="K985">
            <v>0.13221114140000001</v>
          </cell>
          <cell r="L985">
            <v>0.1339182451</v>
          </cell>
          <cell r="M985">
            <v>0.13533318999999999</v>
          </cell>
          <cell r="N985">
            <v>0.13663436970000001</v>
          </cell>
          <cell r="O985">
            <v>0.1379691754</v>
          </cell>
          <cell r="P985">
            <v>0.13943521889999999</v>
          </cell>
          <cell r="Q985">
            <v>0.1410571998</v>
          </cell>
          <cell r="R985">
            <v>0.14284828790000001</v>
          </cell>
          <cell r="S985">
            <v>0.14479731009999999</v>
          </cell>
          <cell r="T985">
            <v>0.14684875519999999</v>
          </cell>
          <cell r="U985">
            <v>0.14896345820000001</v>
          </cell>
          <cell r="V985">
            <v>0.15111776090000001</v>
          </cell>
          <cell r="W985">
            <v>0.1532297443</v>
          </cell>
          <cell r="X985">
            <v>0.1553626974</v>
          </cell>
          <cell r="Y985">
            <v>0.15750672939999999</v>
          </cell>
          <cell r="Z985">
            <v>0.15964656129999999</v>
          </cell>
          <cell r="AA985">
            <v>0.16176922099999999</v>
          </cell>
          <cell r="AB985">
            <v>0.16383299900000001</v>
          </cell>
          <cell r="AC985">
            <v>0.1659060627</v>
          </cell>
          <cell r="AD985">
            <v>0.16798507400000001</v>
          </cell>
          <cell r="AE985">
            <v>0.17005009309999999</v>
          </cell>
          <cell r="AF985">
            <v>0.17208280979999999</v>
          </cell>
          <cell r="AG985">
            <v>0.17402561159999999</v>
          </cell>
          <cell r="AH985">
            <v>0.17592757919999999</v>
          </cell>
          <cell r="AI985">
            <v>0.17778929660000001</v>
          </cell>
          <cell r="AJ985">
            <v>0.17960103769999999</v>
          </cell>
          <cell r="AK985">
            <v>0.18135184679999999</v>
          </cell>
          <cell r="AL985">
            <v>0.1838584828</v>
          </cell>
          <cell r="AM985">
            <v>0.1863351529</v>
          </cell>
          <cell r="AN985">
            <v>0.1887474418</v>
          </cell>
          <cell r="AO985">
            <v>0.19108925879999999</v>
          </cell>
          <cell r="AP985">
            <v>0.19335686320000001</v>
          </cell>
          <cell r="AQ985">
            <v>0.19550115830000001</v>
          </cell>
          <cell r="AR985">
            <v>0.19755823850000001</v>
          </cell>
          <cell r="AS985">
            <v>0.1995359901</v>
          </cell>
          <cell r="AT985">
            <v>0.20143701650000001</v>
          </cell>
          <cell r="AU985">
            <v>0.20326397090000001</v>
          </cell>
          <cell r="AV985">
            <v>0.20496491319999999</v>
          </cell>
          <cell r="AW985">
            <v>0.2065839035</v>
          </cell>
          <cell r="AX985">
            <v>0.20813350929999999</v>
          </cell>
          <cell r="AY985">
            <v>0.2096207272</v>
          </cell>
          <cell r="AZ985">
            <v>0.21105149470000001</v>
          </cell>
          <cell r="BA985">
            <v>0.2123540079</v>
          </cell>
          <cell r="BB985">
            <v>0.2135731153</v>
          </cell>
          <cell r="BC985">
            <v>0.21473070950000001</v>
          </cell>
          <cell r="BD985">
            <v>0.2158349826</v>
          </cell>
          <cell r="BE985">
            <v>0.21689315379999999</v>
          </cell>
          <cell r="BF985">
            <v>0.21784338240000001</v>
          </cell>
          <cell r="BG985">
            <v>0.21874283899999999</v>
          </cell>
          <cell r="BH985">
            <v>0.21960940330000001</v>
          </cell>
          <cell r="BI985">
            <v>0.22045203090000001</v>
          </cell>
          <cell r="BJ985">
            <v>0.22127710419999999</v>
          </cell>
          <cell r="BK985">
            <v>0.2220888556</v>
          </cell>
          <cell r="BL985">
            <v>0.2228923283</v>
          </cell>
          <cell r="BM985">
            <v>0.22369087879999999</v>
          </cell>
          <cell r="BN985">
            <v>0.22448716430000001</v>
          </cell>
          <cell r="BO985">
            <v>0.2252833326</v>
          </cell>
          <cell r="BP985">
            <v>0.2260188457</v>
          </cell>
          <cell r="BQ985">
            <v>0.22673966279999999</v>
          </cell>
          <cell r="BR985">
            <v>0.2274577854</v>
          </cell>
          <cell r="BS985">
            <v>0.2281782232</v>
          </cell>
          <cell r="BT985">
            <v>0.22890435040000001</v>
          </cell>
          <cell r="BU985">
            <v>0.22963979879999999</v>
          </cell>
          <cell r="BV985">
            <v>0.2303852056</v>
          </cell>
          <cell r="BW985">
            <v>0.23114181070000001</v>
          </cell>
          <cell r="BX985">
            <v>0.231910529</v>
          </cell>
          <cell r="BY985">
            <v>0.2326919808</v>
          </cell>
          <cell r="BZ985">
            <v>0.23344125800000001</v>
          </cell>
          <cell r="CA985">
            <v>0.23419084039999999</v>
          </cell>
          <cell r="CB985">
            <v>0.23494902779999999</v>
          </cell>
          <cell r="CC985">
            <v>0.23571912010000001</v>
          </cell>
          <cell r="CD985">
            <v>0.23650333439999999</v>
          </cell>
          <cell r="CE985">
            <v>0.23730634649999999</v>
          </cell>
          <cell r="CF985">
            <v>0.23812651230000001</v>
          </cell>
          <cell r="CG985">
            <v>0.24551737879999999</v>
          </cell>
          <cell r="CH985">
            <v>0.24661293070000001</v>
          </cell>
          <cell r="CI985">
            <v>0.24639150739999999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7127.0942770000001</v>
          </cell>
          <cell r="D18">
            <v>7202.5499829999999</v>
          </cell>
          <cell r="E18">
            <v>7299.6169540000001</v>
          </cell>
          <cell r="F18">
            <v>7413.4037170000001</v>
          </cell>
          <cell r="G18">
            <v>7534.4401319999997</v>
          </cell>
          <cell r="H18">
            <v>7639.6828990000004</v>
          </cell>
          <cell r="I18">
            <v>7728.8168310000001</v>
          </cell>
          <cell r="J18">
            <v>7799.5319220000001</v>
          </cell>
          <cell r="K18">
            <v>7848.9074369999998</v>
          </cell>
          <cell r="L18">
            <v>7872.1292199999998</v>
          </cell>
          <cell r="M18">
            <v>7863.2154860000001</v>
          </cell>
          <cell r="N18">
            <v>7816.0803480000004</v>
          </cell>
          <cell r="O18">
            <v>7725.6249809999999</v>
          </cell>
          <cell r="P18">
            <v>7588.7253030000002</v>
          </cell>
          <cell r="Q18">
            <v>7404.9480249999997</v>
          </cell>
          <cell r="R18">
            <v>7188.473422</v>
          </cell>
          <cell r="S18">
            <v>6948.578673</v>
          </cell>
          <cell r="T18">
            <v>6692.4011250000003</v>
          </cell>
          <cell r="U18">
            <v>6425.5580989999999</v>
          </cell>
          <cell r="V18">
            <v>6152.5200889999996</v>
          </cell>
          <cell r="W18">
            <v>5876.8688849999999</v>
          </cell>
          <cell r="X18">
            <v>5601.4588910000002</v>
          </cell>
          <cell r="Y18">
            <v>5328.5559629999998</v>
          </cell>
          <cell r="Z18">
            <v>5059.9423569999999</v>
          </cell>
          <cell r="AA18">
            <v>4797.0227349999996</v>
          </cell>
          <cell r="AB18">
            <v>4540.8725109999996</v>
          </cell>
          <cell r="AC18">
            <v>4292.3188090000003</v>
          </cell>
          <cell r="AD18">
            <v>4051.9735770000002</v>
          </cell>
          <cell r="AE18">
            <v>3820.2734700000001</v>
          </cell>
          <cell r="AF18">
            <v>3597.5005860000001</v>
          </cell>
          <cell r="AG18">
            <v>3383.7983260000001</v>
          </cell>
          <cell r="AH18">
            <v>3179.2210890000001</v>
          </cell>
          <cell r="AI18">
            <v>2983.751702</v>
          </cell>
          <cell r="AJ18">
            <v>2797.3177139999998</v>
          </cell>
          <cell r="AK18">
            <v>2619.805096</v>
          </cell>
          <cell r="AL18">
            <v>2451.177686</v>
          </cell>
          <cell r="AM18">
            <v>2291.3759089999999</v>
          </cell>
          <cell r="AN18">
            <v>2140.2674350000002</v>
          </cell>
          <cell r="AO18">
            <v>1997.6519209999999</v>
          </cell>
          <cell r="AP18">
            <v>1863.27683</v>
          </cell>
          <cell r="AQ18">
            <v>1736.8480689999999</v>
          </cell>
          <cell r="AR18">
            <v>1618.050289</v>
          </cell>
          <cell r="AS18">
            <v>1506.554279</v>
          </cell>
          <cell r="AT18">
            <v>1402.0233579999999</v>
          </cell>
          <cell r="AU18">
            <v>1304.1186680000001</v>
          </cell>
          <cell r="AV18">
            <v>1212.50083</v>
          </cell>
          <cell r="AW18">
            <v>1126.8370480000001</v>
          </cell>
          <cell r="AX18">
            <v>1046.8027070000001</v>
          </cell>
          <cell r="AY18">
            <v>972.08239449999996</v>
          </cell>
          <cell r="AZ18">
            <v>902.37098560000004</v>
          </cell>
          <cell r="BA18">
            <v>837.36129659999995</v>
          </cell>
          <cell r="BB18">
            <v>776.77732900000001</v>
          </cell>
          <cell r="BC18">
            <v>720.35274379999998</v>
          </cell>
          <cell r="BD18">
            <v>667.83207389999995</v>
          </cell>
          <cell r="BE18">
            <v>618.97110550000002</v>
          </cell>
          <cell r="BF18">
            <v>573.53609070000005</v>
          </cell>
          <cell r="BG18">
            <v>531.30583869999998</v>
          </cell>
          <cell r="BH18">
            <v>492.07104909999998</v>
          </cell>
          <cell r="BI18">
            <v>455.63389919999997</v>
          </cell>
          <cell r="BJ18">
            <v>421.80770109999997</v>
          </cell>
          <cell r="BK18">
            <v>390.4165453</v>
          </cell>
          <cell r="BL18">
            <v>361.29489569999998</v>
          </cell>
          <cell r="BM18">
            <v>334.2871844</v>
          </cell>
          <cell r="BN18">
            <v>309.24738930000001</v>
          </cell>
          <cell r="BO18">
            <v>286.03860209999999</v>
          </cell>
          <cell r="BP18">
            <v>264.5323454</v>
          </cell>
          <cell r="BQ18">
            <v>244.6085951</v>
          </cell>
          <cell r="BR18">
            <v>226.15521469999999</v>
          </cell>
          <cell r="BS18">
            <v>209.06747680000001</v>
          </cell>
          <cell r="BT18">
            <v>193.24763609999999</v>
          </cell>
          <cell r="BU18">
            <v>178.60452179999999</v>
          </cell>
          <cell r="BV18">
            <v>165.05315329999999</v>
          </cell>
          <cell r="BW18">
            <v>152.51436509999999</v>
          </cell>
          <cell r="BX18">
            <v>140.9144494</v>
          </cell>
          <cell r="BY18">
            <v>130.18481499999999</v>
          </cell>
          <cell r="BZ18">
            <v>120.2616155</v>
          </cell>
          <cell r="CA18">
            <v>111.0855332</v>
          </cell>
          <cell r="CB18">
            <v>102.60146090000001</v>
          </cell>
          <cell r="CC18">
            <v>94.758215960000001</v>
          </cell>
          <cell r="CD18">
            <v>87.508276609999996</v>
          </cell>
          <cell r="CE18">
            <v>80.807534160000003</v>
          </cell>
          <cell r="CF18">
            <v>74.615064820000001</v>
          </cell>
          <cell r="CG18">
            <v>68.892910430000001</v>
          </cell>
          <cell r="CH18">
            <v>63.605873539999997</v>
          </cell>
          <cell r="CI18">
            <v>58.721325640000003</v>
          </cell>
        </row>
        <row r="19">
          <cell r="A19" t="str">
            <v>auto_ca_cfut_0</v>
          </cell>
          <cell r="B19">
            <v>7095.7005250000002</v>
          </cell>
          <cell r="C19">
            <v>7127.0942770000001</v>
          </cell>
          <cell r="D19">
            <v>7202.5499829999999</v>
          </cell>
          <cell r="E19">
            <v>7299.6169540000001</v>
          </cell>
          <cell r="F19">
            <v>7413.4037170000001</v>
          </cell>
          <cell r="G19">
            <v>7534.4401319999997</v>
          </cell>
          <cell r="H19">
            <v>7639.6828990000004</v>
          </cell>
          <cell r="I19">
            <v>7714.2639689999996</v>
          </cell>
          <cell r="J19">
            <v>7764.6897520000002</v>
          </cell>
          <cell r="K19">
            <v>7785.8864739999999</v>
          </cell>
          <cell r="L19">
            <v>7767.6573680000001</v>
          </cell>
          <cell r="M19">
            <v>7711.155323</v>
          </cell>
          <cell r="N19">
            <v>7616.7821389999999</v>
          </cell>
          <cell r="O19">
            <v>7486.2582179999999</v>
          </cell>
          <cell r="P19">
            <v>7322.8000519999996</v>
          </cell>
          <cell r="Q19">
            <v>7130.5528249999998</v>
          </cell>
          <cell r="R19">
            <v>6915.5436840000002</v>
          </cell>
          <cell r="S19">
            <v>6682.2266879999997</v>
          </cell>
          <cell r="T19">
            <v>6435.0728339999996</v>
          </cell>
          <cell r="U19">
            <v>6178.2381949999999</v>
          </cell>
          <cell r="V19">
            <v>5915.4425819999997</v>
          </cell>
          <cell r="W19">
            <v>5649.9301219999998</v>
          </cell>
          <cell r="X19">
            <v>5384.474526</v>
          </cell>
          <cell r="Y19">
            <v>5121.4177360000003</v>
          </cell>
          <cell r="Z19">
            <v>4862.6861099999996</v>
          </cell>
          <cell r="AA19">
            <v>4609.8388850000001</v>
          </cell>
          <cell r="AB19">
            <v>4364.0744000000004</v>
          </cell>
          <cell r="AC19">
            <v>4126.3228310000004</v>
          </cell>
          <cell r="AD19">
            <v>3897.2989699999998</v>
          </cell>
          <cell r="AE19">
            <v>3677.5130319999998</v>
          </cell>
          <cell r="AF19">
            <v>3467.2765840000002</v>
          </cell>
          <cell r="AG19">
            <v>3266.716242</v>
          </cell>
          <cell r="AH19">
            <v>3075.836354</v>
          </cell>
          <cell r="AI19">
            <v>2894.5494910000002</v>
          </cell>
          <cell r="AJ19">
            <v>2722.691812</v>
          </cell>
          <cell r="AK19">
            <v>2560.0368210000001</v>
          </cell>
          <cell r="AL19">
            <v>2405.9952920000001</v>
          </cell>
          <cell r="AM19">
            <v>2260.20991</v>
          </cell>
          <cell r="AN19">
            <v>2122.2853249999998</v>
          </cell>
          <cell r="AO19">
            <v>1991.8014499999999</v>
          </cell>
          <cell r="AP19">
            <v>1868.34431</v>
          </cell>
          <cell r="AQ19">
            <v>1751.5182589999999</v>
          </cell>
          <cell r="AR19">
            <v>1640.9671699999999</v>
          </cell>
          <cell r="AS19">
            <v>1536.3719040000001</v>
          </cell>
          <cell r="AT19">
            <v>1437.445655</v>
          </cell>
          <cell r="AU19">
            <v>1343.9284640000001</v>
          </cell>
          <cell r="AV19">
            <v>1255.5775080000001</v>
          </cell>
          <cell r="AW19">
            <v>1172.1695139999999</v>
          </cell>
          <cell r="AX19">
            <v>1093.495234</v>
          </cell>
          <cell r="AY19">
            <v>1019.355199</v>
          </cell>
          <cell r="AZ19">
            <v>949.55716340000004</v>
          </cell>
          <cell r="BA19">
            <v>883.89343299999996</v>
          </cell>
          <cell r="BB19">
            <v>822.19164439999997</v>
          </cell>
          <cell r="BC19">
            <v>764.27942189999999</v>
          </cell>
          <cell r="BD19">
            <v>709.98577309999996</v>
          </cell>
          <cell r="BE19">
            <v>659.14083249999999</v>
          </cell>
          <cell r="BF19">
            <v>611.57496200000003</v>
          </cell>
          <cell r="BG19">
            <v>567.12260370000001</v>
          </cell>
          <cell r="BH19">
            <v>525.62184730000001</v>
          </cell>
          <cell r="BI19">
            <v>486.9145992</v>
          </cell>
          <cell r="BJ19">
            <v>450.84686959999999</v>
          </cell>
          <cell r="BK19">
            <v>417.269068</v>
          </cell>
          <cell r="BL19">
            <v>386.03626370000001</v>
          </cell>
          <cell r="BM19">
            <v>357.00844819999998</v>
          </cell>
          <cell r="BN19">
            <v>330.05076609999998</v>
          </cell>
          <cell r="BO19">
            <v>305.0337088</v>
          </cell>
          <cell r="BP19">
            <v>281.83307409999998</v>
          </cell>
          <cell r="BQ19">
            <v>260.3304703</v>
          </cell>
          <cell r="BR19">
            <v>240.41322210000001</v>
          </cell>
          <cell r="BS19">
            <v>221.9743368</v>
          </cell>
          <cell r="BT19">
            <v>204.9124606</v>
          </cell>
          <cell r="BU19">
            <v>189.1318033</v>
          </cell>
          <cell r="BV19">
            <v>174.54203810000001</v>
          </cell>
          <cell r="BW19">
            <v>161.05817189999999</v>
          </cell>
          <cell r="BX19">
            <v>148.6003924</v>
          </cell>
          <cell r="BY19">
            <v>137.09389770000001</v>
          </cell>
          <cell r="BZ19">
            <v>126.46869700000001</v>
          </cell>
          <cell r="CA19">
            <v>116.6594348</v>
          </cell>
          <cell r="CB19">
            <v>107.6051697</v>
          </cell>
          <cell r="CC19">
            <v>99.249154189999999</v>
          </cell>
          <cell r="CD19">
            <v>91.538613549999994</v>
          </cell>
          <cell r="CE19">
            <v>84.424524439999999</v>
          </cell>
          <cell r="CF19">
            <v>77.861395669999993</v>
          </cell>
          <cell r="CG19">
            <v>72.886470619999997</v>
          </cell>
          <cell r="CH19">
            <v>67.217743569999996</v>
          </cell>
          <cell r="CI19">
            <v>61.990645020000002</v>
          </cell>
        </row>
        <row r="20">
          <cell r="A20" t="str">
            <v>auto_cb_cfut_2</v>
          </cell>
          <cell r="B20">
            <v>8251.256421</v>
          </cell>
          <cell r="C20">
            <v>8168.7578380000004</v>
          </cell>
          <cell r="D20">
            <v>8136.3251380000002</v>
          </cell>
          <cell r="E20">
            <v>8131.5194860000001</v>
          </cell>
          <cell r="F20">
            <v>8148.9426009999997</v>
          </cell>
          <cell r="G20">
            <v>8179.1452220000001</v>
          </cell>
          <cell r="H20">
            <v>8199.5023639999999</v>
          </cell>
          <cell r="I20">
            <v>8208.7777999999998</v>
          </cell>
          <cell r="J20">
            <v>8204.0840860000008</v>
          </cell>
          <cell r="K20">
            <v>8182.1296499999999</v>
          </cell>
          <cell r="L20">
            <v>8138.0634010000003</v>
          </cell>
          <cell r="M20">
            <v>8066.1689610000003</v>
          </cell>
          <cell r="N20">
            <v>7960.8517009999996</v>
          </cell>
          <cell r="O20">
            <v>7817.6197110000003</v>
          </cell>
          <cell r="P20">
            <v>7633.9382969999997</v>
          </cell>
          <cell r="Q20">
            <v>7409.8185729999996</v>
          </cell>
          <cell r="R20">
            <v>7158.7196949999998</v>
          </cell>
          <cell r="S20">
            <v>6889.5927970000002</v>
          </cell>
          <cell r="T20">
            <v>6609.0846769999998</v>
          </cell>
          <cell r="U20">
            <v>6322.258691</v>
          </cell>
          <cell r="V20">
            <v>6033.0357190000004</v>
          </cell>
          <cell r="W20">
            <v>5744.488026</v>
          </cell>
          <cell r="X20">
            <v>5459.0168819999999</v>
          </cell>
          <cell r="Y20">
            <v>5178.4928870000003</v>
          </cell>
          <cell r="Z20">
            <v>4904.3559720000003</v>
          </cell>
          <cell r="AA20">
            <v>4637.7135719999997</v>
          </cell>
          <cell r="AB20">
            <v>4379.3856830000004</v>
          </cell>
          <cell r="AC20">
            <v>4129.9775449999997</v>
          </cell>
          <cell r="AD20">
            <v>3889.9093769999999</v>
          </cell>
          <cell r="AE20">
            <v>3659.4525450000001</v>
          </cell>
          <cell r="AF20">
            <v>3438.747539</v>
          </cell>
          <cell r="AG20">
            <v>3227.8178630000002</v>
          </cell>
          <cell r="AH20">
            <v>3026.612869</v>
          </cell>
          <cell r="AI20">
            <v>2835.022665</v>
          </cell>
          <cell r="AJ20">
            <v>2652.8920629999998</v>
          </cell>
          <cell r="AK20">
            <v>2480.0322919999999</v>
          </cell>
          <cell r="AL20">
            <v>2316.319841</v>
          </cell>
          <cell r="AM20">
            <v>2161.6157950000002</v>
          </cell>
          <cell r="AN20">
            <v>2015.7189739999999</v>
          </cell>
          <cell r="AO20">
            <v>1878.3712499999999</v>
          </cell>
          <cell r="AP20">
            <v>1749.2720870000001</v>
          </cell>
          <cell r="AQ20">
            <v>1628.088626</v>
          </cell>
          <cell r="AR20">
            <v>1514.47318</v>
          </cell>
          <cell r="AS20">
            <v>1408.069894</v>
          </cell>
          <cell r="AT20">
            <v>1308.5203819999999</v>
          </cell>
          <cell r="AU20">
            <v>1215.4683210000001</v>
          </cell>
          <cell r="AV20">
            <v>1128.5610569999999</v>
          </cell>
          <cell r="AW20">
            <v>1047.455338</v>
          </cell>
          <cell r="AX20">
            <v>971.81859110000005</v>
          </cell>
          <cell r="AY20">
            <v>901.32971080000004</v>
          </cell>
          <cell r="AZ20">
            <v>835.67985820000001</v>
          </cell>
          <cell r="BA20">
            <v>774.56311029999995</v>
          </cell>
          <cell r="BB20">
            <v>717.70147699999995</v>
          </cell>
          <cell r="BC20">
            <v>664.82844060000002</v>
          </cell>
          <cell r="BD20">
            <v>615.68976220000002</v>
          </cell>
          <cell r="BE20">
            <v>570.04361349999999</v>
          </cell>
          <cell r="BF20">
            <v>527.65985269999999</v>
          </cell>
          <cell r="BG20">
            <v>488.32137649999999</v>
          </cell>
          <cell r="BH20">
            <v>451.82344110000003</v>
          </cell>
          <cell r="BI20">
            <v>417.9731749</v>
          </cell>
          <cell r="BJ20">
            <v>386.5891446</v>
          </cell>
          <cell r="BK20">
            <v>357.50091370000001</v>
          </cell>
          <cell r="BL20">
            <v>330.54856869999998</v>
          </cell>
          <cell r="BM20">
            <v>305.58224860000001</v>
          </cell>
          <cell r="BN20">
            <v>282.46166590000001</v>
          </cell>
          <cell r="BO20">
            <v>261.05562800000001</v>
          </cell>
          <cell r="BP20">
            <v>241.241398</v>
          </cell>
          <cell r="BQ20">
            <v>222.90453410000001</v>
          </cell>
          <cell r="BR20">
            <v>205.93833670000001</v>
          </cell>
          <cell r="BS20">
            <v>190.24336550000001</v>
          </cell>
          <cell r="BT20">
            <v>175.72699950000001</v>
          </cell>
          <cell r="BU20">
            <v>162.30302019999999</v>
          </cell>
          <cell r="BV20">
            <v>149.89121710000001</v>
          </cell>
          <cell r="BW20">
            <v>138.41700779999999</v>
          </cell>
          <cell r="BX20">
            <v>127.8110772</v>
          </cell>
          <cell r="BY20">
            <v>118.00903529999999</v>
          </cell>
          <cell r="BZ20">
            <v>108.95106490000001</v>
          </cell>
          <cell r="CA20">
            <v>100.5816706</v>
          </cell>
          <cell r="CB20">
            <v>92.849373700000001</v>
          </cell>
          <cell r="CC20">
            <v>85.706432539999994</v>
          </cell>
          <cell r="CD20">
            <v>79.108585180000006</v>
          </cell>
          <cell r="CE20">
            <v>73.014807270000006</v>
          </cell>
          <cell r="CF20">
            <v>67.387088460000001</v>
          </cell>
          <cell r="CG20">
            <v>62.190219900000002</v>
          </cell>
          <cell r="CH20">
            <v>57.39159592</v>
          </cell>
          <cell r="CI20">
            <v>52.961028800000001</v>
          </cell>
        </row>
        <row r="21">
          <cell r="A21" t="str">
            <v>auto_cb_cfut_0</v>
          </cell>
          <cell r="B21">
            <v>8251.256421</v>
          </cell>
          <cell r="C21">
            <v>8168.7578380000004</v>
          </cell>
          <cell r="D21">
            <v>8136.3251380000002</v>
          </cell>
          <cell r="E21">
            <v>8131.5194860000001</v>
          </cell>
          <cell r="F21">
            <v>8148.9426009999997</v>
          </cell>
          <cell r="G21">
            <v>8179.1452220000001</v>
          </cell>
          <cell r="H21">
            <v>8199.5023639999999</v>
          </cell>
          <cell r="I21">
            <v>8194.6002019999996</v>
          </cell>
          <cell r="J21">
            <v>8169.380537</v>
          </cell>
          <cell r="K21">
            <v>8118.8147580000004</v>
          </cell>
          <cell r="L21">
            <v>8033.394738</v>
          </cell>
          <cell r="M21">
            <v>7914.6663619999999</v>
          </cell>
          <cell r="N21">
            <v>7763.7419419999997</v>
          </cell>
          <cell r="O21">
            <v>7582.6636369999997</v>
          </cell>
          <cell r="P21">
            <v>7374.6586520000001</v>
          </cell>
          <cell r="Q21">
            <v>7143.6727119999996</v>
          </cell>
          <cell r="R21">
            <v>6895.2747769999996</v>
          </cell>
          <cell r="S21">
            <v>6633.5390150000003</v>
          </cell>
          <cell r="T21">
            <v>6362.4931640000004</v>
          </cell>
          <cell r="U21">
            <v>6085.8313090000001</v>
          </cell>
          <cell r="V21">
            <v>5806.8184209999999</v>
          </cell>
          <cell r="W21">
            <v>5528.2659910000002</v>
          </cell>
          <cell r="X21">
            <v>5252.5450739999997</v>
          </cell>
          <cell r="Y21">
            <v>4981.627829</v>
          </cell>
          <cell r="Z21">
            <v>4717.1061579999996</v>
          </cell>
          <cell r="AA21">
            <v>4460.238996</v>
          </cell>
          <cell r="AB21">
            <v>4211.9602969999996</v>
          </cell>
          <cell r="AC21">
            <v>3972.963385</v>
          </cell>
          <cell r="AD21">
            <v>3743.75126</v>
          </cell>
          <cell r="AE21">
            <v>3524.649711</v>
          </cell>
          <cell r="AF21">
            <v>3315.813615</v>
          </cell>
          <cell r="AG21">
            <v>3117.239446</v>
          </cell>
          <cell r="AH21">
            <v>2928.8199420000001</v>
          </cell>
          <cell r="AI21">
            <v>2750.3713590000002</v>
          </cell>
          <cell r="AJ21">
            <v>2581.6475249999999</v>
          </cell>
          <cell r="AK21">
            <v>2422.352206</v>
          </cell>
          <cell r="AL21">
            <v>2271.8734410000002</v>
          </cell>
          <cell r="AM21">
            <v>2129.797607</v>
          </cell>
          <cell r="AN21">
            <v>1995.694898</v>
          </cell>
          <cell r="AO21">
            <v>1869.1256599999999</v>
          </cell>
          <cell r="AP21">
            <v>1749.663609</v>
          </cell>
          <cell r="AQ21">
            <v>1636.904499</v>
          </cell>
          <cell r="AR21">
            <v>1530.4823919999999</v>
          </cell>
          <cell r="AS21">
            <v>1430.0664690000001</v>
          </cell>
          <cell r="AT21">
            <v>1335.356325</v>
          </cell>
          <cell r="AU21">
            <v>1246.0767920000001</v>
          </cell>
          <cell r="AV21">
            <v>1161.9696530000001</v>
          </cell>
          <cell r="AW21">
            <v>1082.7951210000001</v>
          </cell>
          <cell r="AX21">
            <v>1008.327085</v>
          </cell>
          <cell r="AY21">
            <v>938.34949349999999</v>
          </cell>
          <cell r="AZ21">
            <v>872.65421990000004</v>
          </cell>
          <cell r="BA21">
            <v>811.02364780000005</v>
          </cell>
          <cell r="BB21">
            <v>753.26960610000003</v>
          </cell>
          <cell r="BC21">
            <v>699.20601539999996</v>
          </cell>
          <cell r="BD21">
            <v>648.65009929999997</v>
          </cell>
          <cell r="BE21">
            <v>601.42223339999998</v>
          </cell>
          <cell r="BF21">
            <v>557.34534029999998</v>
          </cell>
          <cell r="BG21">
            <v>516.24776080000004</v>
          </cell>
          <cell r="BH21">
            <v>477.96293170000001</v>
          </cell>
          <cell r="BI21">
            <v>442.32951229999998</v>
          </cell>
          <cell r="BJ21">
            <v>409.1915904</v>
          </cell>
          <cell r="BK21">
            <v>378.39888280000002</v>
          </cell>
          <cell r="BL21">
            <v>349.80689690000003</v>
          </cell>
          <cell r="BM21">
            <v>323.27707789999999</v>
          </cell>
          <cell r="BN21">
            <v>298.67692160000001</v>
          </cell>
          <cell r="BO21">
            <v>275.88004669999998</v>
          </cell>
          <cell r="BP21">
            <v>254.76610170000001</v>
          </cell>
          <cell r="BQ21">
            <v>235.2210206</v>
          </cell>
          <cell r="BR21">
            <v>217.13686709999999</v>
          </cell>
          <cell r="BS21">
            <v>200.4117148</v>
          </cell>
          <cell r="BT21">
            <v>184.94951620000001</v>
          </cell>
          <cell r="BU21">
            <v>170.6599478</v>
          </cell>
          <cell r="BV21">
            <v>157.45823680000001</v>
          </cell>
          <cell r="BW21">
            <v>145.26496539999999</v>
          </cell>
          <cell r="BX21">
            <v>134.00586200000001</v>
          </cell>
          <cell r="BY21">
            <v>123.6115806</v>
          </cell>
          <cell r="BZ21">
            <v>114.0174653</v>
          </cell>
          <cell r="CA21">
            <v>105.16333</v>
          </cell>
          <cell r="CB21">
            <v>96.993214640000005</v>
          </cell>
          <cell r="CC21">
            <v>89.455146189999994</v>
          </cell>
          <cell r="CD21">
            <v>82.500903640000004</v>
          </cell>
          <cell r="CE21">
            <v>76.085787670000002</v>
          </cell>
          <cell r="CF21">
            <v>70.168396819999998</v>
          </cell>
          <cell r="CG21">
            <v>65.187054349999997</v>
          </cell>
          <cell r="CH21">
            <v>60.115882710000001</v>
          </cell>
          <cell r="CI21">
            <v>55.439814089999999</v>
          </cell>
        </row>
        <row r="22">
          <cell r="A22" t="str">
            <v>auto_cc_cfut_2</v>
          </cell>
          <cell r="B22">
            <v>6777.6024520000001</v>
          </cell>
          <cell r="C22">
            <v>6637.0804479999997</v>
          </cell>
          <cell r="D22">
            <v>6537.0196550000001</v>
          </cell>
          <cell r="E22">
            <v>6461.248783</v>
          </cell>
          <cell r="F22">
            <v>6405.5212460000002</v>
          </cell>
          <cell r="G22">
            <v>6363.0229909999998</v>
          </cell>
          <cell r="H22">
            <v>6317.7264740000001</v>
          </cell>
          <cell r="I22">
            <v>6268.1254090000002</v>
          </cell>
          <cell r="J22">
            <v>6211.7553120000002</v>
          </cell>
          <cell r="K22">
            <v>6145.9999369999996</v>
          </cell>
          <cell r="L22">
            <v>6067.3385509999998</v>
          </cell>
          <cell r="M22">
            <v>5971.8201550000003</v>
          </cell>
          <cell r="N22">
            <v>5855.7198189999999</v>
          </cell>
          <cell r="O22">
            <v>5716.1706910000003</v>
          </cell>
          <cell r="P22">
            <v>5551.6927750000004</v>
          </cell>
          <cell r="Q22">
            <v>5362.5364399999999</v>
          </cell>
          <cell r="R22">
            <v>5157.8808499999996</v>
          </cell>
          <cell r="S22">
            <v>4943.9104420000003</v>
          </cell>
          <cell r="T22">
            <v>4725.0584529999996</v>
          </cell>
          <cell r="U22">
            <v>4504.5871619999998</v>
          </cell>
          <cell r="V22">
            <v>4284.9455680000001</v>
          </cell>
          <cell r="W22">
            <v>4068.0016220000002</v>
          </cell>
          <cell r="X22">
            <v>3855.1791990000002</v>
          </cell>
          <cell r="Y22">
            <v>3647.5593730000001</v>
          </cell>
          <cell r="Z22">
            <v>3445.9489349999999</v>
          </cell>
          <cell r="AA22">
            <v>3250.9457969999999</v>
          </cell>
          <cell r="AB22">
            <v>3062.9689939999998</v>
          </cell>
          <cell r="AC22">
            <v>2882.3055680000002</v>
          </cell>
          <cell r="AD22">
            <v>2709.1295719999998</v>
          </cell>
          <cell r="AE22">
            <v>2543.5254730000001</v>
          </cell>
          <cell r="AF22">
            <v>2385.4991730000002</v>
          </cell>
          <cell r="AG22">
            <v>2234.986566</v>
          </cell>
          <cell r="AH22">
            <v>2091.8801020000001</v>
          </cell>
          <cell r="AI22">
            <v>1956.0378599999999</v>
          </cell>
          <cell r="AJ22">
            <v>1827.292087</v>
          </cell>
          <cell r="AK22">
            <v>1705.4563559999999</v>
          </cell>
          <cell r="AL22">
            <v>1590.384865</v>
          </cell>
          <cell r="AM22">
            <v>1481.9258</v>
          </cell>
          <cell r="AN22">
            <v>1379.8894849999999</v>
          </cell>
          <cell r="AO22">
            <v>1284.052502</v>
          </cell>
          <cell r="AP22">
            <v>1194.167318</v>
          </cell>
          <cell r="AQ22">
            <v>1109.9690880000001</v>
          </cell>
          <cell r="AR22">
            <v>1031.186553</v>
          </cell>
          <cell r="AS22">
            <v>957.54631989999996</v>
          </cell>
          <cell r="AT22">
            <v>888.77641059999996</v>
          </cell>
          <cell r="AU22">
            <v>824.60909919999995</v>
          </cell>
          <cell r="AV22">
            <v>764.781971</v>
          </cell>
          <cell r="AW22">
            <v>709.04123219999997</v>
          </cell>
          <cell r="AX22">
            <v>657.14241549999997</v>
          </cell>
          <cell r="AY22">
            <v>608.85077320000005</v>
          </cell>
          <cell r="AZ22">
            <v>563.94166250000001</v>
          </cell>
          <cell r="BA22">
            <v>522.19534599999997</v>
          </cell>
          <cell r="BB22">
            <v>483.41063539999999</v>
          </cell>
          <cell r="BC22">
            <v>447.39569310000002</v>
          </cell>
          <cell r="BD22">
            <v>413.96836789999998</v>
          </cell>
          <cell r="BE22">
            <v>382.95613580000003</v>
          </cell>
          <cell r="BF22">
            <v>354.1955863</v>
          </cell>
          <cell r="BG22">
            <v>327.53299980000003</v>
          </cell>
          <cell r="BH22">
            <v>302.8238384</v>
          </cell>
          <cell r="BI22">
            <v>279.93234319999999</v>
          </cell>
          <cell r="BJ22">
            <v>258.73116470000002</v>
          </cell>
          <cell r="BK22">
            <v>239.10099099999999</v>
          </cell>
          <cell r="BL22">
            <v>220.9301634</v>
          </cell>
          <cell r="BM22">
            <v>204.11429770000001</v>
          </cell>
          <cell r="BN22">
            <v>188.55590530000001</v>
          </cell>
          <cell r="BO22">
            <v>174.16401999999999</v>
          </cell>
          <cell r="BP22">
            <v>160.85375379999999</v>
          </cell>
          <cell r="BQ22">
            <v>148.54609070000001</v>
          </cell>
          <cell r="BR22">
            <v>137.16749300000001</v>
          </cell>
          <cell r="BS22">
            <v>126.64955</v>
          </cell>
          <cell r="BT22">
            <v>116.9286541</v>
          </cell>
          <cell r="BU22">
            <v>107.94569490000001</v>
          </cell>
          <cell r="BV22">
            <v>99.645770290000002</v>
          </cell>
          <cell r="BW22">
            <v>91.977910789999996</v>
          </cell>
          <cell r="BX22">
            <v>84.894818130000004</v>
          </cell>
          <cell r="BY22">
            <v>78.352619020000006</v>
          </cell>
          <cell r="BZ22">
            <v>72.310620130000004</v>
          </cell>
          <cell r="CA22">
            <v>66.731114090000005</v>
          </cell>
          <cell r="CB22">
            <v>61.579165760000002</v>
          </cell>
          <cell r="CC22">
            <v>56.822415960000001</v>
          </cell>
          <cell r="CD22">
            <v>52.430899590000003</v>
          </cell>
          <cell r="CE22">
            <v>48.376875490000003</v>
          </cell>
          <cell r="CF22">
            <v>44.634668789999999</v>
          </cell>
          <cell r="CG22">
            <v>41.180522209999999</v>
          </cell>
          <cell r="CH22">
            <v>37.992457649999999</v>
          </cell>
          <cell r="CI22">
            <v>35.050147039999999</v>
          </cell>
        </row>
        <row r="23">
          <cell r="A23" t="str">
            <v>auto_cc_cfut_0</v>
          </cell>
          <cell r="B23">
            <v>6777.6024520000001</v>
          </cell>
          <cell r="C23">
            <v>6637.0804479999997</v>
          </cell>
          <cell r="D23">
            <v>6537.0196550000001</v>
          </cell>
          <cell r="E23">
            <v>6461.248783</v>
          </cell>
          <cell r="F23">
            <v>6405.5212460000002</v>
          </cell>
          <cell r="G23">
            <v>6363.0229909999998</v>
          </cell>
          <cell r="H23">
            <v>6317.7264740000001</v>
          </cell>
          <cell r="I23">
            <v>6258.1774679999999</v>
          </cell>
          <cell r="J23">
            <v>6186.9173959999998</v>
          </cell>
          <cell r="K23">
            <v>6100.3542070000003</v>
          </cell>
          <cell r="L23">
            <v>5992.0822479999997</v>
          </cell>
          <cell r="M23">
            <v>5863.4393639999998</v>
          </cell>
          <cell r="N23">
            <v>5715.6404359999997</v>
          </cell>
          <cell r="O23">
            <v>5550.3212400000002</v>
          </cell>
          <cell r="P23">
            <v>5369.7730419999998</v>
          </cell>
          <cell r="Q23">
            <v>5176.6720249999998</v>
          </cell>
          <cell r="R23">
            <v>4974.7001970000001</v>
          </cell>
          <cell r="S23">
            <v>4766.515625</v>
          </cell>
          <cell r="T23">
            <v>4554.7054889999999</v>
          </cell>
          <cell r="U23">
            <v>4341.607986</v>
          </cell>
          <cell r="V23">
            <v>4129.2600839999996</v>
          </cell>
          <cell r="W23">
            <v>3919.3894660000001</v>
          </cell>
          <cell r="X23">
            <v>3713.4287260000001</v>
          </cell>
          <cell r="Y23">
            <v>3512.5468879999999</v>
          </cell>
          <cell r="Z23">
            <v>3317.6641570000002</v>
          </cell>
          <cell r="AA23">
            <v>3129.4849359999998</v>
          </cell>
          <cell r="AB23">
            <v>2948.5043759999999</v>
          </cell>
          <cell r="AC23">
            <v>2775.0636850000001</v>
          </cell>
          <cell r="AD23">
            <v>2609.3844309999999</v>
          </cell>
          <cell r="AE23">
            <v>2451.5789450000002</v>
          </cell>
          <cell r="AF23">
            <v>2301.6548079999998</v>
          </cell>
          <cell r="AG23">
            <v>2159.5229089999998</v>
          </cell>
          <cell r="AH23">
            <v>2025.0318139999999</v>
          </cell>
          <cell r="AI23">
            <v>1897.985261</v>
          </cell>
          <cell r="AJ23">
            <v>1778.151314</v>
          </cell>
          <cell r="AK23">
            <v>1665.270291</v>
          </cell>
          <cell r="AL23">
            <v>1558.8843999999999</v>
          </cell>
          <cell r="AM23">
            <v>1458.6599639999999</v>
          </cell>
          <cell r="AN23">
            <v>1364.264539</v>
          </cell>
          <cell r="AO23">
            <v>1275.3673490000001</v>
          </cell>
          <cell r="AP23">
            <v>1191.651507</v>
          </cell>
          <cell r="AQ23">
            <v>1112.8181609999999</v>
          </cell>
          <cell r="AR23">
            <v>1038.595386</v>
          </cell>
          <cell r="AS23">
            <v>968.73555780000004</v>
          </cell>
          <cell r="AT23">
            <v>903.01198509999995</v>
          </cell>
          <cell r="AU23">
            <v>841.21541279999997</v>
          </cell>
          <cell r="AV23">
            <v>783.14888059999998</v>
          </cell>
          <cell r="AW23">
            <v>728.62831540000002</v>
          </cell>
          <cell r="AX23">
            <v>677.47955290000004</v>
          </cell>
          <cell r="AY23">
            <v>629.53611669999998</v>
          </cell>
          <cell r="AZ23">
            <v>584.63790879999999</v>
          </cell>
          <cell r="BA23">
            <v>542.62148119999995</v>
          </cell>
          <cell r="BB23">
            <v>503.34170369999998</v>
          </cell>
          <cell r="BC23">
            <v>466.6563769</v>
          </cell>
          <cell r="BD23">
            <v>432.42696599999999</v>
          </cell>
          <cell r="BE23">
            <v>400.51852079999998</v>
          </cell>
          <cell r="BF23">
            <v>370.7993616</v>
          </cell>
          <cell r="BG23">
            <v>343.14261119999998</v>
          </cell>
          <cell r="BH23">
            <v>317.425996</v>
          </cell>
          <cell r="BI23">
            <v>293.53188870000002</v>
          </cell>
          <cell r="BJ23">
            <v>271.34738820000001</v>
          </cell>
          <cell r="BK23">
            <v>250.76438949999999</v>
          </cell>
          <cell r="BL23">
            <v>231.67962370000001</v>
          </cell>
          <cell r="BM23">
            <v>213.99468429999999</v>
          </cell>
          <cell r="BN23">
            <v>197.61602569999999</v>
          </cell>
          <cell r="BO23">
            <v>182.4549366</v>
          </cell>
          <cell r="BP23">
            <v>168.4274264</v>
          </cell>
          <cell r="BQ23">
            <v>155.45427520000001</v>
          </cell>
          <cell r="BR23">
            <v>143.46087790000001</v>
          </cell>
          <cell r="BS23">
            <v>132.37710440000001</v>
          </cell>
          <cell r="BT23">
            <v>122.1371541</v>
          </cell>
          <cell r="BU23">
            <v>112.6793981</v>
          </cell>
          <cell r="BV23">
            <v>103.9462123</v>
          </cell>
          <cell r="BW23">
            <v>95.883801759999997</v>
          </cell>
          <cell r="BX23">
            <v>88.442019479999999</v>
          </cell>
          <cell r="BY23">
            <v>81.574182480000005</v>
          </cell>
          <cell r="BZ23">
            <v>75.236883550000002</v>
          </cell>
          <cell r="CA23">
            <v>69.389812719999995</v>
          </cell>
          <cell r="CB23">
            <v>63.99557171</v>
          </cell>
          <cell r="CC23">
            <v>59.01949424</v>
          </cell>
          <cell r="CD23">
            <v>54.429472089999997</v>
          </cell>
          <cell r="CE23">
            <v>50.195786820000002</v>
          </cell>
          <cell r="CF23">
            <v>46.290954749999997</v>
          </cell>
          <cell r="CG23">
            <v>623.53567280000004</v>
          </cell>
          <cell r="CH23">
            <v>575.0121719</v>
          </cell>
          <cell r="CI23">
            <v>504.17835280000003</v>
          </cell>
        </row>
        <row r="24">
          <cell r="A24" t="str">
            <v>auto_cd_cfut_2</v>
          </cell>
          <cell r="B24">
            <v>4159.6639080000004</v>
          </cell>
          <cell r="C24">
            <v>4049.9213450000002</v>
          </cell>
          <cell r="D24">
            <v>3964.3389529999999</v>
          </cell>
          <cell r="E24">
            <v>3893.872476</v>
          </cell>
          <cell r="F24">
            <v>3836.1680809999998</v>
          </cell>
          <cell r="G24">
            <v>3787.4011449999998</v>
          </cell>
          <cell r="H24">
            <v>3738.8697590000002</v>
          </cell>
          <cell r="I24">
            <v>3690.2512729999999</v>
          </cell>
          <cell r="J24">
            <v>3641.073273</v>
          </cell>
          <cell r="K24">
            <v>3591.161345</v>
          </cell>
          <cell r="L24">
            <v>3540.0664710000001</v>
          </cell>
          <cell r="M24">
            <v>3487.137518</v>
          </cell>
          <cell r="N24">
            <v>3431.620265</v>
          </cell>
          <cell r="O24">
            <v>3372.7131890000001</v>
          </cell>
          <cell r="P24">
            <v>3309.6104460000001</v>
          </cell>
          <cell r="Q24">
            <v>3241.5848820000001</v>
          </cell>
          <cell r="R24">
            <v>3172.653511</v>
          </cell>
          <cell r="S24">
            <v>3103.0700790000001</v>
          </cell>
          <cell r="T24">
            <v>3032.5670449999998</v>
          </cell>
          <cell r="U24">
            <v>2960.7973689999999</v>
          </cell>
          <cell r="V24">
            <v>2887.47307</v>
          </cell>
          <cell r="W24">
            <v>2812.4105370000002</v>
          </cell>
          <cell r="X24">
            <v>2735.5172269999998</v>
          </cell>
          <cell r="Y24">
            <v>2656.7762229999998</v>
          </cell>
          <cell r="Z24">
            <v>2576.2227429999998</v>
          </cell>
          <cell r="AA24">
            <v>2493.955019</v>
          </cell>
          <cell r="AB24">
            <v>2410.113464</v>
          </cell>
          <cell r="AC24">
            <v>2324.9013020000002</v>
          </cell>
          <cell r="AD24">
            <v>2238.5680990000001</v>
          </cell>
          <cell r="AE24">
            <v>2151.4117970000002</v>
          </cell>
          <cell r="AF24">
            <v>2063.7550820000001</v>
          </cell>
          <cell r="AG24">
            <v>1975.919999</v>
          </cell>
          <cell r="AH24">
            <v>1888.2442040000001</v>
          </cell>
          <cell r="AI24">
            <v>1801.0687439999999</v>
          </cell>
          <cell r="AJ24">
            <v>1714.72983</v>
          </cell>
          <cell r="AK24">
            <v>1629.5531000000001</v>
          </cell>
          <cell r="AL24">
            <v>1545.9228519999999</v>
          </cell>
          <cell r="AM24">
            <v>1464.200411</v>
          </cell>
          <cell r="AN24">
            <v>1384.668952</v>
          </cell>
          <cell r="AO24">
            <v>1307.545145</v>
          </cell>
          <cell r="AP24">
            <v>1232.9947810000001</v>
          </cell>
          <cell r="AQ24">
            <v>1161.138422</v>
          </cell>
          <cell r="AR24">
            <v>1092.0685550000001</v>
          </cell>
          <cell r="AS24">
            <v>1025.8508529999999</v>
          </cell>
          <cell r="AT24">
            <v>962.52567450000004</v>
          </cell>
          <cell r="AU24">
            <v>902.11003600000004</v>
          </cell>
          <cell r="AV24">
            <v>844.59684709999999</v>
          </cell>
          <cell r="AW24">
            <v>789.96220979999998</v>
          </cell>
          <cell r="AX24">
            <v>738.16645900000003</v>
          </cell>
          <cell r="AY24">
            <v>689.15527750000001</v>
          </cell>
          <cell r="AZ24">
            <v>642.86164429999997</v>
          </cell>
          <cell r="BA24">
            <v>599.19162689999996</v>
          </cell>
          <cell r="BB24">
            <v>558.06672990000004</v>
          </cell>
          <cell r="BC24">
            <v>519.3988114</v>
          </cell>
          <cell r="BD24">
            <v>483.09330240000003</v>
          </cell>
          <cell r="BE24">
            <v>449.0510342</v>
          </cell>
          <cell r="BF24">
            <v>417.16879840000001</v>
          </cell>
          <cell r="BG24">
            <v>387.34308010000001</v>
          </cell>
          <cell r="BH24">
            <v>359.47051670000002</v>
          </cell>
          <cell r="BI24">
            <v>333.44860510000001</v>
          </cell>
          <cell r="BJ24">
            <v>309.17644100000001</v>
          </cell>
          <cell r="BK24">
            <v>286.55536560000002</v>
          </cell>
          <cell r="BL24">
            <v>265.48946649999999</v>
          </cell>
          <cell r="BM24">
            <v>245.88598540000001</v>
          </cell>
          <cell r="BN24">
            <v>227.65561940000001</v>
          </cell>
          <cell r="BO24">
            <v>210.71273550000001</v>
          </cell>
          <cell r="BP24">
            <v>194.97530979999999</v>
          </cell>
          <cell r="BQ24">
            <v>180.36541270000001</v>
          </cell>
          <cell r="BR24">
            <v>166.8090828</v>
          </cell>
          <cell r="BS24">
            <v>154.23624140000001</v>
          </cell>
          <cell r="BT24">
            <v>142.580624</v>
          </cell>
          <cell r="BU24">
            <v>131.77969640000001</v>
          </cell>
          <cell r="BV24">
            <v>121.77455809999999</v>
          </cell>
          <cell r="BW24">
            <v>112.5098249</v>
          </cell>
          <cell r="BX24">
            <v>103.9334989</v>
          </cell>
          <cell r="BY24">
            <v>95.996831180000001</v>
          </cell>
          <cell r="BZ24">
            <v>88.65415059</v>
          </cell>
          <cell r="CA24">
            <v>81.862774880000003</v>
          </cell>
          <cell r="CB24">
            <v>75.582840709999999</v>
          </cell>
          <cell r="CC24">
            <v>69.777146779999995</v>
          </cell>
          <cell r="CD24">
            <v>64.411006319999998</v>
          </cell>
          <cell r="CE24">
            <v>59.452103790000002</v>
          </cell>
          <cell r="CF24">
            <v>54.870358580000001</v>
          </cell>
          <cell r="CG24">
            <v>50.637790610000003</v>
          </cell>
          <cell r="CH24">
            <v>46.728391119999998</v>
          </cell>
          <cell r="CI24">
            <v>43.117998989999997</v>
          </cell>
        </row>
        <row r="25">
          <cell r="A25" t="str">
            <v>auto_cd_cfut_0</v>
          </cell>
          <cell r="B25">
            <v>4159.6639080000004</v>
          </cell>
          <cell r="C25">
            <v>4049.9213450000002</v>
          </cell>
          <cell r="D25">
            <v>3964.3389529999999</v>
          </cell>
          <cell r="E25">
            <v>3893.872476</v>
          </cell>
          <cell r="F25">
            <v>3836.1680809999998</v>
          </cell>
          <cell r="G25">
            <v>3787.4011449999998</v>
          </cell>
          <cell r="H25">
            <v>3738.8697590000002</v>
          </cell>
          <cell r="I25">
            <v>3685.1409589999998</v>
          </cell>
          <cell r="J25">
            <v>3630.003142</v>
          </cell>
          <cell r="K25">
            <v>3574.065004</v>
          </cell>
          <cell r="L25">
            <v>3516.2721729999998</v>
          </cell>
          <cell r="M25">
            <v>3458.5073280000001</v>
          </cell>
          <cell r="N25">
            <v>3400.1654360000002</v>
          </cell>
          <cell r="O25">
            <v>3340.446876</v>
          </cell>
          <cell r="P25">
            <v>3278.734782</v>
          </cell>
          <cell r="Q25">
            <v>3214.598258</v>
          </cell>
          <cell r="R25">
            <v>3148.4905250000002</v>
          </cell>
          <cell r="S25">
            <v>3080.1075489999998</v>
          </cell>
          <cell r="T25">
            <v>3009.3305839999998</v>
          </cell>
          <cell r="U25">
            <v>2936.147939</v>
          </cell>
          <cell r="V25">
            <v>2860.6258870000001</v>
          </cell>
          <cell r="W25">
            <v>2782.8936079999999</v>
          </cell>
          <cell r="X25">
            <v>2703.1334619999998</v>
          </cell>
          <cell r="Y25">
            <v>2621.5834589999999</v>
          </cell>
          <cell r="Z25">
            <v>2538.5069600000002</v>
          </cell>
          <cell r="AA25">
            <v>2454.1930769999999</v>
          </cell>
          <cell r="AB25">
            <v>2368.9101690000002</v>
          </cell>
          <cell r="AC25">
            <v>2282.9456049999999</v>
          </cell>
          <cell r="AD25">
            <v>2196.629805</v>
          </cell>
          <cell r="AE25">
            <v>2110.3213209999999</v>
          </cell>
          <cell r="AF25">
            <v>2024.3677170000001</v>
          </cell>
          <cell r="AG25">
            <v>1939.0721289999999</v>
          </cell>
          <cell r="AH25">
            <v>1854.7182969999999</v>
          </cell>
          <cell r="AI25">
            <v>1771.57584</v>
          </cell>
          <cell r="AJ25">
            <v>1689.894217</v>
          </cell>
          <cell r="AK25">
            <v>1609.8972120000001</v>
          </cell>
          <cell r="AL25">
            <v>1531.323738</v>
          </cell>
          <cell r="AM25">
            <v>1454.188341</v>
          </cell>
          <cell r="AN25">
            <v>1378.658821</v>
          </cell>
          <cell r="AO25">
            <v>1304.936551</v>
          </cell>
          <cell r="AP25">
            <v>1233.217701</v>
          </cell>
          <cell r="AQ25">
            <v>1163.671654</v>
          </cell>
          <cell r="AR25">
            <v>1096.4468360000001</v>
          </cell>
          <cell r="AS25">
            <v>1031.6648379999999</v>
          </cell>
          <cell r="AT25">
            <v>969.4188527</v>
          </cell>
          <cell r="AU25">
            <v>909.77448260000006</v>
          </cell>
          <cell r="AV25">
            <v>852.76833959999999</v>
          </cell>
          <cell r="AW25">
            <v>798.41659879999997</v>
          </cell>
          <cell r="AX25">
            <v>746.71589930000005</v>
          </cell>
          <cell r="AY25">
            <v>697.64460699999995</v>
          </cell>
          <cell r="AZ25">
            <v>651.16499139999996</v>
          </cell>
          <cell r="BA25">
            <v>607.20834920000004</v>
          </cell>
          <cell r="BB25">
            <v>565.71976900000004</v>
          </cell>
          <cell r="BC25">
            <v>526.63123150000001</v>
          </cell>
          <cell r="BD25">
            <v>489.86606599999999</v>
          </cell>
          <cell r="BE25">
            <v>455.34042479999999</v>
          </cell>
          <cell r="BF25">
            <v>422.96383780000002</v>
          </cell>
          <cell r="BG25">
            <v>392.64338880000003</v>
          </cell>
          <cell r="BH25">
            <v>364.28427060000001</v>
          </cell>
          <cell r="BI25">
            <v>337.79073529999999</v>
          </cell>
          <cell r="BJ25">
            <v>313.06705490000002</v>
          </cell>
          <cell r="BK25">
            <v>290.01837269999999</v>
          </cell>
          <cell r="BL25">
            <v>268.55140180000001</v>
          </cell>
          <cell r="BM25">
            <v>248.57501160000001</v>
          </cell>
          <cell r="BN25">
            <v>230.00069690000001</v>
          </cell>
          <cell r="BO25">
            <v>212.74294169999999</v>
          </cell>
          <cell r="BP25">
            <v>196.71932079999999</v>
          </cell>
          <cell r="BQ25">
            <v>181.85106780000001</v>
          </cell>
          <cell r="BR25">
            <v>168.0630457</v>
          </cell>
          <cell r="BS25">
            <v>155.2837615</v>
          </cell>
          <cell r="BT25">
            <v>143.44537399999999</v>
          </cell>
          <cell r="BU25">
            <v>132.4836727</v>
          </cell>
          <cell r="BV25">
            <v>122.3380319</v>
          </cell>
          <cell r="BW25">
            <v>112.9513353</v>
          </cell>
          <cell r="BX25">
            <v>104.26987990000001</v>
          </cell>
          <cell r="BY25">
            <v>96.243264909999994</v>
          </cell>
          <cell r="BZ25">
            <v>88.824251000000004</v>
          </cell>
          <cell r="CA25">
            <v>81.968664989999994</v>
          </cell>
          <cell r="CB25">
            <v>75.635244490000005</v>
          </cell>
          <cell r="CC25">
            <v>69.785490710000005</v>
          </cell>
          <cell r="CD25">
            <v>64.383524210000004</v>
          </cell>
          <cell r="CE25">
            <v>59.395942099999999</v>
          </cell>
          <cell r="CF25">
            <v>54.791678439999998</v>
          </cell>
          <cell r="CG25">
            <v>50.536033539999998</v>
          </cell>
          <cell r="CH25">
            <v>46.613967709999997</v>
          </cell>
          <cell r="CI25">
            <v>42.997539170000003</v>
          </cell>
        </row>
        <row r="26">
          <cell r="A26" t="str">
            <v>auto_ce_cfut_2</v>
          </cell>
          <cell r="B26">
            <v>2503.7292430000002</v>
          </cell>
          <cell r="C26">
            <v>2440.0849480000002</v>
          </cell>
          <cell r="D26">
            <v>2390.3497069999999</v>
          </cell>
          <cell r="E26">
            <v>2348.8960139999999</v>
          </cell>
          <cell r="F26">
            <v>2314.2569130000002</v>
          </cell>
          <cell r="G26">
            <v>2284.1610559999999</v>
          </cell>
          <cell r="H26">
            <v>2253.3764249999999</v>
          </cell>
          <cell r="I26">
            <v>2221.6730339999999</v>
          </cell>
          <cell r="J26">
            <v>2188.8014020000001</v>
          </cell>
          <cell r="K26">
            <v>2154.734868</v>
          </cell>
          <cell r="L26">
            <v>2119.3317240000001</v>
          </cell>
          <cell r="M26">
            <v>2082.3798430000002</v>
          </cell>
          <cell r="N26">
            <v>2043.6447089999999</v>
          </cell>
          <cell r="O26">
            <v>2002.8833790000001</v>
          </cell>
          <cell r="P26">
            <v>1959.845992</v>
          </cell>
          <cell r="Q26">
            <v>1914.306816</v>
          </cell>
          <cell r="R26">
            <v>1868.6743369999999</v>
          </cell>
          <cell r="S26">
            <v>1823.173176</v>
          </cell>
          <cell r="T26">
            <v>1777.6709490000001</v>
          </cell>
          <cell r="U26">
            <v>1731.9507060000001</v>
          </cell>
          <cell r="V26">
            <v>1685.8059499999999</v>
          </cell>
          <cell r="W26">
            <v>1639.0791400000001</v>
          </cell>
          <cell r="X26">
            <v>1591.661625</v>
          </cell>
          <cell r="Y26">
            <v>1543.4885750000001</v>
          </cell>
          <cell r="Z26">
            <v>1494.525533</v>
          </cell>
          <cell r="AA26">
            <v>1444.7776530000001</v>
          </cell>
          <cell r="AB26">
            <v>1394.2806949999999</v>
          </cell>
          <cell r="AC26">
            <v>1343.114975</v>
          </cell>
          <cell r="AD26">
            <v>1291.3970340000001</v>
          </cell>
          <cell r="AE26">
            <v>1239.2830329999999</v>
          </cell>
          <cell r="AF26">
            <v>1186.9533919999999</v>
          </cell>
          <cell r="AG26">
            <v>1134.596258</v>
          </cell>
          <cell r="AH26">
            <v>1082.413918</v>
          </cell>
          <cell r="AI26">
            <v>1030.6136610000001</v>
          </cell>
          <cell r="AJ26">
            <v>979.40126399999997</v>
          </cell>
          <cell r="AK26">
            <v>928.97626339999999</v>
          </cell>
          <cell r="AL26">
            <v>879.55770199999995</v>
          </cell>
          <cell r="AM26">
            <v>831.3575257</v>
          </cell>
          <cell r="AN26">
            <v>784.54256799999996</v>
          </cell>
          <cell r="AO26">
            <v>739.24039170000003</v>
          </cell>
          <cell r="AP26">
            <v>695.54777100000001</v>
          </cell>
          <cell r="AQ26">
            <v>653.53423290000001</v>
          </cell>
          <cell r="AR26">
            <v>613.25121119999994</v>
          </cell>
          <cell r="AS26">
            <v>574.73296979999998</v>
          </cell>
          <cell r="AT26">
            <v>537.99767940000004</v>
          </cell>
          <cell r="AU26">
            <v>503.04878660000003</v>
          </cell>
          <cell r="AV26">
            <v>469.8751949</v>
          </cell>
          <cell r="AW26">
            <v>438.45519009999998</v>
          </cell>
          <cell r="AX26">
            <v>408.75731689999998</v>
          </cell>
          <cell r="AY26">
            <v>380.74132650000001</v>
          </cell>
          <cell r="AZ26">
            <v>354.3595368</v>
          </cell>
          <cell r="BA26">
            <v>329.55107889999999</v>
          </cell>
          <cell r="BB26">
            <v>306.26103899999998</v>
          </cell>
          <cell r="BC26">
            <v>284.42966960000001</v>
          </cell>
          <cell r="BD26">
            <v>263.99419030000001</v>
          </cell>
          <cell r="BE26">
            <v>244.88985930000001</v>
          </cell>
          <cell r="BF26">
            <v>227.05050729999999</v>
          </cell>
          <cell r="BG26">
            <v>210.41028299999999</v>
          </cell>
          <cell r="BH26">
            <v>194.90400969999999</v>
          </cell>
          <cell r="BI26">
            <v>180.4676182</v>
          </cell>
          <cell r="BJ26">
            <v>167.0385632</v>
          </cell>
          <cell r="BK26">
            <v>154.5561701</v>
          </cell>
          <cell r="BL26">
            <v>142.96189419999999</v>
          </cell>
          <cell r="BM26">
            <v>132.1995163</v>
          </cell>
          <cell r="BN26">
            <v>122.21527620000001</v>
          </cell>
          <cell r="BO26">
            <v>112.95795320000001</v>
          </cell>
          <cell r="BP26">
            <v>104.37884459999999</v>
          </cell>
          <cell r="BQ26">
            <v>96.431900130000002</v>
          </cell>
          <cell r="BR26">
            <v>89.073642770000006</v>
          </cell>
          <cell r="BS26">
            <v>82.263098339999999</v>
          </cell>
          <cell r="BT26">
            <v>75.961726310000003</v>
          </cell>
          <cell r="BU26">
            <v>70.13334193</v>
          </cell>
          <cell r="BV26">
            <v>64.744031120000002</v>
          </cell>
          <cell r="BW26">
            <v>59.762056540000003</v>
          </cell>
          <cell r="BX26">
            <v>55.157759009999999</v>
          </cell>
          <cell r="BY26">
            <v>50.903456349999999</v>
          </cell>
          <cell r="BZ26">
            <v>46.973334749999999</v>
          </cell>
          <cell r="CA26">
            <v>43.343361020000003</v>
          </cell>
          <cell r="CB26">
            <v>39.991175640000002</v>
          </cell>
          <cell r="CC26">
            <v>36.895991799999997</v>
          </cell>
          <cell r="CD26">
            <v>34.038499420000001</v>
          </cell>
          <cell r="CE26">
            <v>31.400772889999999</v>
          </cell>
          <cell r="CF26">
            <v>28.966183050000001</v>
          </cell>
          <cell r="CG26">
            <v>26.719312510000002</v>
          </cell>
          <cell r="CH26">
            <v>24.645875069999999</v>
          </cell>
          <cell r="CI26">
            <v>22.73263914</v>
          </cell>
        </row>
        <row r="27">
          <cell r="A27" t="str">
            <v>auto_ce_cfut_0</v>
          </cell>
          <cell r="B27">
            <v>2503.7292430000002</v>
          </cell>
          <cell r="C27">
            <v>2440.0849480000002</v>
          </cell>
          <cell r="D27">
            <v>2390.3497069999999</v>
          </cell>
          <cell r="E27">
            <v>2348.8960139999999</v>
          </cell>
          <cell r="F27">
            <v>2314.2569130000002</v>
          </cell>
          <cell r="G27">
            <v>2284.1610559999999</v>
          </cell>
          <cell r="H27">
            <v>2253.3764249999999</v>
          </cell>
          <cell r="I27">
            <v>2218.5469429999998</v>
          </cell>
          <cell r="J27">
            <v>2181.8865780000001</v>
          </cell>
          <cell r="K27">
            <v>2143.929251</v>
          </cell>
          <cell r="L27">
            <v>2104.2780889999999</v>
          </cell>
          <cell r="M27">
            <v>2064.2673209999998</v>
          </cell>
          <cell r="N27">
            <v>2023.785893</v>
          </cell>
          <cell r="O27">
            <v>1982.5602249999999</v>
          </cell>
          <cell r="P27">
            <v>1940.377915</v>
          </cell>
          <cell r="Q27">
            <v>1897.095562</v>
          </cell>
          <cell r="R27">
            <v>1853.0393610000001</v>
          </cell>
          <cell r="S27">
            <v>1808.0808239999999</v>
          </cell>
          <cell r="T27">
            <v>1762.1748909999999</v>
          </cell>
          <cell r="U27">
            <v>1715.319483</v>
          </cell>
          <cell r="V27">
            <v>1667.542488</v>
          </cell>
          <cell r="W27">
            <v>1618.8965209999999</v>
          </cell>
          <cell r="X27">
            <v>1569.45631</v>
          </cell>
          <cell r="Y27">
            <v>1519.3238590000001</v>
          </cell>
          <cell r="Z27">
            <v>1468.6118590000001</v>
          </cell>
          <cell r="AA27">
            <v>1417.4467930000001</v>
          </cell>
          <cell r="AB27">
            <v>1365.9424959999999</v>
          </cell>
          <cell r="AC27">
            <v>1314.2239810000001</v>
          </cell>
          <cell r="AD27">
            <v>1262.446441</v>
          </cell>
          <cell r="AE27">
            <v>1210.791714</v>
          </cell>
          <cell r="AF27">
            <v>1159.444806</v>
          </cell>
          <cell r="AG27">
            <v>1108.5722209999999</v>
          </cell>
          <cell r="AH27">
            <v>1058.333106</v>
          </cell>
          <cell r="AI27">
            <v>1008.881541</v>
          </cell>
          <cell r="AJ27">
            <v>960.36260059999995</v>
          </cell>
          <cell r="AK27">
            <v>912.90837060000001</v>
          </cell>
          <cell r="AL27">
            <v>866.36969150000004</v>
          </cell>
          <cell r="AM27">
            <v>820.74763900000005</v>
          </cell>
          <cell r="AN27">
            <v>776.14761950000002</v>
          </cell>
          <cell r="AO27">
            <v>732.70053470000005</v>
          </cell>
          <cell r="AP27">
            <v>690.53429300000005</v>
          </cell>
          <cell r="AQ27">
            <v>649.75890489999995</v>
          </cell>
          <cell r="AR27">
            <v>610.46764099999996</v>
          </cell>
          <cell r="AS27">
            <v>572.73363380000001</v>
          </cell>
          <cell r="AT27">
            <v>536.60942650000004</v>
          </cell>
          <cell r="AU27">
            <v>502.12810680000001</v>
          </cell>
          <cell r="AV27">
            <v>469.3037023</v>
          </cell>
          <cell r="AW27">
            <v>438.13606549999997</v>
          </cell>
          <cell r="AX27">
            <v>408.61211800000001</v>
          </cell>
          <cell r="AY27">
            <v>380.7072336</v>
          </cell>
          <cell r="AZ27">
            <v>354.38699630000002</v>
          </cell>
          <cell r="BA27">
            <v>329.6017617</v>
          </cell>
          <cell r="BB27">
            <v>306.30620099999999</v>
          </cell>
          <cell r="BC27">
            <v>284.44830519999999</v>
          </cell>
          <cell r="BD27">
            <v>263.97190660000001</v>
          </cell>
          <cell r="BE27">
            <v>244.81770359999999</v>
          </cell>
          <cell r="BF27">
            <v>226.92387389999999</v>
          </cell>
          <cell r="BG27">
            <v>210.22799420000001</v>
          </cell>
          <cell r="BH27">
            <v>194.6674908</v>
          </cell>
          <cell r="BI27">
            <v>180.18020849999999</v>
          </cell>
          <cell r="BJ27">
            <v>166.70494249999999</v>
          </cell>
          <cell r="BK27">
            <v>154.1818859</v>
          </cell>
          <cell r="BL27">
            <v>142.5529798</v>
          </cell>
          <cell r="BM27">
            <v>131.7621872</v>
          </cell>
          <cell r="BN27">
            <v>121.75569419999999</v>
          </cell>
          <cell r="BO27">
            <v>112.48204939999999</v>
          </cell>
          <cell r="BP27">
            <v>103.8922007</v>
          </cell>
          <cell r="BQ27">
            <v>95.939654899999994</v>
          </cell>
          <cell r="BR27">
            <v>88.580432459999997</v>
          </cell>
          <cell r="BS27">
            <v>81.773028909999994</v>
          </cell>
          <cell r="BT27">
            <v>75.47836753</v>
          </cell>
          <cell r="BU27">
            <v>69.659737789999994</v>
          </cell>
          <cell r="BV27">
            <v>64.282721809999998</v>
          </cell>
          <cell r="BW27">
            <v>59.315109100000001</v>
          </cell>
          <cell r="BX27">
            <v>54.726803859999997</v>
          </cell>
          <cell r="BY27">
            <v>50.489727240000001</v>
          </cell>
          <cell r="BZ27">
            <v>46.577712839999997</v>
          </cell>
          <cell r="CA27">
            <v>42.966413770000003</v>
          </cell>
          <cell r="CB27">
            <v>39.633196400000003</v>
          </cell>
          <cell r="CC27">
            <v>36.557038650000003</v>
          </cell>
          <cell r="CD27">
            <v>33.718431780000003</v>
          </cell>
          <cell r="CE27">
            <v>31.099285340000002</v>
          </cell>
          <cell r="CF27">
            <v>28.682835879999999</v>
          </cell>
          <cell r="CG27">
            <v>26.440158879999998</v>
          </cell>
          <cell r="CH27">
            <v>24.384643189999998</v>
          </cell>
          <cell r="CI27">
            <v>22.342716419999999</v>
          </cell>
        </row>
        <row r="28">
          <cell r="A28" t="str">
            <v>auto_cf_cfut_2</v>
          </cell>
          <cell r="B28">
            <v>1243.6668460000001</v>
          </cell>
          <cell r="C28">
            <v>1209.6928800000001</v>
          </cell>
          <cell r="D28">
            <v>1181.7208780000001</v>
          </cell>
          <cell r="E28">
            <v>1156.921924</v>
          </cell>
          <cell r="F28">
            <v>1134.5340659999999</v>
          </cell>
          <cell r="G28">
            <v>1113.511176</v>
          </cell>
          <cell r="H28">
            <v>1091.5253949999999</v>
          </cell>
          <cell r="I28">
            <v>1068.5300560000001</v>
          </cell>
          <cell r="J28">
            <v>1044.5362399999999</v>
          </cell>
          <cell r="K28">
            <v>1019.6933739999999</v>
          </cell>
          <cell r="L28">
            <v>994.13211990000002</v>
          </cell>
          <cell r="M28">
            <v>967.9868123</v>
          </cell>
          <cell r="N28">
            <v>941.40312840000001</v>
          </cell>
          <cell r="O28">
            <v>914.52257210000005</v>
          </cell>
          <cell r="P28">
            <v>887.45821760000001</v>
          </cell>
          <cell r="Q28">
            <v>860.29325610000001</v>
          </cell>
          <cell r="R28">
            <v>834.05586530000005</v>
          </cell>
          <cell r="S28">
            <v>808.83113839999999</v>
          </cell>
          <cell r="T28">
            <v>784.53186189999997</v>
          </cell>
          <cell r="U28">
            <v>761.0139739</v>
          </cell>
          <cell r="V28">
            <v>738.12040820000004</v>
          </cell>
          <cell r="W28">
            <v>715.70333970000002</v>
          </cell>
          <cell r="X28">
            <v>693.62800809999999</v>
          </cell>
          <cell r="Y28">
            <v>671.77251950000004</v>
          </cell>
          <cell r="Z28">
            <v>650.02051219999998</v>
          </cell>
          <cell r="AA28">
            <v>628.26975789999995</v>
          </cell>
          <cell r="AB28">
            <v>606.43358699999999</v>
          </cell>
          <cell r="AC28">
            <v>584.45253809999997</v>
          </cell>
          <cell r="AD28">
            <v>562.29481940000005</v>
          </cell>
          <cell r="AE28">
            <v>539.96412210000005</v>
          </cell>
          <cell r="AF28">
            <v>517.49217350000004</v>
          </cell>
          <cell r="AG28">
            <v>494.929644</v>
          </cell>
          <cell r="AH28">
            <v>472.34665510000002</v>
          </cell>
          <cell r="AI28">
            <v>449.82640379999998</v>
          </cell>
          <cell r="AJ28">
            <v>427.4600509</v>
          </cell>
          <cell r="AK28">
            <v>405.34263700000002</v>
          </cell>
          <cell r="AL28">
            <v>383.5695872</v>
          </cell>
          <cell r="AM28">
            <v>362.24980749999997</v>
          </cell>
          <cell r="AN28">
            <v>341.47302639999998</v>
          </cell>
          <cell r="AO28">
            <v>321.31135169999999</v>
          </cell>
          <cell r="AP28">
            <v>301.8226818</v>
          </cell>
          <cell r="AQ28">
            <v>283.05234869999998</v>
          </cell>
          <cell r="AR28">
            <v>265.03667610000002</v>
          </cell>
          <cell r="AS28">
            <v>247.80308690000001</v>
          </cell>
          <cell r="AT28">
            <v>231.370294</v>
          </cell>
          <cell r="AU28">
            <v>215.7487112</v>
          </cell>
          <cell r="AV28">
            <v>200.94064900000001</v>
          </cell>
          <cell r="AW28">
            <v>186.94176880000001</v>
          </cell>
          <cell r="AX28">
            <v>173.7415335</v>
          </cell>
          <cell r="AY28">
            <v>161.32380599999999</v>
          </cell>
          <cell r="AZ28">
            <v>149.6676745</v>
          </cell>
          <cell r="BA28">
            <v>138.7463984</v>
          </cell>
          <cell r="BB28">
            <v>128.53313589999999</v>
          </cell>
          <cell r="BC28">
            <v>118.9983371</v>
          </cell>
          <cell r="BD28">
            <v>110.1106782</v>
          </cell>
          <cell r="BE28">
            <v>101.8377081</v>
          </cell>
          <cell r="BF28">
            <v>94.146349110000003</v>
          </cell>
          <cell r="BG28">
            <v>87.003573250000002</v>
          </cell>
          <cell r="BH28">
            <v>80.376727720000005</v>
          </cell>
          <cell r="BI28">
            <v>74.233837320000006</v>
          </cell>
          <cell r="BJ28">
            <v>68.543858889999996</v>
          </cell>
          <cell r="BK28">
            <v>63.276877669999998</v>
          </cell>
          <cell r="BL28">
            <v>58.404248080000002</v>
          </cell>
          <cell r="BM28">
            <v>53.898688759999999</v>
          </cell>
          <cell r="BN28">
            <v>49.734338289999997</v>
          </cell>
          <cell r="BO28">
            <v>45.886779359999998</v>
          </cell>
          <cell r="BP28">
            <v>42.333033399999998</v>
          </cell>
          <cell r="BQ28">
            <v>39.051550630000001</v>
          </cell>
          <cell r="BR28">
            <v>36.022167600000003</v>
          </cell>
          <cell r="BS28">
            <v>33.22605806</v>
          </cell>
          <cell r="BT28">
            <v>30.64567795</v>
          </cell>
          <cell r="BU28">
            <v>28.264705360000001</v>
          </cell>
          <cell r="BV28">
            <v>26.06797731</v>
          </cell>
          <cell r="BW28">
            <v>24.041424729999999</v>
          </cell>
          <cell r="BX28">
            <v>22.172007130000001</v>
          </cell>
          <cell r="BY28">
            <v>20.44764812</v>
          </cell>
          <cell r="BZ28">
            <v>18.85717232</v>
          </cell>
          <cell r="CA28">
            <v>17.39024496</v>
          </cell>
          <cell r="CB28">
            <v>16.0373135</v>
          </cell>
          <cell r="CC28">
            <v>14.78955219</v>
          </cell>
          <cell r="CD28">
            <v>13.63880977</v>
          </cell>
          <cell r="CE28">
            <v>12.57756019</v>
          </cell>
          <cell r="CF28">
            <v>11.598856339999999</v>
          </cell>
          <cell r="CG28">
            <v>10.69628685</v>
          </cell>
          <cell r="CH28">
            <v>9.8639357279999995</v>
          </cell>
          <cell r="CI28">
            <v>9.0963447629999994</v>
          </cell>
        </row>
        <row r="29">
          <cell r="A29" t="str">
            <v>auto_cf_cfut_0</v>
          </cell>
          <cell r="B29">
            <v>1243.6668460000001</v>
          </cell>
          <cell r="C29">
            <v>1209.6928800000001</v>
          </cell>
          <cell r="D29">
            <v>1181.7208780000001</v>
          </cell>
          <cell r="E29">
            <v>1156.921924</v>
          </cell>
          <cell r="F29">
            <v>1134.5340659999999</v>
          </cell>
          <cell r="G29">
            <v>1113.511176</v>
          </cell>
          <cell r="H29">
            <v>1091.5253949999999</v>
          </cell>
          <cell r="I29">
            <v>1067.122515</v>
          </cell>
          <cell r="J29">
            <v>1041.4038660000001</v>
          </cell>
          <cell r="K29">
            <v>1014.849557</v>
          </cell>
          <cell r="L29">
            <v>987.55900929999996</v>
          </cell>
          <cell r="M29">
            <v>960.30799820000004</v>
          </cell>
          <cell r="N29">
            <v>933.22713099999999</v>
          </cell>
          <cell r="O29">
            <v>906.36066530000005</v>
          </cell>
          <cell r="P29">
            <v>879.74550139999997</v>
          </cell>
          <cell r="Q29">
            <v>853.41147820000003</v>
          </cell>
          <cell r="R29">
            <v>827.5406041</v>
          </cell>
          <cell r="S29">
            <v>802.10390380000001</v>
          </cell>
          <cell r="T29">
            <v>777.08198930000003</v>
          </cell>
          <cell r="U29">
            <v>752.45280709999997</v>
          </cell>
          <cell r="V29">
            <v>728.18907709999996</v>
          </cell>
          <cell r="W29">
            <v>704.2589289</v>
          </cell>
          <cell r="X29">
            <v>680.62759029999995</v>
          </cell>
          <cell r="Y29">
            <v>657.26412149999999</v>
          </cell>
          <cell r="Z29">
            <v>634.13475900000003</v>
          </cell>
          <cell r="AA29">
            <v>611.20832310000003</v>
          </cell>
          <cell r="AB29">
            <v>588.44469709999998</v>
          </cell>
          <cell r="AC29">
            <v>565.80773499999998</v>
          </cell>
          <cell r="AD29">
            <v>543.28298029999996</v>
          </cell>
          <cell r="AE29">
            <v>520.88506529999995</v>
          </cell>
          <cell r="AF29">
            <v>498.64659280000001</v>
          </cell>
          <cell r="AG29">
            <v>476.60490870000001</v>
          </cell>
          <cell r="AH29">
            <v>454.80351969999998</v>
          </cell>
          <cell r="AI29">
            <v>433.29272739999999</v>
          </cell>
          <cell r="AJ29">
            <v>412.12723260000001</v>
          </cell>
          <cell r="AK29">
            <v>391.36293260000002</v>
          </cell>
          <cell r="AL29">
            <v>370.90147189999999</v>
          </cell>
          <cell r="AM29">
            <v>350.7129645</v>
          </cell>
          <cell r="AN29">
            <v>330.85865130000002</v>
          </cell>
          <cell r="AO29">
            <v>311.43054769999998</v>
          </cell>
          <cell r="AP29">
            <v>292.52428630000003</v>
          </cell>
          <cell r="AQ29">
            <v>274.22530849999998</v>
          </cell>
          <cell r="AR29">
            <v>256.60535870000001</v>
          </cell>
          <cell r="AS29">
            <v>239.71992109999999</v>
          </cell>
          <cell r="AT29">
            <v>223.60823869999999</v>
          </cell>
          <cell r="AU29">
            <v>208.2946575</v>
          </cell>
          <cell r="AV29">
            <v>193.7901718</v>
          </cell>
          <cell r="AW29">
            <v>180.0951881</v>
          </cell>
          <cell r="AX29">
            <v>167.20111589999999</v>
          </cell>
          <cell r="AY29">
            <v>155.0919117</v>
          </cell>
          <cell r="AZ29">
            <v>143.74561259999999</v>
          </cell>
          <cell r="BA29">
            <v>133.13422299999999</v>
          </cell>
          <cell r="BB29">
            <v>123.2287788</v>
          </cell>
          <cell r="BC29">
            <v>113.9975323</v>
          </cell>
          <cell r="BD29">
            <v>105.4071708</v>
          </cell>
          <cell r="BE29">
            <v>97.423517430000004</v>
          </cell>
          <cell r="BF29">
            <v>90.012071259999999</v>
          </cell>
          <cell r="BG29">
            <v>83.138650729999995</v>
          </cell>
          <cell r="BH29">
            <v>76.769721610000005</v>
          </cell>
          <cell r="BI29">
            <v>70.872687880000001</v>
          </cell>
          <cell r="BJ29">
            <v>65.416121770000004</v>
          </cell>
          <cell r="BK29">
            <v>60.369931170000001</v>
          </cell>
          <cell r="BL29">
            <v>55.705470669999997</v>
          </cell>
          <cell r="BM29">
            <v>51.395607179999999</v>
          </cell>
          <cell r="BN29">
            <v>47.414748009999997</v>
          </cell>
          <cell r="BO29">
            <v>43.738839650000003</v>
          </cell>
          <cell r="BP29">
            <v>40.3453412</v>
          </cell>
          <cell r="BQ29">
            <v>37.213190930000003</v>
          </cell>
          <cell r="BR29">
            <v>34.322748619999999</v>
          </cell>
          <cell r="BS29">
            <v>31.655732759999999</v>
          </cell>
          <cell r="BT29">
            <v>29.19515359</v>
          </cell>
          <cell r="BU29">
            <v>26.92524332</v>
          </cell>
          <cell r="BV29">
            <v>24.83138507</v>
          </cell>
          <cell r="BW29">
            <v>22.900041900000002</v>
          </cell>
          <cell r="BX29">
            <v>21.118687049999998</v>
          </cell>
          <cell r="BY29">
            <v>19.47573633</v>
          </cell>
          <cell r="BZ29">
            <v>17.96048291</v>
          </cell>
          <cell r="CA29">
            <v>16.563035589999998</v>
          </cell>
          <cell r="CB29">
            <v>15.27425991</v>
          </cell>
          <cell r="CC29">
            <v>14.0857227</v>
          </cell>
          <cell r="CD29">
            <v>12.98964016</v>
          </cell>
          <cell r="CE29">
            <v>11.97882927</v>
          </cell>
          <cell r="CF29">
            <v>11.04666243</v>
          </cell>
          <cell r="CG29">
            <v>10.180969449999999</v>
          </cell>
          <cell r="CH29">
            <v>9.3886923529999997</v>
          </cell>
          <cell r="CI29">
            <v>8.6584493210000009</v>
          </cell>
        </row>
        <row r="30">
          <cell r="A30" t="str">
            <v>auto_cg_cfut_2</v>
          </cell>
          <cell r="B30">
            <v>2239.620606</v>
          </cell>
          <cell r="C30">
            <v>2182.159408</v>
          </cell>
          <cell r="D30">
            <v>2133.8564350000001</v>
          </cell>
          <cell r="E30">
            <v>2089.3159639999999</v>
          </cell>
          <cell r="F30">
            <v>2047.123425</v>
          </cell>
          <cell r="G30">
            <v>2005.5245359999999</v>
          </cell>
          <cell r="H30">
            <v>1960.5696539999999</v>
          </cell>
          <cell r="I30">
            <v>1912.313697</v>
          </cell>
          <cell r="J30">
            <v>1860.9891500000001</v>
          </cell>
          <cell r="K30">
            <v>1807.0919200000001</v>
          </cell>
          <cell r="L30">
            <v>1751.103433</v>
          </cell>
          <cell r="M30">
            <v>1693.531264</v>
          </cell>
          <cell r="N30">
            <v>1634.906078</v>
          </cell>
          <cell r="O30">
            <v>1575.7350730000001</v>
          </cell>
          <cell r="P30">
            <v>1516.4435539999999</v>
          </cell>
          <cell r="Q30">
            <v>1457.367387</v>
          </cell>
          <cell r="R30">
            <v>1400.1325280000001</v>
          </cell>
          <cell r="S30">
            <v>1345.0052860000001</v>
          </cell>
          <cell r="T30">
            <v>1291.9528399999999</v>
          </cell>
          <cell r="U30">
            <v>1240.8193719999999</v>
          </cell>
          <cell r="V30">
            <v>1191.401797</v>
          </cell>
          <cell r="W30">
            <v>1143.493825</v>
          </cell>
          <cell r="X30">
            <v>1096.8993800000001</v>
          </cell>
          <cell r="Y30">
            <v>1051.4366190000001</v>
          </cell>
          <cell r="Z30">
            <v>1006.928116</v>
          </cell>
          <cell r="AA30">
            <v>963.21672579999995</v>
          </cell>
          <cell r="AB30">
            <v>920.17185559999996</v>
          </cell>
          <cell r="AC30">
            <v>877.70691079999995</v>
          </cell>
          <cell r="AD30">
            <v>835.78044780000005</v>
          </cell>
          <cell r="AE30">
            <v>794.40685680000001</v>
          </cell>
          <cell r="AF30">
            <v>753.64253559999997</v>
          </cell>
          <cell r="AG30">
            <v>713.57038590000002</v>
          </cell>
          <cell r="AH30">
            <v>674.29510819999996</v>
          </cell>
          <cell r="AI30">
            <v>635.93194519999997</v>
          </cell>
          <cell r="AJ30">
            <v>598.59804670000005</v>
          </cell>
          <cell r="AK30">
            <v>562.40607509999995</v>
          </cell>
          <cell r="AL30">
            <v>527.44820110000001</v>
          </cell>
          <cell r="AM30">
            <v>493.8282428</v>
          </cell>
          <cell r="AN30">
            <v>461.62471090000003</v>
          </cell>
          <cell r="AO30">
            <v>430.89094060000002</v>
          </cell>
          <cell r="AP30">
            <v>401.65853609999999</v>
          </cell>
          <cell r="AQ30">
            <v>373.94011760000001</v>
          </cell>
          <cell r="AR30">
            <v>347.73358030000003</v>
          </cell>
          <cell r="AS30">
            <v>323.02361719999999</v>
          </cell>
          <cell r="AT30">
            <v>299.78333759999998</v>
          </cell>
          <cell r="AU30">
            <v>277.9760033</v>
          </cell>
          <cell r="AV30">
            <v>257.5565679</v>
          </cell>
          <cell r="AW30">
            <v>238.4738041</v>
          </cell>
          <cell r="AX30">
            <v>220.67161719999999</v>
          </cell>
          <cell r="AY30">
            <v>204.09033210000001</v>
          </cell>
          <cell r="AZ30">
            <v>188.66798180000001</v>
          </cell>
          <cell r="BA30">
            <v>174.34050629999999</v>
          </cell>
          <cell r="BB30">
            <v>161.0452257</v>
          </cell>
          <cell r="BC30">
            <v>148.71989719999999</v>
          </cell>
          <cell r="BD30">
            <v>137.30350780000001</v>
          </cell>
          <cell r="BE30">
            <v>126.7368037</v>
          </cell>
          <cell r="BF30">
            <v>116.96267400000001</v>
          </cell>
          <cell r="BG30">
            <v>107.92651909999999</v>
          </cell>
          <cell r="BH30">
            <v>99.57641452</v>
          </cell>
          <cell r="BI30">
            <v>91.863217579999997</v>
          </cell>
          <cell r="BJ30">
            <v>84.740616650000007</v>
          </cell>
          <cell r="BK30">
            <v>78.165127690000006</v>
          </cell>
          <cell r="BL30">
            <v>72.096047600000006</v>
          </cell>
          <cell r="BM30">
            <v>66.495375940000002</v>
          </cell>
          <cell r="BN30">
            <v>61.327713209999999</v>
          </cell>
          <cell r="BO30">
            <v>56.56014356</v>
          </cell>
          <cell r="BP30">
            <v>52.162106809999997</v>
          </cell>
          <cell r="BQ30">
            <v>48.10526832</v>
          </cell>
          <cell r="BR30">
            <v>44.363383419999998</v>
          </cell>
          <cell r="BS30">
            <v>40.912164279999999</v>
          </cell>
          <cell r="BT30">
            <v>37.729150160000003</v>
          </cell>
          <cell r="BU30">
            <v>34.793582370000003</v>
          </cell>
          <cell r="BV30">
            <v>32.086284419999998</v>
          </cell>
          <cell r="BW30">
            <v>29.58954833</v>
          </cell>
          <cell r="BX30">
            <v>27.287027089999999</v>
          </cell>
          <cell r="BY30">
            <v>25.163633789999999</v>
          </cell>
          <cell r="BZ30">
            <v>23.205447110000001</v>
          </cell>
          <cell r="CA30">
            <v>21.399623170000002</v>
          </cell>
          <cell r="CB30">
            <v>19.73431355</v>
          </cell>
          <cell r="CC30">
            <v>18.198589030000001</v>
          </cell>
          <cell r="CD30">
            <v>16.782368989999998</v>
          </cell>
          <cell r="CE30">
            <v>15.47635601</v>
          </cell>
          <cell r="CF30">
            <v>14.27197533</v>
          </cell>
          <cell r="CG30">
            <v>13.16131888</v>
          </cell>
          <cell r="CH30">
            <v>12.137093650000001</v>
          </cell>
          <cell r="CI30">
            <v>11.192573919999999</v>
          </cell>
        </row>
        <row r="31">
          <cell r="A31" t="str">
            <v>auto_cg_cfut_0</v>
          </cell>
          <cell r="B31">
            <v>2239.620606</v>
          </cell>
          <cell r="C31">
            <v>2182.159408</v>
          </cell>
          <cell r="D31">
            <v>2133.8564350000001</v>
          </cell>
          <cell r="E31">
            <v>2089.3159639999999</v>
          </cell>
          <cell r="F31">
            <v>2047.123425</v>
          </cell>
          <cell r="G31">
            <v>2005.5245359999999</v>
          </cell>
          <cell r="H31">
            <v>1960.5696539999999</v>
          </cell>
          <cell r="I31">
            <v>1909.8059129999999</v>
          </cell>
          <cell r="J31">
            <v>1855.2160699999999</v>
          </cell>
          <cell r="K31">
            <v>1797.8981329999999</v>
          </cell>
          <cell r="L31">
            <v>1738.319882</v>
          </cell>
          <cell r="M31">
            <v>1678.0277530000001</v>
          </cell>
          <cell r="N31">
            <v>1617.5940350000001</v>
          </cell>
          <cell r="O31">
            <v>1557.415121</v>
          </cell>
          <cell r="P31">
            <v>1497.8183779999999</v>
          </cell>
          <cell r="Q31">
            <v>1439.062541</v>
          </cell>
          <cell r="R31">
            <v>1381.562269</v>
          </cell>
          <cell r="S31">
            <v>1325.3956800000001</v>
          </cell>
          <cell r="T31">
            <v>1270.6223230000001</v>
          </cell>
          <cell r="U31">
            <v>1217.2716009999999</v>
          </cell>
          <cell r="V31">
            <v>1165.3440889999999</v>
          </cell>
          <cell r="W31">
            <v>1114.816932</v>
          </cell>
          <cell r="X31">
            <v>1065.6500610000001</v>
          </cell>
          <cell r="Y31">
            <v>1017.799671</v>
          </cell>
          <cell r="Z31">
            <v>971.2104372</v>
          </cell>
          <cell r="AA31">
            <v>925.82603019999999</v>
          </cell>
          <cell r="AB31">
            <v>881.57555669999999</v>
          </cell>
          <cell r="AC31">
            <v>838.39143360000003</v>
          </cell>
          <cell r="AD31">
            <v>796.23662669999999</v>
          </cell>
          <cell r="AE31">
            <v>755.11736619999999</v>
          </cell>
          <cell r="AF31">
            <v>715.0667211</v>
          </cell>
          <cell r="AG31">
            <v>676.12533259999998</v>
          </cell>
          <cell r="AH31">
            <v>638.33904759999996</v>
          </cell>
          <cell r="AI31">
            <v>601.7583138</v>
          </cell>
          <cell r="AJ31">
            <v>566.43458950000002</v>
          </cell>
          <cell r="AK31">
            <v>532.41593850000004</v>
          </cell>
          <cell r="AL31">
            <v>499.59465</v>
          </cell>
          <cell r="AM31">
            <v>467.93201040000002</v>
          </cell>
          <cell r="AN31">
            <v>437.47609820000002</v>
          </cell>
          <cell r="AO31">
            <v>408.2976142</v>
          </cell>
          <cell r="AP31">
            <v>380.46186940000001</v>
          </cell>
          <cell r="AQ31">
            <v>354.01631759999998</v>
          </cell>
          <cell r="AR31">
            <v>328.9883001</v>
          </cell>
          <cell r="AS31">
            <v>305.38465539999999</v>
          </cell>
          <cell r="AT31">
            <v>283.19372959999998</v>
          </cell>
          <cell r="AU31">
            <v>262.3883897</v>
          </cell>
          <cell r="AV31">
            <v>242.92905819999999</v>
          </cell>
          <cell r="AW31">
            <v>224.76713040000001</v>
          </cell>
          <cell r="AX31">
            <v>207.84737380000001</v>
          </cell>
          <cell r="AY31">
            <v>192.1100333</v>
          </cell>
          <cell r="AZ31">
            <v>177.49267259999999</v>
          </cell>
          <cell r="BA31">
            <v>163.93102970000001</v>
          </cell>
          <cell r="BB31">
            <v>151.36196760000001</v>
          </cell>
          <cell r="BC31">
            <v>139.72306710000001</v>
          </cell>
          <cell r="BD31">
            <v>128.9535224</v>
          </cell>
          <cell r="BE31">
            <v>118.9946508</v>
          </cell>
          <cell r="BF31">
            <v>109.7902414</v>
          </cell>
          <cell r="BG31">
            <v>101.2868503</v>
          </cell>
          <cell r="BH31">
            <v>93.433918360000007</v>
          </cell>
          <cell r="BI31">
            <v>86.183830560000004</v>
          </cell>
          <cell r="BJ31">
            <v>79.491915890000001</v>
          </cell>
          <cell r="BK31">
            <v>73.316400279999996</v>
          </cell>
          <cell r="BL31">
            <v>67.618322590000005</v>
          </cell>
          <cell r="BM31">
            <v>62.361425109999999</v>
          </cell>
          <cell r="BN31">
            <v>57.512026859999999</v>
          </cell>
          <cell r="BO31">
            <v>53.03888671</v>
          </cell>
          <cell r="BP31">
            <v>48.913061120000002</v>
          </cell>
          <cell r="BQ31">
            <v>45.107762489999999</v>
          </cell>
          <cell r="BR31">
            <v>41.598217349999999</v>
          </cell>
          <cell r="BS31">
            <v>38.36152921</v>
          </cell>
          <cell r="BT31">
            <v>35.376547070000001</v>
          </cell>
          <cell r="BU31">
            <v>32.623740220000002</v>
          </cell>
          <cell r="BV31">
            <v>30.08507981</v>
          </cell>
          <cell r="BW31">
            <v>27.743927459999998</v>
          </cell>
          <cell r="BX31">
            <v>25.584930920000001</v>
          </cell>
          <cell r="BY31">
            <v>23.59392673</v>
          </cell>
          <cell r="BZ31">
            <v>21.757849570000001</v>
          </cell>
          <cell r="CA31">
            <v>20.064648170000002</v>
          </cell>
          <cell r="CB31">
            <v>18.50320726</v>
          </cell>
          <cell r="CC31">
            <v>17.063275359999999</v>
          </cell>
          <cell r="CD31">
            <v>15.73539796</v>
          </cell>
          <cell r="CE31">
            <v>14.51085578</v>
          </cell>
          <cell r="CF31">
            <v>13.38160777</v>
          </cell>
          <cell r="CG31">
            <v>12.32946709</v>
          </cell>
          <cell r="CH31">
            <v>11.369975999999999</v>
          </cell>
          <cell r="CI31">
            <v>10.48594012</v>
          </cell>
        </row>
        <row r="32">
          <cell r="A32" t="str">
            <v>auto_ca_cele_2</v>
          </cell>
          <cell r="B32">
            <v>9.8427898650000003</v>
          </cell>
          <cell r="C32">
            <v>15.951563350000001</v>
          </cell>
          <cell r="D32">
            <v>23.963075679999999</v>
          </cell>
          <cell r="E32">
            <v>34.850267840000001</v>
          </cell>
          <cell r="F32">
            <v>49.71620411</v>
          </cell>
          <cell r="G32">
            <v>68.661836030000003</v>
          </cell>
          <cell r="H32">
            <v>92.239688200000003</v>
          </cell>
          <cell r="I32">
            <v>123.7179364</v>
          </cell>
          <cell r="J32">
            <v>167.5739907</v>
          </cell>
          <cell r="K32">
            <v>229.94601019999999</v>
          </cell>
          <cell r="L32">
            <v>318.11232100000001</v>
          </cell>
          <cell r="M32">
            <v>439.94416960000001</v>
          </cell>
          <cell r="N32">
            <v>603.10709229999998</v>
          </cell>
          <cell r="O32">
            <v>814.08119139999997</v>
          </cell>
          <cell r="P32">
            <v>1077.2214719999999</v>
          </cell>
          <cell r="Q32">
            <v>1394.158115</v>
          </cell>
          <cell r="R32">
            <v>1766.735353</v>
          </cell>
          <cell r="S32">
            <v>2180.8347859999999</v>
          </cell>
          <cell r="T32">
            <v>2623.6231499999999</v>
          </cell>
          <cell r="U32">
            <v>3084.8392859999999</v>
          </cell>
          <cell r="V32">
            <v>3556.7608540000001</v>
          </cell>
          <cell r="W32">
            <v>4033.7994880000001</v>
          </cell>
          <cell r="X32">
            <v>4511.9662120000003</v>
          </cell>
          <cell r="Y32">
            <v>4988.4175509999995</v>
          </cell>
          <cell r="Z32">
            <v>5461.1111730000002</v>
          </cell>
          <cell r="AA32">
            <v>5928.6677529999997</v>
          </cell>
          <cell r="AB32">
            <v>6390.1303479999997</v>
          </cell>
          <cell r="AC32">
            <v>6844.9957670000003</v>
          </cell>
          <cell r="AD32">
            <v>7293.0767809999998</v>
          </cell>
          <cell r="AE32">
            <v>7734.4578069999998</v>
          </cell>
          <cell r="AF32">
            <v>8169.3362909999996</v>
          </cell>
          <cell r="AG32">
            <v>8597.8036589999992</v>
          </cell>
          <cell r="AH32">
            <v>9020.0112439999994</v>
          </cell>
          <cell r="AI32">
            <v>9436.1093390000005</v>
          </cell>
          <cell r="AJ32">
            <v>9846.2187570000006</v>
          </cell>
          <cell r="AK32">
            <v>10250.42765</v>
          </cell>
          <cell r="AL32">
            <v>10649.61</v>
          </cell>
          <cell r="AM32">
            <v>11043.544980000001</v>
          </cell>
          <cell r="AN32">
            <v>11432.09448</v>
          </cell>
          <cell r="AO32">
            <v>11815.093650000001</v>
          </cell>
          <cell r="AP32">
            <v>12192.37665</v>
          </cell>
          <cell r="AQ32">
            <v>12563.60368</v>
          </cell>
          <cell r="AR32">
            <v>12928.57418</v>
          </cell>
          <cell r="AS32">
            <v>13287.18262</v>
          </cell>
          <cell r="AT32">
            <v>13639.389939999999</v>
          </cell>
          <cell r="AU32">
            <v>13985.2148</v>
          </cell>
          <cell r="AV32">
            <v>14324.51324</v>
          </cell>
          <cell r="AW32">
            <v>14657.26533</v>
          </cell>
          <cell r="AX32">
            <v>14983.56155</v>
          </cell>
          <cell r="AY32">
            <v>15303.55508</v>
          </cell>
          <cell r="AZ32">
            <v>15617.447679999999</v>
          </cell>
          <cell r="BA32">
            <v>15923.12233</v>
          </cell>
          <cell r="BB32">
            <v>16221.327069999999</v>
          </cell>
          <cell r="BC32">
            <v>16512.688030000001</v>
          </cell>
          <cell r="BD32">
            <v>16797.80011</v>
          </cell>
          <cell r="BE32">
            <v>17077.212769999998</v>
          </cell>
          <cell r="BF32">
            <v>17351.064849999999</v>
          </cell>
          <cell r="BG32">
            <v>17619.661759999999</v>
          </cell>
          <cell r="BH32">
            <v>17883.377250000001</v>
          </cell>
          <cell r="BI32">
            <v>18142.60759</v>
          </cell>
          <cell r="BJ32">
            <v>18397.75664</v>
          </cell>
          <cell r="BK32">
            <v>18649.23345</v>
          </cell>
          <cell r="BL32">
            <v>18897.43879</v>
          </cell>
          <cell r="BM32">
            <v>19142.762589999998</v>
          </cell>
          <cell r="BN32">
            <v>19385.582330000001</v>
          </cell>
          <cell r="BO32">
            <v>19626.262279999999</v>
          </cell>
          <cell r="BP32">
            <v>19864.820100000001</v>
          </cell>
          <cell r="BQ32">
            <v>20101.432820000002</v>
          </cell>
          <cell r="BR32">
            <v>20336.350129999999</v>
          </cell>
          <cell r="BS32">
            <v>20569.8452</v>
          </cell>
          <cell r="BT32">
            <v>20802.200529999998</v>
          </cell>
          <cell r="BU32">
            <v>21033.695660000001</v>
          </cell>
          <cell r="BV32">
            <v>21264.61534</v>
          </cell>
          <cell r="BW32">
            <v>21495.243910000001</v>
          </cell>
          <cell r="BX32">
            <v>21725.860649999999</v>
          </cell>
          <cell r="BY32">
            <v>21956.736349999999</v>
          </cell>
          <cell r="BZ32">
            <v>22187.870879999999</v>
          </cell>
          <cell r="CA32">
            <v>22419.386979999999</v>
          </cell>
          <cell r="CB32">
            <v>22651.462790000001</v>
          </cell>
          <cell r="CC32">
            <v>22884.29466</v>
          </cell>
          <cell r="CD32">
            <v>23118.086800000001</v>
          </cell>
          <cell r="CE32">
            <v>23353.027399999999</v>
          </cell>
          <cell r="CF32">
            <v>23589.319820000001</v>
          </cell>
          <cell r="CG32">
            <v>23827.17425</v>
          </cell>
          <cell r="CH32">
            <v>24066.801640000001</v>
          </cell>
          <cell r="CI32">
            <v>24308.409729999999</v>
          </cell>
        </row>
        <row r="33">
          <cell r="A33" t="str">
            <v>auto_ca_cele_0</v>
          </cell>
          <cell r="B33">
            <v>9.8427898650000003</v>
          </cell>
          <cell r="C33">
            <v>15.951563350000001</v>
          </cell>
          <cell r="D33">
            <v>23.963075679999999</v>
          </cell>
          <cell r="E33">
            <v>34.850267840000001</v>
          </cell>
          <cell r="F33">
            <v>49.71620411</v>
          </cell>
          <cell r="G33">
            <v>68.661836030000003</v>
          </cell>
          <cell r="H33">
            <v>92.239688200000003</v>
          </cell>
          <cell r="I33">
            <v>125.2073127</v>
          </cell>
          <cell r="J33">
            <v>179.9754092</v>
          </cell>
          <cell r="K33">
            <v>268.961524</v>
          </cell>
          <cell r="L33">
            <v>405.29964869999998</v>
          </cell>
          <cell r="M33">
            <v>598.41497159999994</v>
          </cell>
          <cell r="N33">
            <v>845.7940949</v>
          </cell>
          <cell r="O33">
            <v>1142.8880509999999</v>
          </cell>
          <cell r="P33">
            <v>1484.127551</v>
          </cell>
          <cell r="Q33">
            <v>1863.4818620000001</v>
          </cell>
          <cell r="R33">
            <v>2276.3811529999998</v>
          </cell>
          <cell r="S33">
            <v>2716.0874520000002</v>
          </cell>
          <cell r="T33">
            <v>3176.3146270000002</v>
          </cell>
          <cell r="U33">
            <v>3651.4091039999998</v>
          </cell>
          <cell r="V33">
            <v>4136.4093389999998</v>
          </cell>
          <cell r="W33">
            <v>4627.0579509999998</v>
          </cell>
          <cell r="X33">
            <v>5119.7835450000002</v>
          </cell>
          <cell r="Y33">
            <v>5611.6760020000002</v>
          </cell>
          <cell r="Z33">
            <v>6100.3426449999997</v>
          </cell>
          <cell r="AA33">
            <v>6583.8824000000004</v>
          </cell>
          <cell r="AB33">
            <v>7060.6354529999999</v>
          </cell>
          <cell r="AC33">
            <v>7529.4399949999997</v>
          </cell>
          <cell r="AD33">
            <v>7989.764177</v>
          </cell>
          <cell r="AE33">
            <v>8441.5350010000002</v>
          </cell>
          <cell r="AF33">
            <v>8884.8342300000004</v>
          </cell>
          <cell r="AG33">
            <v>9319.5898369999995</v>
          </cell>
          <cell r="AH33">
            <v>9745.8241679999992</v>
          </cell>
          <cell r="AI33">
            <v>10163.7194</v>
          </cell>
          <cell r="AJ33">
            <v>10573.55971</v>
          </cell>
          <cell r="AK33">
            <v>10975.675080000001</v>
          </cell>
          <cell r="AL33">
            <v>11366.57295</v>
          </cell>
          <cell r="AM33">
            <v>11748.933010000001</v>
          </cell>
          <cell r="AN33">
            <v>12124.91978</v>
          </cell>
          <cell r="AO33">
            <v>12495.90263</v>
          </cell>
          <cell r="AP33">
            <v>12862.67208</v>
          </cell>
          <cell r="AQ33">
            <v>13225.43136</v>
          </cell>
          <cell r="AR33">
            <v>13584.27298</v>
          </cell>
          <cell r="AS33">
            <v>13939.21666</v>
          </cell>
          <cell r="AT33">
            <v>14290.24101</v>
          </cell>
          <cell r="AU33">
            <v>14637.312099999999</v>
          </cell>
          <cell r="AV33">
            <v>14980.16605</v>
          </cell>
          <cell r="AW33">
            <v>15318.652770000001</v>
          </cell>
          <cell r="AX33">
            <v>15652.713949999999</v>
          </cell>
          <cell r="AY33">
            <v>15982.33971</v>
          </cell>
          <cell r="AZ33">
            <v>16307.56237</v>
          </cell>
          <cell r="BA33">
            <v>16625.986710000001</v>
          </cell>
          <cell r="BB33">
            <v>16938.13509</v>
          </cell>
          <cell r="BC33">
            <v>17244.411789999998</v>
          </cell>
          <cell r="BD33">
            <v>17545.318029999999</v>
          </cell>
          <cell r="BE33">
            <v>17841.344400000002</v>
          </cell>
          <cell r="BF33">
            <v>18132.52666</v>
          </cell>
          <cell r="BG33">
            <v>18419.096249999999</v>
          </cell>
          <cell r="BH33">
            <v>18701.35255</v>
          </cell>
          <cell r="BI33">
            <v>18979.623179999999</v>
          </cell>
          <cell r="BJ33">
            <v>19254.25288</v>
          </cell>
          <cell r="BK33">
            <v>19525.602760000002</v>
          </cell>
          <cell r="BL33">
            <v>19794.037189999999</v>
          </cell>
          <cell r="BM33">
            <v>20059.920030000001</v>
          </cell>
          <cell r="BN33">
            <v>20323.611120000001</v>
          </cell>
          <cell r="BO33">
            <v>20585.463909999999</v>
          </cell>
          <cell r="BP33">
            <v>20845.446479999999</v>
          </cell>
          <cell r="BQ33">
            <v>21103.73443</v>
          </cell>
          <cell r="BR33">
            <v>21360.58452</v>
          </cell>
          <cell r="BS33">
            <v>21616.28182</v>
          </cell>
          <cell r="BT33">
            <v>21871.123370000001</v>
          </cell>
          <cell r="BU33">
            <v>22125.40495</v>
          </cell>
          <cell r="BV33">
            <v>22379.428449999999</v>
          </cell>
          <cell r="BW33">
            <v>22633.495770000001</v>
          </cell>
          <cell r="BX33">
            <v>22887.904030000002</v>
          </cell>
          <cell r="BY33">
            <v>23142.94198</v>
          </cell>
          <cell r="BZ33">
            <v>23398.589680000001</v>
          </cell>
          <cell r="CA33">
            <v>23654.987860000001</v>
          </cell>
          <cell r="CB33">
            <v>23912.336220000001</v>
          </cell>
          <cell r="CC33">
            <v>24170.853739999999</v>
          </cell>
          <cell r="CD33">
            <v>24430.767179999999</v>
          </cell>
          <cell r="CE33">
            <v>24692.286599999999</v>
          </cell>
          <cell r="CF33">
            <v>24955.636689999999</v>
          </cell>
          <cell r="CG33">
            <v>25284.125489999999</v>
          </cell>
          <cell r="CH33">
            <v>25509.43867</v>
          </cell>
          <cell r="CI33">
            <v>25725.738310000001</v>
          </cell>
        </row>
        <row r="34">
          <cell r="A34" t="str">
            <v>auto_cb_cele_2</v>
          </cell>
          <cell r="B34">
            <v>11.44571741</v>
          </cell>
          <cell r="C34">
            <v>17.2738038</v>
          </cell>
          <cell r="D34">
            <v>24.993541839999999</v>
          </cell>
          <cell r="E34">
            <v>35.576397649999997</v>
          </cell>
          <cell r="F34">
            <v>50.112618679999997</v>
          </cell>
          <cell r="G34">
            <v>68.701598129999994</v>
          </cell>
          <cell r="H34">
            <v>91.878959249999994</v>
          </cell>
          <cell r="I34">
            <v>122.81896690000001</v>
          </cell>
          <cell r="J34">
            <v>165.8259693</v>
          </cell>
          <cell r="K34">
            <v>226.73468890000001</v>
          </cell>
          <cell r="L34">
            <v>312.36943719999999</v>
          </cell>
          <cell r="M34">
            <v>429.99825040000002</v>
          </cell>
          <cell r="N34">
            <v>586.57194030000005</v>
          </cell>
          <cell r="O34">
            <v>787.81927050000002</v>
          </cell>
          <cell r="P34">
            <v>1037.4034429999999</v>
          </cell>
          <cell r="Q34">
            <v>1336.4150380000001</v>
          </cell>
          <cell r="R34">
            <v>1686.51396</v>
          </cell>
          <cell r="S34">
            <v>2074.8015580000001</v>
          </cell>
          <cell r="T34">
            <v>2489.5058960000001</v>
          </cell>
          <cell r="U34">
            <v>2921.1277660000001</v>
          </cell>
          <cell r="V34">
            <v>3362.426289</v>
          </cell>
          <cell r="W34">
            <v>3808.0820979999999</v>
          </cell>
          <cell r="X34">
            <v>4254.2340889999996</v>
          </cell>
          <cell r="Y34">
            <v>4698.0782630000003</v>
          </cell>
          <cell r="Z34">
            <v>5137.5530470000003</v>
          </cell>
          <cell r="AA34">
            <v>5571.2167049999998</v>
          </cell>
          <cell r="AB34">
            <v>5998.0265300000001</v>
          </cell>
          <cell r="AC34">
            <v>6417.3708139999999</v>
          </cell>
          <cell r="AD34">
            <v>6828.9407339999998</v>
          </cell>
          <cell r="AE34">
            <v>7232.6969589999999</v>
          </cell>
          <cell r="AF34">
            <v>7628.7216539999999</v>
          </cell>
          <cell r="AG34">
            <v>8017.0155450000002</v>
          </cell>
          <cell r="AH34">
            <v>8397.6491260000003</v>
          </cell>
          <cell r="AI34">
            <v>8770.7039150000001</v>
          </cell>
          <cell r="AJ34">
            <v>9136.2445530000005</v>
          </cell>
          <cell r="AK34">
            <v>9494.3151600000001</v>
          </cell>
          <cell r="AL34">
            <v>9845.6125229999998</v>
          </cell>
          <cell r="AM34">
            <v>10189.90972</v>
          </cell>
          <cell r="AN34">
            <v>10527.0599</v>
          </cell>
          <cell r="AO34">
            <v>10856.89379</v>
          </cell>
          <cell r="AP34">
            <v>11179.242130000001</v>
          </cell>
          <cell r="AQ34">
            <v>11493.784470000001</v>
          </cell>
          <cell r="AR34">
            <v>11800.329379999999</v>
          </cell>
          <cell r="AS34">
            <v>12098.77378</v>
          </cell>
          <cell r="AT34">
            <v>12389.07603</v>
          </cell>
          <cell r="AU34">
            <v>12671.247009999999</v>
          </cell>
          <cell r="AV34">
            <v>12945.160260000001</v>
          </cell>
          <cell r="AW34">
            <v>13210.802600000001</v>
          </cell>
          <cell r="AX34">
            <v>13468.259319999999</v>
          </cell>
          <cell r="AY34">
            <v>13717.669879999999</v>
          </cell>
          <cell r="AZ34">
            <v>13959.21392</v>
          </cell>
          <cell r="BA34">
            <v>14191.094230000001</v>
          </cell>
          <cell r="BB34">
            <v>14413.958140000001</v>
          </cell>
          <cell r="BC34">
            <v>14628.34361</v>
          </cell>
          <cell r="BD34">
            <v>14834.76116</v>
          </cell>
          <cell r="BE34">
            <v>15033.68072</v>
          </cell>
          <cell r="BF34">
            <v>15225.229799999999</v>
          </cell>
          <cell r="BG34">
            <v>15409.67477</v>
          </cell>
          <cell r="BH34">
            <v>15587.33548</v>
          </cell>
          <cell r="BI34">
            <v>15758.5447</v>
          </cell>
          <cell r="BJ34">
            <v>15923.634830000001</v>
          </cell>
          <cell r="BK34">
            <v>16082.93563</v>
          </cell>
          <cell r="BL34">
            <v>16236.763370000001</v>
          </cell>
          <cell r="BM34">
            <v>16385.419109999999</v>
          </cell>
          <cell r="BN34">
            <v>16529.18751</v>
          </cell>
          <cell r="BO34">
            <v>16668.336579999999</v>
          </cell>
          <cell r="BP34">
            <v>16802.860359999999</v>
          </cell>
          <cell r="BQ34">
            <v>16932.879819999998</v>
          </cell>
          <cell r="BR34">
            <v>17058.57142</v>
          </cell>
          <cell r="BS34">
            <v>17180.125660000002</v>
          </cell>
          <cell r="BT34">
            <v>17297.734550000001</v>
          </cell>
          <cell r="BU34">
            <v>17411.581689999999</v>
          </cell>
          <cell r="BV34">
            <v>17521.8485</v>
          </cell>
          <cell r="BW34">
            <v>17628.710200000001</v>
          </cell>
          <cell r="BX34">
            <v>17732.332600000002</v>
          </cell>
          <cell r="BY34">
            <v>17832.869709999999</v>
          </cell>
          <cell r="BZ34">
            <v>17930.27519</v>
          </cell>
          <cell r="CA34">
            <v>18024.594389999998</v>
          </cell>
          <cell r="CB34">
            <v>18115.911830000001</v>
          </cell>
          <cell r="CC34">
            <v>18204.321499999998</v>
          </cell>
          <cell r="CD34">
            <v>18289.918030000001</v>
          </cell>
          <cell r="CE34">
            <v>18372.779310000002</v>
          </cell>
          <cell r="CF34">
            <v>18452.988580000001</v>
          </cell>
          <cell r="CG34">
            <v>18530.62875</v>
          </cell>
          <cell r="CH34">
            <v>18605.778259999999</v>
          </cell>
          <cell r="CI34">
            <v>18678.508450000001</v>
          </cell>
        </row>
        <row r="35">
          <cell r="A35" t="str">
            <v>auto_cb_cele_0</v>
          </cell>
          <cell r="B35">
            <v>11.44571741</v>
          </cell>
          <cell r="C35">
            <v>17.2738038</v>
          </cell>
          <cell r="D35">
            <v>24.993541839999999</v>
          </cell>
          <cell r="E35">
            <v>35.576397649999997</v>
          </cell>
          <cell r="F35">
            <v>50.112618679999997</v>
          </cell>
          <cell r="G35">
            <v>68.701598129999994</v>
          </cell>
          <cell r="H35">
            <v>91.878959249999994</v>
          </cell>
          <cell r="I35">
            <v>124.25041760000001</v>
          </cell>
          <cell r="J35">
            <v>177.6987508</v>
          </cell>
          <cell r="K35">
            <v>263.86596680000002</v>
          </cell>
          <cell r="L35">
            <v>394.80852240000002</v>
          </cell>
          <cell r="M35">
            <v>578.98843209999995</v>
          </cell>
          <cell r="N35">
            <v>813.76338399999997</v>
          </cell>
          <cell r="O35">
            <v>1094.6659549999999</v>
          </cell>
          <cell r="P35">
            <v>1416.3353059999999</v>
          </cell>
          <cell r="Q35">
            <v>1773.0218850000001</v>
          </cell>
          <cell r="R35">
            <v>2160.3971449999999</v>
          </cell>
          <cell r="S35">
            <v>2572.128647</v>
          </cell>
          <cell r="T35">
            <v>3002.3185199999998</v>
          </cell>
          <cell r="U35">
            <v>3445.6589840000001</v>
          </cell>
          <cell r="V35">
            <v>3897.483522</v>
          </cell>
          <cell r="W35">
            <v>4353.7771769999999</v>
          </cell>
          <cell r="X35">
            <v>4811.1592270000001</v>
          </cell>
          <cell r="Y35">
            <v>5266.8626169999998</v>
          </cell>
          <cell r="Z35">
            <v>5718.5961239999997</v>
          </cell>
          <cell r="AA35">
            <v>6164.5209050000003</v>
          </cell>
          <cell r="AB35">
            <v>6603.010225</v>
          </cell>
          <cell r="AC35">
            <v>7032.8832819999998</v>
          </cell>
          <cell r="AD35">
            <v>7453.5374490000004</v>
          </cell>
          <cell r="AE35">
            <v>7864.807307</v>
          </cell>
          <cell r="AF35">
            <v>8266.6855149999992</v>
          </cell>
          <cell r="AG35">
            <v>8659.0342899999996</v>
          </cell>
          <cell r="AH35">
            <v>9041.8069400000004</v>
          </cell>
          <cell r="AI35">
            <v>9415.1079439999994</v>
          </cell>
          <cell r="AJ35">
            <v>9779.1410890000006</v>
          </cell>
          <cell r="AK35">
            <v>10134.157450000001</v>
          </cell>
          <cell r="AL35">
            <v>10476.78067</v>
          </cell>
          <cell r="AM35">
            <v>10809.17677</v>
          </cell>
          <cell r="AN35">
            <v>11133.16576</v>
          </cell>
          <cell r="AO35">
            <v>11449.912560000001</v>
          </cell>
          <cell r="AP35">
            <v>11760.092549999999</v>
          </cell>
          <cell r="AQ35">
            <v>12063.87385</v>
          </cell>
          <cell r="AR35">
            <v>12361.334849999999</v>
          </cell>
          <cell r="AS35">
            <v>12652.49331</v>
          </cell>
          <cell r="AT35">
            <v>12937.331749999999</v>
          </cell>
          <cell r="AU35">
            <v>13215.82137</v>
          </cell>
          <cell r="AV35">
            <v>13487.73683</v>
          </cell>
          <cell r="AW35">
            <v>13752.955400000001</v>
          </cell>
          <cell r="AX35">
            <v>14011.435600000001</v>
          </cell>
          <cell r="AY35">
            <v>14263.177159999999</v>
          </cell>
          <cell r="AZ35">
            <v>14508.213970000001</v>
          </cell>
          <cell r="BA35">
            <v>14744.53311</v>
          </cell>
          <cell r="BB35">
            <v>14972.59273</v>
          </cell>
          <cell r="BC35">
            <v>15192.73681</v>
          </cell>
          <cell r="BD35">
            <v>15405.389279999999</v>
          </cell>
          <cell r="BE35">
            <v>15610.964379999999</v>
          </cell>
          <cell r="BF35">
            <v>15809.502899999999</v>
          </cell>
          <cell r="BG35">
            <v>16001.20787</v>
          </cell>
          <cell r="BH35">
            <v>16186.33469</v>
          </cell>
          <cell r="BI35">
            <v>16365.1556</v>
          </cell>
          <cell r="BJ35">
            <v>16537.949349999999</v>
          </cell>
          <cell r="BK35">
            <v>16705.000169999999</v>
          </cell>
          <cell r="BL35">
            <v>16866.587289999999</v>
          </cell>
          <cell r="BM35">
            <v>17022.982169999999</v>
          </cell>
          <cell r="BN35">
            <v>17174.445940000001</v>
          </cell>
          <cell r="BO35">
            <v>17321.227709999999</v>
          </cell>
          <cell r="BP35">
            <v>17463.276460000001</v>
          </cell>
          <cell r="BQ35">
            <v>17600.703560000002</v>
          </cell>
          <cell r="BR35">
            <v>17733.68118</v>
          </cell>
          <cell r="BS35">
            <v>17862.398300000001</v>
          </cell>
          <cell r="BT35">
            <v>17987.04666</v>
          </cell>
          <cell r="BU35">
            <v>18107.81007</v>
          </cell>
          <cell r="BV35">
            <v>18224.869879999998</v>
          </cell>
          <cell r="BW35">
            <v>18338.400689999999</v>
          </cell>
          <cell r="BX35">
            <v>18448.567129999999</v>
          </cell>
          <cell r="BY35">
            <v>18555.52145</v>
          </cell>
          <cell r="BZ35">
            <v>18659.1921</v>
          </cell>
          <cell r="CA35">
            <v>18759.624690000001</v>
          </cell>
          <cell r="CB35">
            <v>18856.90554</v>
          </cell>
          <cell r="CC35">
            <v>18951.130529999999</v>
          </cell>
          <cell r="CD35">
            <v>19042.395410000001</v>
          </cell>
          <cell r="CE35">
            <v>19130.77836</v>
          </cell>
          <cell r="CF35">
            <v>19216.361669999998</v>
          </cell>
          <cell r="CG35">
            <v>19342.666580000001</v>
          </cell>
          <cell r="CH35">
            <v>19394.390080000001</v>
          </cell>
          <cell r="CI35">
            <v>19444.043689999999</v>
          </cell>
        </row>
        <row r="36">
          <cell r="A36" t="str">
            <v>auto_cc_cele_2</v>
          </cell>
          <cell r="B36">
            <v>9.4015406210000005</v>
          </cell>
          <cell r="C36">
            <v>13.403906190000001</v>
          </cell>
          <cell r="D36">
            <v>18.756807890000001</v>
          </cell>
          <cell r="E36">
            <v>26.155632300000001</v>
          </cell>
          <cell r="F36">
            <v>36.37355333</v>
          </cell>
          <cell r="G36">
            <v>49.480028130000001</v>
          </cell>
          <cell r="H36">
            <v>65.846980290000005</v>
          </cell>
          <cell r="I36">
            <v>87.688797500000007</v>
          </cell>
          <cell r="J36">
            <v>117.9791835</v>
          </cell>
          <cell r="K36">
            <v>160.7060563</v>
          </cell>
          <cell r="L36">
            <v>220.47211039999999</v>
          </cell>
          <cell r="M36">
            <v>302.10593599999999</v>
          </cell>
          <cell r="N36">
            <v>410.14187620000001</v>
          </cell>
          <cell r="O36">
            <v>548.21957150000003</v>
          </cell>
          <cell r="P36">
            <v>718.53977099999997</v>
          </cell>
          <cell r="Q36">
            <v>921.55807760000005</v>
          </cell>
          <cell r="R36">
            <v>1158.3576539999999</v>
          </cell>
          <cell r="S36">
            <v>1420.4668469999999</v>
          </cell>
          <cell r="T36">
            <v>1700.1233010000001</v>
          </cell>
          <cell r="U36">
            <v>1991.0051390000001</v>
          </cell>
          <cell r="V36">
            <v>2288.2308400000002</v>
          </cell>
          <cell r="W36">
            <v>2588.1598909999998</v>
          </cell>
          <cell r="X36">
            <v>2888.105783</v>
          </cell>
          <cell r="Y36">
            <v>3186.0823190000001</v>
          </cell>
          <cell r="Z36">
            <v>3480.597522</v>
          </cell>
          <cell r="AA36">
            <v>3770.5763670000001</v>
          </cell>
          <cell r="AB36">
            <v>4055.2155560000001</v>
          </cell>
          <cell r="AC36">
            <v>4334.0074100000002</v>
          </cell>
          <cell r="AD36">
            <v>4606.6544880000001</v>
          </cell>
          <cell r="AE36">
            <v>4873.052619</v>
          </cell>
          <cell r="AF36">
            <v>5133.1914790000001</v>
          </cell>
          <cell r="AG36">
            <v>5387.0190009999997</v>
          </cell>
          <cell r="AH36">
            <v>5634.5406320000002</v>
          </cell>
          <cell r="AI36">
            <v>5875.7784869999996</v>
          </cell>
          <cell r="AJ36">
            <v>6110.7515659999999</v>
          </cell>
          <cell r="AK36">
            <v>6339.4726860000001</v>
          </cell>
          <cell r="AL36">
            <v>6562.3466269999999</v>
          </cell>
          <cell r="AM36">
            <v>6779.2212760000002</v>
          </cell>
          <cell r="AN36">
            <v>6989.9988069999999</v>
          </cell>
          <cell r="AO36">
            <v>7194.567344</v>
          </cell>
          <cell r="AP36">
            <v>7392.8157499999998</v>
          </cell>
          <cell r="AQ36">
            <v>7584.5385690000003</v>
          </cell>
          <cell r="AR36">
            <v>7769.6171850000001</v>
          </cell>
          <cell r="AS36">
            <v>7947.9928669999999</v>
          </cell>
          <cell r="AT36">
            <v>8119.6486340000001</v>
          </cell>
          <cell r="AU36">
            <v>8284.6028200000001</v>
          </cell>
          <cell r="AV36">
            <v>8442.7908850000003</v>
          </cell>
          <cell r="AW36">
            <v>8594.2234840000001</v>
          </cell>
          <cell r="AX36">
            <v>8738.9752829999998</v>
          </cell>
          <cell r="AY36">
            <v>8877.155358</v>
          </cell>
          <cell r="AZ36">
            <v>9008.8973110000006</v>
          </cell>
          <cell r="BA36">
            <v>9133.1187669999999</v>
          </cell>
          <cell r="BB36">
            <v>9250.2436899999993</v>
          </cell>
          <cell r="BC36">
            <v>9360.62601</v>
          </cell>
          <cell r="BD36">
            <v>9464.6028929999993</v>
          </cell>
          <cell r="BE36">
            <v>9562.4859710000001</v>
          </cell>
          <cell r="BF36">
            <v>9654.3812280000002</v>
          </cell>
          <cell r="BG36">
            <v>9740.4786980000008</v>
          </cell>
          <cell r="BH36">
            <v>9820.9990510000007</v>
          </cell>
          <cell r="BI36">
            <v>9896.1678740000007</v>
          </cell>
          <cell r="BJ36">
            <v>9966.2072339999995</v>
          </cell>
          <cell r="BK36">
            <v>10031.334290000001</v>
          </cell>
          <cell r="BL36">
            <v>10091.755150000001</v>
          </cell>
          <cell r="BM36">
            <v>10147.664049999999</v>
          </cell>
          <cell r="BN36">
            <v>10199.242980000001</v>
          </cell>
          <cell r="BO36">
            <v>10246.661770000001</v>
          </cell>
          <cell r="BP36">
            <v>10289.934719999999</v>
          </cell>
          <cell r="BQ36">
            <v>10329.150079999999</v>
          </cell>
          <cell r="BR36">
            <v>10364.427600000001</v>
          </cell>
          <cell r="BS36">
            <v>10395.893539999999</v>
          </cell>
          <cell r="BT36">
            <v>10423.672850000001</v>
          </cell>
          <cell r="BU36">
            <v>10447.88357</v>
          </cell>
          <cell r="BV36">
            <v>10468.64035</v>
          </cell>
          <cell r="BW36">
            <v>10486.052540000001</v>
          </cell>
          <cell r="BX36">
            <v>10500.222659999999</v>
          </cell>
          <cell r="BY36">
            <v>10511.24541</v>
          </cell>
          <cell r="BZ36">
            <v>10519.1098</v>
          </cell>
          <cell r="CA36">
            <v>10523.85565</v>
          </cell>
          <cell r="CB36">
            <v>10525.544239999999</v>
          </cell>
          <cell r="CC36">
            <v>10524.241330000001</v>
          </cell>
          <cell r="CD36">
            <v>10520.01194</v>
          </cell>
          <cell r="CE36">
            <v>10512.911410000001</v>
          </cell>
          <cell r="CF36">
            <v>10502.996740000001</v>
          </cell>
          <cell r="CG36">
            <v>10490.32401</v>
          </cell>
          <cell r="CH36">
            <v>10474.94641</v>
          </cell>
          <cell r="CI36">
            <v>10456.913130000001</v>
          </cell>
        </row>
        <row r="37">
          <cell r="A37" t="str">
            <v>auto_cc_cele_0</v>
          </cell>
          <cell r="B37">
            <v>9.4015406210000005</v>
          </cell>
          <cell r="C37">
            <v>13.403906190000001</v>
          </cell>
          <cell r="D37">
            <v>18.756807890000001</v>
          </cell>
          <cell r="E37">
            <v>26.155632300000001</v>
          </cell>
          <cell r="F37">
            <v>36.37355333</v>
          </cell>
          <cell r="G37">
            <v>49.480028130000001</v>
          </cell>
          <cell r="H37">
            <v>65.846980290000005</v>
          </cell>
          <cell r="I37">
            <v>88.677859380000001</v>
          </cell>
          <cell r="J37">
            <v>126.1562431</v>
          </cell>
          <cell r="K37">
            <v>186.13805840000001</v>
          </cell>
          <cell r="L37">
            <v>276.58995859999999</v>
          </cell>
          <cell r="M37">
            <v>402.9751354</v>
          </cell>
          <cell r="N37">
            <v>563.3191865</v>
          </cell>
          <cell r="O37">
            <v>754.47411160000001</v>
          </cell>
          <cell r="P37">
            <v>972.73350579999999</v>
          </cell>
          <cell r="Q37">
            <v>1214.1599530000001</v>
          </cell>
          <cell r="R37">
            <v>1475.8109910000001</v>
          </cell>
          <cell r="S37">
            <v>1753.411781</v>
          </cell>
          <cell r="T37">
            <v>2042.9878409999999</v>
          </cell>
          <cell r="U37">
            <v>2340.9598580000002</v>
          </cell>
          <cell r="V37">
            <v>2644.1746499999999</v>
          </cell>
          <cell r="W37">
            <v>2949.9111910000001</v>
          </cell>
          <cell r="X37">
            <v>3255.8688080000002</v>
          </cell>
          <cell r="Y37">
            <v>3560.1553760000002</v>
          </cell>
          <cell r="Z37">
            <v>3861.1927030000002</v>
          </cell>
          <cell r="AA37">
            <v>4157.7016729999996</v>
          </cell>
          <cell r="AB37">
            <v>4448.5367029999998</v>
          </cell>
          <cell r="AC37">
            <v>4732.8396650000004</v>
          </cell>
          <cell r="AD37">
            <v>5010.1353760000002</v>
          </cell>
          <cell r="AE37">
            <v>5280.2494470000001</v>
          </cell>
          <cell r="AF37">
            <v>5543.1237620000002</v>
          </cell>
          <cell r="AG37">
            <v>5798.6220489999996</v>
          </cell>
          <cell r="AH37">
            <v>6046.6724469999999</v>
          </cell>
          <cell r="AI37">
            <v>6287.3073219999997</v>
          </cell>
          <cell r="AJ37">
            <v>6520.6297219999997</v>
          </cell>
          <cell r="AK37">
            <v>6746.7786079999996</v>
          </cell>
          <cell r="AL37">
            <v>6963.4090910000004</v>
          </cell>
          <cell r="AM37">
            <v>7171.7650990000002</v>
          </cell>
          <cell r="AN37">
            <v>7372.9530960000002</v>
          </cell>
          <cell r="AO37">
            <v>7567.6996929999996</v>
          </cell>
          <cell r="AP37">
            <v>7756.4376169999996</v>
          </cell>
          <cell r="AQ37">
            <v>7939.2860330000003</v>
          </cell>
          <cell r="AR37">
            <v>8116.3134040000004</v>
          </cell>
          <cell r="AS37">
            <v>8287.5526109999992</v>
          </cell>
          <cell r="AT37">
            <v>8453.015222</v>
          </cell>
          <cell r="AU37">
            <v>8612.7057440000008</v>
          </cell>
          <cell r="AV37">
            <v>8766.5076989999998</v>
          </cell>
          <cell r="AW37">
            <v>8914.3714299999992</v>
          </cell>
          <cell r="AX37">
            <v>9056.2994030000009</v>
          </cell>
          <cell r="AY37">
            <v>9192.3196009999992</v>
          </cell>
          <cell r="AZ37">
            <v>9322.4802550000004</v>
          </cell>
          <cell r="BA37">
            <v>9445.5840659999994</v>
          </cell>
          <cell r="BB37">
            <v>9561.9449750000003</v>
          </cell>
          <cell r="BC37">
            <v>9671.7992020000002</v>
          </cell>
          <cell r="BD37">
            <v>9775.43109</v>
          </cell>
          <cell r="BE37">
            <v>9873.1191170000002</v>
          </cell>
          <cell r="BF37">
            <v>9964.9208369999997</v>
          </cell>
          <cell r="BG37">
            <v>10050.991400000001</v>
          </cell>
          <cell r="BH37">
            <v>10131.5155</v>
          </cell>
          <cell r="BI37">
            <v>10206.6847</v>
          </cell>
          <cell r="BJ37">
            <v>10276.69075</v>
          </cell>
          <cell r="BK37">
            <v>10341.724829999999</v>
          </cell>
          <cell r="BL37">
            <v>10401.97171</v>
          </cell>
          <cell r="BM37">
            <v>10457.608389999999</v>
          </cell>
          <cell r="BN37">
            <v>10508.80293</v>
          </cell>
          <cell r="BO37">
            <v>10555.71372</v>
          </cell>
          <cell r="BP37">
            <v>10598.33137</v>
          </cell>
          <cell r="BQ37">
            <v>10636.739369999999</v>
          </cell>
          <cell r="BR37">
            <v>10671.05515</v>
          </cell>
          <cell r="BS37">
            <v>10701.403979999999</v>
          </cell>
          <cell r="BT37">
            <v>10727.91037</v>
          </cell>
          <cell r="BU37">
            <v>10750.692069999999</v>
          </cell>
          <cell r="BV37">
            <v>10769.86318</v>
          </cell>
          <cell r="BW37">
            <v>10785.53205</v>
          </cell>
          <cell r="BX37">
            <v>10797.7999</v>
          </cell>
          <cell r="BY37">
            <v>10806.759889999999</v>
          </cell>
          <cell r="BZ37">
            <v>10812.389510000001</v>
          </cell>
          <cell r="CA37">
            <v>10814.72975</v>
          </cell>
          <cell r="CB37">
            <v>10813.84359</v>
          </cell>
          <cell r="CC37">
            <v>10809.798570000001</v>
          </cell>
          <cell r="CD37">
            <v>10802.661179999999</v>
          </cell>
          <cell r="CE37">
            <v>10792.48803</v>
          </cell>
          <cell r="CF37">
            <v>10779.33683</v>
          </cell>
          <cell r="CG37">
            <v>10211.79204</v>
          </cell>
          <cell r="CH37">
            <v>10206.85853</v>
          </cell>
          <cell r="CI37">
            <v>10202.12185</v>
          </cell>
        </row>
        <row r="38">
          <cell r="A38" t="str">
            <v>auto_cd_cele_2</v>
          </cell>
          <cell r="B38">
            <v>5.770071272</v>
          </cell>
          <cell r="C38">
            <v>7.6769871419999998</v>
          </cell>
          <cell r="D38">
            <v>9.8913707229999996</v>
          </cell>
          <cell r="E38">
            <v>12.49274739</v>
          </cell>
          <cell r="F38">
            <v>15.608102580000001</v>
          </cell>
          <cell r="G38">
            <v>19.222202899999999</v>
          </cell>
          <cell r="H38">
            <v>23.341628920000002</v>
          </cell>
          <cell r="I38">
            <v>28.34620275</v>
          </cell>
          <cell r="J38">
            <v>34.734596150000002</v>
          </cell>
          <cell r="K38">
            <v>43.174299040000001</v>
          </cell>
          <cell r="L38">
            <v>54.448118999999998</v>
          </cell>
          <cell r="M38">
            <v>69.423737919999994</v>
          </cell>
          <cell r="N38">
            <v>89.01275425</v>
          </cell>
          <cell r="O38">
            <v>114.1155835</v>
          </cell>
          <cell r="P38">
            <v>145.55733900000001</v>
          </cell>
          <cell r="Q38">
            <v>184.03234119999999</v>
          </cell>
          <cell r="R38">
            <v>230.50541609999999</v>
          </cell>
          <cell r="S38">
            <v>284.03283269999997</v>
          </cell>
          <cell r="T38">
            <v>343.56634309999998</v>
          </cell>
          <cell r="U38">
            <v>408.12751429999997</v>
          </cell>
          <cell r="V38">
            <v>476.84920679999999</v>
          </cell>
          <cell r="W38">
            <v>548.97476719999997</v>
          </cell>
          <cell r="X38">
            <v>623.83028869999998</v>
          </cell>
          <cell r="Y38">
            <v>700.79558080000004</v>
          </cell>
          <cell r="Z38">
            <v>779.27384730000006</v>
          </cell>
          <cell r="AA38">
            <v>858.69244089999995</v>
          </cell>
          <cell r="AB38">
            <v>938.48421359999998</v>
          </cell>
          <cell r="AC38">
            <v>1018.1116960000001</v>
          </cell>
          <cell r="AD38">
            <v>1097.0621619999999</v>
          </cell>
          <cell r="AE38">
            <v>1174.865468</v>
          </cell>
          <cell r="AF38">
            <v>1251.081046</v>
          </cell>
          <cell r="AG38">
            <v>1325.2716519999999</v>
          </cell>
          <cell r="AH38">
            <v>1397.0385590000001</v>
          </cell>
          <cell r="AI38">
            <v>1466.017842</v>
          </cell>
          <cell r="AJ38">
            <v>1531.880455</v>
          </cell>
          <cell r="AK38">
            <v>1594.3356429999999</v>
          </cell>
          <cell r="AL38">
            <v>1653.255635</v>
          </cell>
          <cell r="AM38">
            <v>1708.514598</v>
          </cell>
          <cell r="AN38">
            <v>1759.9639729999999</v>
          </cell>
          <cell r="AO38">
            <v>1807.4406759999999</v>
          </cell>
          <cell r="AP38">
            <v>1850.7912670000001</v>
          </cell>
          <cell r="AQ38">
            <v>1889.865119</v>
          </cell>
          <cell r="AR38">
            <v>1924.566323</v>
          </cell>
          <cell r="AS38">
            <v>1954.8495109999999</v>
          </cell>
          <cell r="AT38">
            <v>1980.7144450000001</v>
          </cell>
          <cell r="AU38">
            <v>2002.201556</v>
          </cell>
          <cell r="AV38">
            <v>2019.3656249999999</v>
          </cell>
          <cell r="AW38">
            <v>2032.3047160000001</v>
          </cell>
          <cell r="AX38">
            <v>2041.151656</v>
          </cell>
          <cell r="AY38">
            <v>2046.062428</v>
          </cell>
          <cell r="AZ38">
            <v>2047.2097269999999</v>
          </cell>
          <cell r="BA38">
            <v>2044.575012</v>
          </cell>
          <cell r="BB38">
            <v>2038.4062409999999</v>
          </cell>
          <cell r="BC38">
            <v>2028.939361</v>
          </cell>
          <cell r="BD38">
            <v>2016.4076540000001</v>
          </cell>
          <cell r="BE38">
            <v>2001.0383529999999</v>
          </cell>
          <cell r="BF38">
            <v>1983.028161</v>
          </cell>
          <cell r="BG38">
            <v>1962.582664</v>
          </cell>
          <cell r="BH38">
            <v>1939.906358</v>
          </cell>
          <cell r="BI38">
            <v>1915.197664</v>
          </cell>
          <cell r="BJ38">
            <v>1888.647195</v>
          </cell>
          <cell r="BK38">
            <v>1860.437326</v>
          </cell>
          <cell r="BL38">
            <v>1830.741507</v>
          </cell>
          <cell r="BM38">
            <v>1799.7243109999999</v>
          </cell>
          <cell r="BN38">
            <v>1767.5415640000001</v>
          </cell>
          <cell r="BO38">
            <v>1734.3405540000001</v>
          </cell>
          <cell r="BP38">
            <v>1700.249724</v>
          </cell>
          <cell r="BQ38">
            <v>1665.398293</v>
          </cell>
          <cell r="BR38">
            <v>1629.9116429999999</v>
          </cell>
          <cell r="BS38">
            <v>1593.908731</v>
          </cell>
          <cell r="BT38">
            <v>1557.5014249999999</v>
          </cell>
          <cell r="BU38">
            <v>1520.7943339999999</v>
          </cell>
          <cell r="BV38">
            <v>1483.8853260000001</v>
          </cell>
          <cell r="BW38">
            <v>1446.8657089999999</v>
          </cell>
          <cell r="BX38">
            <v>1409.820457</v>
          </cell>
          <cell r="BY38">
            <v>1372.82845</v>
          </cell>
          <cell r="BZ38">
            <v>1335.9588980000001</v>
          </cell>
          <cell r="CA38">
            <v>1299.278847</v>
          </cell>
          <cell r="CB38">
            <v>1262.85149</v>
          </cell>
          <cell r="CC38">
            <v>1226.735293</v>
          </cell>
          <cell r="CD38">
            <v>1190.983878</v>
          </cell>
          <cell r="CE38">
            <v>1155.6459480000001</v>
          </cell>
          <cell r="CF38">
            <v>1120.7658960000001</v>
          </cell>
          <cell r="CG38">
            <v>1086.3839270000001</v>
          </cell>
          <cell r="CH38">
            <v>1052.5362150000001</v>
          </cell>
          <cell r="CI38">
            <v>1019.255079</v>
          </cell>
        </row>
        <row r="39">
          <cell r="A39" t="str">
            <v>auto_cd_cele_0</v>
          </cell>
          <cell r="B39">
            <v>5.770071272</v>
          </cell>
          <cell r="C39">
            <v>7.6769871419999998</v>
          </cell>
          <cell r="D39">
            <v>9.8913707229999996</v>
          </cell>
          <cell r="E39">
            <v>12.49274739</v>
          </cell>
          <cell r="F39">
            <v>15.608102580000001</v>
          </cell>
          <cell r="G39">
            <v>19.222202899999999</v>
          </cell>
          <cell r="H39">
            <v>23.341628920000002</v>
          </cell>
          <cell r="I39">
            <v>28.480248280000001</v>
          </cell>
          <cell r="J39">
            <v>36.026919829999997</v>
          </cell>
          <cell r="K39">
            <v>47.315880989999997</v>
          </cell>
          <cell r="L39">
            <v>63.795461580000001</v>
          </cell>
          <cell r="M39">
            <v>86.710328930000003</v>
          </cell>
          <cell r="N39">
            <v>116.15104119999999</v>
          </cell>
          <cell r="O39">
            <v>152.02906089999999</v>
          </cell>
          <cell r="P39">
            <v>194.1486218</v>
          </cell>
          <cell r="Q39">
            <v>242.23467919999999</v>
          </cell>
          <cell r="R39">
            <v>296.15720429999999</v>
          </cell>
          <cell r="S39">
            <v>355.44159760000002</v>
          </cell>
          <cell r="T39">
            <v>419.57042710000002</v>
          </cell>
          <cell r="U39">
            <v>487.99756230000003</v>
          </cell>
          <cell r="V39">
            <v>560.15666109999995</v>
          </cell>
          <cell r="W39">
            <v>635.46905360000005</v>
          </cell>
          <cell r="X39">
            <v>713.35102099999995</v>
          </cell>
          <cell r="Y39">
            <v>793.2267574</v>
          </cell>
          <cell r="Z39">
            <v>874.51687519999996</v>
          </cell>
          <cell r="AA39">
            <v>956.64940390000004</v>
          </cell>
          <cell r="AB39">
            <v>1039.0235620000001</v>
          </cell>
          <cell r="AC39">
            <v>1121.058041</v>
          </cell>
          <cell r="AD39">
            <v>1202.240984</v>
          </cell>
          <cell r="AE39">
            <v>1282.139678</v>
          </cell>
          <cell r="AF39">
            <v>1360.3657370000001</v>
          </cell>
          <cell r="AG39">
            <v>1436.5260780000001</v>
          </cell>
          <cell r="AH39">
            <v>1510.2621999999999</v>
          </cell>
          <cell r="AI39">
            <v>1581.267869</v>
          </cell>
          <cell r="AJ39">
            <v>1649.286188</v>
          </cell>
          <cell r="AK39">
            <v>1714.102699</v>
          </cell>
          <cell r="AL39">
            <v>1774.4051119999999</v>
          </cell>
          <cell r="AM39">
            <v>1829.5968809999999</v>
          </cell>
          <cell r="AN39">
            <v>1879.501387</v>
          </cell>
          <cell r="AO39">
            <v>1924.1138269999999</v>
          </cell>
          <cell r="AP39">
            <v>1963.5141470000001</v>
          </cell>
          <cell r="AQ39">
            <v>1997.800295</v>
          </cell>
          <cell r="AR39">
            <v>2027.112496</v>
          </cell>
          <cell r="AS39">
            <v>2051.6119779999999</v>
          </cell>
          <cell r="AT39">
            <v>2071.4697040000001</v>
          </cell>
          <cell r="AU39">
            <v>2086.861684</v>
          </cell>
          <cell r="AV39">
            <v>2097.9449679999998</v>
          </cell>
          <cell r="AW39">
            <v>2104.8940889999999</v>
          </cell>
          <cell r="AX39">
            <v>2107.895818</v>
          </cell>
          <cell r="AY39">
            <v>2107.1421930000001</v>
          </cell>
          <cell r="AZ39">
            <v>2102.8284410000001</v>
          </cell>
          <cell r="BA39">
            <v>2094.9571689999998</v>
          </cell>
          <cell r="BB39">
            <v>2083.7787060000001</v>
          </cell>
          <cell r="BC39">
            <v>2069.5213709999998</v>
          </cell>
          <cell r="BD39">
            <v>2052.4160740000002</v>
          </cell>
          <cell r="BE39">
            <v>2032.6884689999999</v>
          </cell>
          <cell r="BF39">
            <v>2010.532367</v>
          </cell>
          <cell r="BG39">
            <v>1986.1504219999999</v>
          </cell>
          <cell r="BH39">
            <v>1959.742868</v>
          </cell>
          <cell r="BI39">
            <v>1931.5032679999999</v>
          </cell>
          <cell r="BJ39">
            <v>1901.6170850000001</v>
          </cell>
          <cell r="BK39">
            <v>1870.2613759999999</v>
          </cell>
          <cell r="BL39">
            <v>1837.6042600000001</v>
          </cell>
          <cell r="BM39">
            <v>1803.8049799999999</v>
          </cell>
          <cell r="BN39">
            <v>1769.0140409999999</v>
          </cell>
          <cell r="BO39">
            <v>1733.3734139999999</v>
          </cell>
          <cell r="BP39">
            <v>1697.006208</v>
          </cell>
          <cell r="BQ39">
            <v>1660.037008</v>
          </cell>
          <cell r="BR39">
            <v>1622.586393</v>
          </cell>
          <cell r="BS39">
            <v>1584.7684899999999</v>
          </cell>
          <cell r="BT39">
            <v>1546.6902789999999</v>
          </cell>
          <cell r="BU39">
            <v>1508.4514119999999</v>
          </cell>
          <cell r="BV39">
            <v>1470.144681</v>
          </cell>
          <cell r="BW39">
            <v>1431.856225</v>
          </cell>
          <cell r="BX39">
            <v>1393.6657970000001</v>
          </cell>
          <cell r="BY39">
            <v>1355.647035</v>
          </cell>
          <cell r="BZ39">
            <v>1317.8639880000001</v>
          </cell>
          <cell r="CA39">
            <v>1280.37877</v>
          </cell>
          <cell r="CB39">
            <v>1243.24956</v>
          </cell>
          <cell r="CC39">
            <v>1206.5298250000001</v>
          </cell>
          <cell r="CD39">
            <v>1170.26821</v>
          </cell>
          <cell r="CE39">
            <v>1134.508495</v>
          </cell>
          <cell r="CF39">
            <v>1099.29016</v>
          </cell>
          <cell r="CG39">
            <v>1065.1656459999999</v>
          </cell>
          <cell r="CH39">
            <v>1030.8351190000001</v>
          </cell>
          <cell r="CI39">
            <v>997.87697530000003</v>
          </cell>
        </row>
        <row r="40">
          <cell r="A40" t="str">
            <v>auto_ce_cele_2</v>
          </cell>
          <cell r="B40">
            <v>3.4730440960000002</v>
          </cell>
          <cell r="C40">
            <v>4.6443799390000002</v>
          </cell>
          <cell r="D40">
            <v>5.9960086129999999</v>
          </cell>
          <cell r="E40">
            <v>7.5710340790000004</v>
          </cell>
          <cell r="F40">
            <v>9.44043046</v>
          </cell>
          <cell r="G40">
            <v>11.592015809999999</v>
          </cell>
          <cell r="H40">
            <v>14.02241594</v>
          </cell>
          <cell r="I40">
            <v>16.93743641</v>
          </cell>
          <cell r="J40">
            <v>20.598325240000001</v>
          </cell>
          <cell r="K40">
            <v>25.343818129999999</v>
          </cell>
          <cell r="L40">
            <v>31.556982640000001</v>
          </cell>
          <cell r="M40">
            <v>39.648755110000003</v>
          </cell>
          <cell r="N40">
            <v>50.039065270000002</v>
          </cell>
          <cell r="O40">
            <v>63.133082979999998</v>
          </cell>
          <cell r="P40">
            <v>79.293852869999995</v>
          </cell>
          <cell r="Q40">
            <v>98.819960620000003</v>
          </cell>
          <cell r="R40">
            <v>122.19941919999999</v>
          </cell>
          <cell r="S40">
            <v>149.01407219999999</v>
          </cell>
          <cell r="T40">
            <v>178.78509690000001</v>
          </cell>
          <cell r="U40">
            <v>211.05340480000001</v>
          </cell>
          <cell r="V40">
            <v>245.4000279</v>
          </cell>
          <cell r="W40">
            <v>281.44831249999999</v>
          </cell>
          <cell r="X40">
            <v>318.85247930000003</v>
          </cell>
          <cell r="Y40">
            <v>357.28462660000002</v>
          </cell>
          <cell r="Z40">
            <v>396.41872009999997</v>
          </cell>
          <cell r="AA40">
            <v>435.93224149999998</v>
          </cell>
          <cell r="AB40">
            <v>475.49866789999999</v>
          </cell>
          <cell r="AC40">
            <v>514.80217330000005</v>
          </cell>
          <cell r="AD40">
            <v>553.53764290000004</v>
          </cell>
          <cell r="AE40">
            <v>591.42485669999996</v>
          </cell>
          <cell r="AF40">
            <v>628.20382099999995</v>
          </cell>
          <cell r="AG40">
            <v>663.62317199999995</v>
          </cell>
          <cell r="AH40">
            <v>697.45818610000003</v>
          </cell>
          <cell r="AI40">
            <v>729.50930679999999</v>
          </cell>
          <cell r="AJ40">
            <v>759.60238890000005</v>
          </cell>
          <cell r="AK40">
            <v>787.59052250000002</v>
          </cell>
          <cell r="AL40">
            <v>813.39193299999999</v>
          </cell>
          <cell r="AM40">
            <v>836.95516829999997</v>
          </cell>
          <cell r="AN40">
            <v>858.22601139999995</v>
          </cell>
          <cell r="AO40">
            <v>877.1495367</v>
          </cell>
          <cell r="AP40">
            <v>893.68063930000005</v>
          </cell>
          <cell r="AQ40">
            <v>907.78136359999996</v>
          </cell>
          <cell r="AR40">
            <v>919.44381650000003</v>
          </cell>
          <cell r="AS40">
            <v>928.68732950000003</v>
          </cell>
          <cell r="AT40">
            <v>935.5549618</v>
          </cell>
          <cell r="AU40">
            <v>940.11048930000004</v>
          </cell>
          <cell r="AV40">
            <v>942.42690949999997</v>
          </cell>
          <cell r="AW40">
            <v>942.59749859999999</v>
          </cell>
          <cell r="AX40">
            <v>940.73081920000004</v>
          </cell>
          <cell r="AY40">
            <v>936.94471420000002</v>
          </cell>
          <cell r="AZ40">
            <v>931.3628099</v>
          </cell>
          <cell r="BA40">
            <v>924.0345691</v>
          </cell>
          <cell r="BB40">
            <v>915.11044679999998</v>
          </cell>
          <cell r="BC40">
            <v>904.73360530000002</v>
          </cell>
          <cell r="BD40">
            <v>893.04365929999994</v>
          </cell>
          <cell r="BE40">
            <v>880.17497749999995</v>
          </cell>
          <cell r="BF40">
            <v>866.24815920000003</v>
          </cell>
          <cell r="BG40">
            <v>851.38368290000005</v>
          </cell>
          <cell r="BH40">
            <v>835.69798709999998</v>
          </cell>
          <cell r="BI40">
            <v>819.3015911</v>
          </cell>
          <cell r="BJ40">
            <v>802.29854379999995</v>
          </cell>
          <cell r="BK40">
            <v>784.78640170000006</v>
          </cell>
          <cell r="BL40">
            <v>766.85617430000002</v>
          </cell>
          <cell r="BM40">
            <v>748.59251549999999</v>
          </cell>
          <cell r="BN40">
            <v>730.0739413</v>
          </cell>
          <cell r="BO40">
            <v>711.37307060000001</v>
          </cell>
          <cell r="BP40">
            <v>692.55413799999997</v>
          </cell>
          <cell r="BQ40">
            <v>673.67865400000005</v>
          </cell>
          <cell r="BR40">
            <v>654.80406019999998</v>
          </cell>
          <cell r="BS40">
            <v>635.98306809999997</v>
          </cell>
          <cell r="BT40">
            <v>617.26362170000004</v>
          </cell>
          <cell r="BU40">
            <v>598.68904020000002</v>
          </cell>
          <cell r="BV40">
            <v>580.29834129999995</v>
          </cell>
          <cell r="BW40">
            <v>562.12647560000005</v>
          </cell>
          <cell r="BX40">
            <v>544.20456330000002</v>
          </cell>
          <cell r="BY40">
            <v>526.56012740000006</v>
          </cell>
          <cell r="BZ40">
            <v>509.21657599999998</v>
          </cell>
          <cell r="CA40">
            <v>492.19495160000002</v>
          </cell>
          <cell r="CB40">
            <v>475.51364840000002</v>
          </cell>
          <cell r="CC40">
            <v>459.18834370000002</v>
          </cell>
          <cell r="CD40">
            <v>443.23211250000003</v>
          </cell>
          <cell r="CE40">
            <v>427.6555659</v>
          </cell>
          <cell r="CF40">
            <v>412.4671098</v>
          </cell>
          <cell r="CG40">
            <v>397.67310479999998</v>
          </cell>
          <cell r="CH40">
            <v>383.27802739999998</v>
          </cell>
          <cell r="CI40">
            <v>369.28462619999999</v>
          </cell>
        </row>
        <row r="41">
          <cell r="A41" t="str">
            <v>auto_ce_cele_0</v>
          </cell>
          <cell r="B41">
            <v>3.4730440960000002</v>
          </cell>
          <cell r="C41">
            <v>4.6443799390000002</v>
          </cell>
          <cell r="D41">
            <v>5.9960086129999999</v>
          </cell>
          <cell r="E41">
            <v>7.5710340790000004</v>
          </cell>
          <cell r="F41">
            <v>9.44043046</v>
          </cell>
          <cell r="G41">
            <v>11.592015809999999</v>
          </cell>
          <cell r="H41">
            <v>14.02241594</v>
          </cell>
          <cell r="I41">
            <v>17.003925110000001</v>
          </cell>
          <cell r="J41">
            <v>21.258983959999998</v>
          </cell>
          <cell r="K41">
            <v>27.441151640000001</v>
          </cell>
          <cell r="L41">
            <v>36.225407869999998</v>
          </cell>
          <cell r="M41">
            <v>48.182490219999998</v>
          </cell>
          <cell r="N41">
            <v>63.324260959999997</v>
          </cell>
          <cell r="O41">
            <v>81.58314111</v>
          </cell>
          <cell r="P41">
            <v>102.847345</v>
          </cell>
          <cell r="Q41">
            <v>126.9729913</v>
          </cell>
          <cell r="R41">
            <v>153.8974418</v>
          </cell>
          <cell r="S41">
            <v>183.3903866</v>
          </cell>
          <cell r="T41">
            <v>215.2031388</v>
          </cell>
          <cell r="U41">
            <v>249.07289470000001</v>
          </cell>
          <cell r="V41">
            <v>284.72491860000002</v>
          </cell>
          <cell r="W41">
            <v>321.87485789999999</v>
          </cell>
          <cell r="X41">
            <v>360.23106949999999</v>
          </cell>
          <cell r="Y41">
            <v>399.50109409999999</v>
          </cell>
          <cell r="Z41">
            <v>439.38418669999999</v>
          </cell>
          <cell r="AA41">
            <v>479.57703570000001</v>
          </cell>
          <cell r="AB41">
            <v>519.75369230000001</v>
          </cell>
          <cell r="AC41">
            <v>559.58906769999999</v>
          </cell>
          <cell r="AD41">
            <v>598.78878750000001</v>
          </cell>
          <cell r="AE41">
            <v>637.10152970000001</v>
          </cell>
          <cell r="AF41">
            <v>674.30370310000001</v>
          </cell>
          <cell r="AG41">
            <v>710.17481020000002</v>
          </cell>
          <cell r="AH41">
            <v>744.51526369999999</v>
          </cell>
          <cell r="AI41">
            <v>777.15611039999999</v>
          </cell>
          <cell r="AJ41">
            <v>807.95865270000002</v>
          </cell>
          <cell r="AK41">
            <v>836.81128660000002</v>
          </cell>
          <cell r="AL41">
            <v>863.0361924</v>
          </cell>
          <cell r="AM41">
            <v>886.28904360000001</v>
          </cell>
          <cell r="AN41">
            <v>906.47694539999998</v>
          </cell>
          <cell r="AO41">
            <v>923.61927160000005</v>
          </cell>
          <cell r="AP41">
            <v>937.79317549999996</v>
          </cell>
          <cell r="AQ41">
            <v>949.09546799999998</v>
          </cell>
          <cell r="AR41">
            <v>957.64791939999998</v>
          </cell>
          <cell r="AS41">
            <v>963.58427630000006</v>
          </cell>
          <cell r="AT41">
            <v>967.04312649999997</v>
          </cell>
          <cell r="AU41">
            <v>968.16457720000005</v>
          </cell>
          <cell r="AV41">
            <v>967.08028539999998</v>
          </cell>
          <cell r="AW41">
            <v>963.92775870000003</v>
          </cell>
          <cell r="AX41">
            <v>958.84738389999995</v>
          </cell>
          <cell r="AY41">
            <v>951.97896330000003</v>
          </cell>
          <cell r="AZ41">
            <v>943.46050330000003</v>
          </cell>
          <cell r="BA41">
            <v>933.35668190000001</v>
          </cell>
          <cell r="BB41">
            <v>921.82110799999998</v>
          </cell>
          <cell r="BC41">
            <v>908.99447529999998</v>
          </cell>
          <cell r="BD41">
            <v>895.01479700000004</v>
          </cell>
          <cell r="BE41">
            <v>880.01450799999998</v>
          </cell>
          <cell r="BF41">
            <v>864.11170619999996</v>
          </cell>
          <cell r="BG41">
            <v>847.4236085</v>
          </cell>
          <cell r="BH41">
            <v>830.06241230000001</v>
          </cell>
          <cell r="BI41">
            <v>812.1338111</v>
          </cell>
          <cell r="BJ41">
            <v>793.73663320000003</v>
          </cell>
          <cell r="BK41">
            <v>774.96293109999999</v>
          </cell>
          <cell r="BL41">
            <v>755.89803959999995</v>
          </cell>
          <cell r="BM41">
            <v>736.62082750000002</v>
          </cell>
          <cell r="BN41">
            <v>717.20396240000002</v>
          </cell>
          <cell r="BO41">
            <v>697.71419070000002</v>
          </cell>
          <cell r="BP41">
            <v>678.2100557</v>
          </cell>
          <cell r="BQ41">
            <v>658.74742309999999</v>
          </cell>
          <cell r="BR41">
            <v>639.37803450000001</v>
          </cell>
          <cell r="BS41">
            <v>620.14896420000002</v>
          </cell>
          <cell r="BT41">
            <v>601.10260819999996</v>
          </cell>
          <cell r="BU41">
            <v>582.27684520000003</v>
          </cell>
          <cell r="BV41">
            <v>563.70535619999998</v>
          </cell>
          <cell r="BW41">
            <v>545.41787920000002</v>
          </cell>
          <cell r="BX41">
            <v>527.44046739999999</v>
          </cell>
          <cell r="BY41">
            <v>509.79573950000002</v>
          </cell>
          <cell r="BZ41">
            <v>492.50245000000001</v>
          </cell>
          <cell r="CA41">
            <v>475.57714479999999</v>
          </cell>
          <cell r="CB41">
            <v>459.0338643</v>
          </cell>
          <cell r="CC41">
            <v>442.88411869999999</v>
          </cell>
          <cell r="CD41">
            <v>427.1370124</v>
          </cell>
          <cell r="CE41">
            <v>411.79939250000001</v>
          </cell>
          <cell r="CF41">
            <v>396.87609129999998</v>
          </cell>
          <cell r="CG41">
            <v>382.45864619999998</v>
          </cell>
          <cell r="CH41">
            <v>368.31999610000003</v>
          </cell>
          <cell r="CI41">
            <v>354.74642710000001</v>
          </cell>
        </row>
        <row r="42">
          <cell r="A42" t="str">
            <v>auto_cf_cele_2</v>
          </cell>
          <cell r="B42">
            <v>1.7251505170000001</v>
          </cell>
          <cell r="C42">
            <v>2.2577187360000002</v>
          </cell>
          <cell r="D42">
            <v>2.8296130920000002</v>
          </cell>
          <cell r="E42">
            <v>3.4342220999999999</v>
          </cell>
          <cell r="F42">
            <v>4.0798119369999997</v>
          </cell>
          <cell r="G42">
            <v>4.7567204780000001</v>
          </cell>
          <cell r="H42">
            <v>5.4491448159999996</v>
          </cell>
          <cell r="I42">
            <v>6.1883395329999997</v>
          </cell>
          <cell r="J42">
            <v>7.0104291419999996</v>
          </cell>
          <cell r="K42">
            <v>7.9587911050000004</v>
          </cell>
          <cell r="L42">
            <v>9.0773013290000009</v>
          </cell>
          <cell r="M42">
            <v>10.40883822</v>
          </cell>
          <cell r="N42">
            <v>11.994292010000001</v>
          </cell>
          <cell r="O42">
            <v>13.87128837</v>
          </cell>
          <cell r="P42">
            <v>16.072299279999999</v>
          </cell>
          <cell r="Q42">
            <v>18.623495439999999</v>
          </cell>
          <cell r="R42">
            <v>21.595386210000001</v>
          </cell>
          <cell r="S42">
            <v>24.955014429999999</v>
          </cell>
          <cell r="T42">
            <v>28.66042328</v>
          </cell>
          <cell r="U42">
            <v>32.669110940000003</v>
          </cell>
          <cell r="V42">
            <v>36.940072950000001</v>
          </cell>
          <cell r="W42">
            <v>41.434287599999998</v>
          </cell>
          <cell r="X42">
            <v>46.113353240000002</v>
          </cell>
          <cell r="Y42">
            <v>50.93769065</v>
          </cell>
          <cell r="Z42">
            <v>55.863416839999999</v>
          </cell>
          <cell r="AA42">
            <v>60.842564940000003</v>
          </cell>
          <cell r="AB42">
            <v>65.822469569999996</v>
          </cell>
          <cell r="AC42">
            <v>70.748537010000007</v>
          </cell>
          <cell r="AD42">
            <v>75.565234279999999</v>
          </cell>
          <cell r="AE42">
            <v>80.220286279999996</v>
          </cell>
          <cell r="AF42">
            <v>84.664938759999998</v>
          </cell>
          <cell r="AG42">
            <v>88.853148430000005</v>
          </cell>
          <cell r="AH42">
            <v>92.744330619999999</v>
          </cell>
          <cell r="AI42">
            <v>96.303559019999994</v>
          </cell>
          <cell r="AJ42">
            <v>99.501915629999999</v>
          </cell>
          <cell r="AK42">
            <v>102.31699589999999</v>
          </cell>
          <cell r="AL42">
            <v>104.7312525</v>
          </cell>
          <cell r="AM42">
            <v>106.744067</v>
          </cell>
          <cell r="AN42">
            <v>108.356425</v>
          </cell>
          <cell r="AO42">
            <v>109.5705979</v>
          </cell>
          <cell r="AP42">
            <v>110.39129490000001</v>
          </cell>
          <cell r="AQ42">
            <v>110.82572519999999</v>
          </cell>
          <cell r="AR42">
            <v>110.8859777</v>
          </cell>
          <cell r="AS42">
            <v>110.58852659999999</v>
          </cell>
          <cell r="AT42">
            <v>109.95355549999999</v>
          </cell>
          <cell r="AU42">
            <v>109.00428119999999</v>
          </cell>
          <cell r="AV42">
            <v>107.76569019999999</v>
          </cell>
          <cell r="AW42">
            <v>106.2649613</v>
          </cell>
          <cell r="AX42">
            <v>104.53047720000001</v>
          </cell>
          <cell r="AY42">
            <v>102.5908608</v>
          </cell>
          <cell r="AZ42">
            <v>100.4743375</v>
          </cell>
          <cell r="BA42">
            <v>98.203634129999998</v>
          </cell>
          <cell r="BB42">
            <v>95.806581609999995</v>
          </cell>
          <cell r="BC42">
            <v>93.308978600000003</v>
          </cell>
          <cell r="BD42">
            <v>90.73477819</v>
          </cell>
          <cell r="BE42">
            <v>88.10589779</v>
          </cell>
          <cell r="BF42">
            <v>85.441858830000001</v>
          </cell>
          <cell r="BG42">
            <v>82.760397049999995</v>
          </cell>
          <cell r="BH42">
            <v>80.077292229999998</v>
          </cell>
          <cell r="BI42">
            <v>77.406360500000005</v>
          </cell>
          <cell r="BJ42">
            <v>74.759543870000002</v>
          </cell>
          <cell r="BK42">
            <v>72.147037400000002</v>
          </cell>
          <cell r="BL42">
            <v>69.577423730000007</v>
          </cell>
          <cell r="BM42">
            <v>67.057816329999994</v>
          </cell>
          <cell r="BN42">
            <v>64.594000899999998</v>
          </cell>
          <cell r="BO42">
            <v>62.19057299</v>
          </cell>
          <cell r="BP42">
            <v>59.851034110000001</v>
          </cell>
          <cell r="BQ42">
            <v>57.578005500000003</v>
          </cell>
          <cell r="BR42">
            <v>55.373303300000003</v>
          </cell>
          <cell r="BS42">
            <v>53.23802937</v>
          </cell>
          <cell r="BT42">
            <v>51.172669409999997</v>
          </cell>
          <cell r="BU42">
            <v>49.177186480000003</v>
          </cell>
          <cell r="BV42">
            <v>47.251107470000001</v>
          </cell>
          <cell r="BW42">
            <v>45.393599139999999</v>
          </cell>
          <cell r="BX42">
            <v>43.60353551</v>
          </cell>
          <cell r="BY42">
            <v>41.87955676</v>
          </cell>
          <cell r="BZ42">
            <v>40.220117780000002</v>
          </cell>
          <cell r="CA42">
            <v>38.62353925</v>
          </cell>
          <cell r="CB42">
            <v>37.08804147</v>
          </cell>
          <cell r="CC42">
            <v>35.611774920000002</v>
          </cell>
          <cell r="CD42">
            <v>34.192847010000001</v>
          </cell>
          <cell r="CE42">
            <v>32.829344489999997</v>
          </cell>
          <cell r="CF42">
            <v>31.51935215</v>
          </cell>
          <cell r="CG42">
            <v>30.260967610000002</v>
          </cell>
          <cell r="CH42">
            <v>29.052313170000001</v>
          </cell>
          <cell r="CI42">
            <v>27.891545019999999</v>
          </cell>
        </row>
        <row r="43">
          <cell r="A43" t="str">
            <v>auto_cf_cele_0</v>
          </cell>
          <cell r="B43">
            <v>1.7251505170000001</v>
          </cell>
          <cell r="C43">
            <v>2.2577187360000002</v>
          </cell>
          <cell r="D43">
            <v>2.8296130920000002</v>
          </cell>
          <cell r="E43">
            <v>3.4342220999999999</v>
          </cell>
          <cell r="F43">
            <v>4.0798119369999997</v>
          </cell>
          <cell r="G43">
            <v>4.7567204780000001</v>
          </cell>
          <cell r="H43">
            <v>5.4491448159999996</v>
          </cell>
          <cell r="I43">
            <v>6.1893804389999998</v>
          </cell>
          <cell r="J43">
            <v>7.0832317199999997</v>
          </cell>
          <cell r="K43">
            <v>8.2090959659999996</v>
          </cell>
          <cell r="L43">
            <v>9.6349030619999994</v>
          </cell>
          <cell r="M43">
            <v>11.41916509</v>
          </cell>
          <cell r="N43">
            <v>13.55230484</v>
          </cell>
          <cell r="O43">
            <v>16.018639709999999</v>
          </cell>
          <cell r="P43">
            <v>18.801098069999998</v>
          </cell>
          <cell r="Q43">
            <v>21.882087030000001</v>
          </cell>
          <cell r="R43">
            <v>25.258639160000001</v>
          </cell>
          <cell r="S43">
            <v>28.908063810000002</v>
          </cell>
          <cell r="T43">
            <v>32.807383049999999</v>
          </cell>
          <cell r="U43">
            <v>36.932820569999997</v>
          </cell>
          <cell r="V43">
            <v>41.259188049999999</v>
          </cell>
          <cell r="W43">
            <v>45.759369829999997</v>
          </cell>
          <cell r="X43">
            <v>50.403874379999998</v>
          </cell>
          <cell r="Y43">
            <v>55.161450199999997</v>
          </cell>
          <cell r="Z43">
            <v>59.997083279999998</v>
          </cell>
          <cell r="AA43">
            <v>64.872522000000004</v>
          </cell>
          <cell r="AB43">
            <v>69.742451090000003</v>
          </cell>
          <cell r="AC43">
            <v>74.556980929999995</v>
          </cell>
          <cell r="AD43">
            <v>79.267502210000004</v>
          </cell>
          <cell r="AE43">
            <v>83.831458799999993</v>
          </cell>
          <cell r="AF43">
            <v>88.211170609999996</v>
          </cell>
          <cell r="AG43">
            <v>92.370396040000003</v>
          </cell>
          <cell r="AH43">
            <v>96.276021700000001</v>
          </cell>
          <cell r="AI43">
            <v>99.899881640000004</v>
          </cell>
          <cell r="AJ43">
            <v>103.21929350000001</v>
          </cell>
          <cell r="AK43">
            <v>106.21687489999999</v>
          </cell>
          <cell r="AL43">
            <v>108.78025580000001</v>
          </cell>
          <cell r="AM43">
            <v>110.8287778</v>
          </cell>
          <cell r="AN43">
            <v>112.3397968</v>
          </cell>
          <cell r="AO43">
            <v>113.3212983</v>
          </cell>
          <cell r="AP43">
            <v>113.798326</v>
          </cell>
          <cell r="AQ43">
            <v>113.80426110000001</v>
          </cell>
          <cell r="AR43">
            <v>113.37810090000001</v>
          </cell>
          <cell r="AS43">
            <v>112.5610147</v>
          </cell>
          <cell r="AT43">
            <v>111.3943093</v>
          </cell>
          <cell r="AU43">
            <v>109.9183171</v>
          </cell>
          <cell r="AV43">
            <v>108.1712885</v>
          </cell>
          <cell r="AW43">
            <v>106.19017100000001</v>
          </cell>
          <cell r="AX43">
            <v>104.01010479999999</v>
          </cell>
          <cell r="AY43">
            <v>101.6640098</v>
          </cell>
          <cell r="AZ43">
            <v>99.18244378</v>
          </cell>
          <cell r="BA43">
            <v>96.589989900000006</v>
          </cell>
          <cell r="BB43">
            <v>93.913878240000003</v>
          </cell>
          <cell r="BC43">
            <v>91.178226649999999</v>
          </cell>
          <cell r="BD43">
            <v>88.404811159999994</v>
          </cell>
          <cell r="BE43">
            <v>85.613024569999993</v>
          </cell>
          <cell r="BF43">
            <v>82.819691329999998</v>
          </cell>
          <cell r="BG43">
            <v>80.039659990000004</v>
          </cell>
          <cell r="BH43">
            <v>77.285744449999996</v>
          </cell>
          <cell r="BI43">
            <v>74.568812730000005</v>
          </cell>
          <cell r="BJ43">
            <v>71.897937560000003</v>
          </cell>
          <cell r="BK43">
            <v>69.280566449999995</v>
          </cell>
          <cell r="BL43">
            <v>66.722689160000002</v>
          </cell>
          <cell r="BM43">
            <v>64.229002399999999</v>
          </cell>
          <cell r="BN43">
            <v>61.803064990000003</v>
          </cell>
          <cell r="BO43">
            <v>59.447442449999997</v>
          </cell>
          <cell r="BP43">
            <v>57.163815589999999</v>
          </cell>
          <cell r="BQ43">
            <v>54.953165759999997</v>
          </cell>
          <cell r="BR43">
            <v>52.815853349999998</v>
          </cell>
          <cell r="BS43">
            <v>50.751705430000001</v>
          </cell>
          <cell r="BT43">
            <v>48.76010308</v>
          </cell>
          <cell r="BU43">
            <v>46.840061839999997</v>
          </cell>
          <cell r="BV43">
            <v>44.99030381</v>
          </cell>
          <cell r="BW43">
            <v>43.209319870000002</v>
          </cell>
          <cell r="BX43">
            <v>41.495423379999998</v>
          </cell>
          <cell r="BY43">
            <v>39.846795890000003</v>
          </cell>
          <cell r="BZ43">
            <v>38.261524180000002</v>
          </cell>
          <cell r="CA43">
            <v>36.737636850000001</v>
          </cell>
          <cell r="CB43">
            <v>35.2731286</v>
          </cell>
          <cell r="CC43">
            <v>33.865981470000001</v>
          </cell>
          <cell r="CD43">
            <v>32.514182609999999</v>
          </cell>
          <cell r="CE43">
            <v>31.215738730000002</v>
          </cell>
          <cell r="CF43">
            <v>29.968687500000001</v>
          </cell>
          <cell r="CG43">
            <v>28.77031844</v>
          </cell>
          <cell r="CH43">
            <v>27.620332690000001</v>
          </cell>
          <cell r="CI43">
            <v>26.515679030000001</v>
          </cell>
        </row>
        <row r="44">
          <cell r="A44" t="str">
            <v>auto_cg_cele_2</v>
          </cell>
          <cell r="B44">
            <v>3.1066862139999998</v>
          </cell>
          <cell r="C44">
            <v>4.0997936719999997</v>
          </cell>
          <cell r="D44">
            <v>5.1479665360000002</v>
          </cell>
          <cell r="E44">
            <v>6.2327283470000001</v>
          </cell>
          <cell r="F44">
            <v>7.363463425</v>
          </cell>
          <cell r="G44">
            <v>8.5203857860000003</v>
          </cell>
          <cell r="H44">
            <v>9.6717675839999995</v>
          </cell>
          <cell r="I44">
            <v>10.86128004</v>
          </cell>
          <cell r="J44">
            <v>12.13592186</v>
          </cell>
          <cell r="K44">
            <v>13.54822704</v>
          </cell>
          <cell r="L44">
            <v>15.145751600000001</v>
          </cell>
          <cell r="M44">
            <v>16.970159120000002</v>
          </cell>
          <cell r="N44">
            <v>19.057304089999999</v>
          </cell>
          <cell r="O44">
            <v>21.436810609999998</v>
          </cell>
          <cell r="P44">
            <v>24.13037886</v>
          </cell>
          <cell r="Q44">
            <v>27.151107240000002</v>
          </cell>
          <cell r="R44">
            <v>30.575023099999999</v>
          </cell>
          <cell r="S44">
            <v>34.3626358</v>
          </cell>
          <cell r="T44">
            <v>38.463942340000003</v>
          </cell>
          <cell r="U44">
            <v>42.827026400000001</v>
          </cell>
          <cell r="V44">
            <v>47.400120880000003</v>
          </cell>
          <cell r="W44">
            <v>52.132612180000002</v>
          </cell>
          <cell r="X44">
            <v>56.973905430000002</v>
          </cell>
          <cell r="Y44">
            <v>61.871670870000003</v>
          </cell>
          <cell r="Z44">
            <v>66.768017520000001</v>
          </cell>
          <cell r="AA44">
            <v>71.60044431</v>
          </cell>
          <cell r="AB44">
            <v>76.302258219999999</v>
          </cell>
          <cell r="AC44">
            <v>80.806820759999994</v>
          </cell>
          <cell r="AD44">
            <v>85.049752990000002</v>
          </cell>
          <cell r="AE44">
            <v>88.975067109999998</v>
          </cell>
          <cell r="AF44">
            <v>92.535700050000003</v>
          </cell>
          <cell r="AG44">
            <v>95.692710489999996</v>
          </cell>
          <cell r="AH44">
            <v>98.417443340000005</v>
          </cell>
          <cell r="AI44">
            <v>100.6910558</v>
          </cell>
          <cell r="AJ44">
            <v>102.5040827</v>
          </cell>
          <cell r="AK44">
            <v>103.8560779</v>
          </cell>
          <cell r="AL44">
            <v>104.74727679999999</v>
          </cell>
          <cell r="AM44">
            <v>105.197919</v>
          </cell>
          <cell r="AN44">
            <v>105.23230220000001</v>
          </cell>
          <cell r="AO44">
            <v>104.8768377</v>
          </cell>
          <cell r="AP44">
            <v>104.1598048</v>
          </cell>
          <cell r="AQ44">
            <v>103.1107385</v>
          </cell>
          <cell r="AR44">
            <v>101.7614078</v>
          </cell>
          <cell r="AS44">
            <v>100.1449089</v>
          </cell>
          <cell r="AT44">
            <v>98.294792999999999</v>
          </cell>
          <cell r="AU44">
            <v>96.244342860000003</v>
          </cell>
          <cell r="AV44">
            <v>94.025705009999996</v>
          </cell>
          <cell r="AW44">
            <v>91.66996383</v>
          </cell>
          <cell r="AX44">
            <v>89.206495380000007</v>
          </cell>
          <cell r="AY44">
            <v>86.662457680000003</v>
          </cell>
          <cell r="AZ44">
            <v>84.062552429999997</v>
          </cell>
          <cell r="BA44">
            <v>81.426967730000001</v>
          </cell>
          <cell r="BB44">
            <v>78.776128310000004</v>
          </cell>
          <cell r="BC44">
            <v>76.127699390000004</v>
          </cell>
          <cell r="BD44">
            <v>73.496883670000003</v>
          </cell>
          <cell r="BE44">
            <v>70.896534059999993</v>
          </cell>
          <cell r="BF44">
            <v>68.337235930000006</v>
          </cell>
          <cell r="BG44">
            <v>65.827705519999995</v>
          </cell>
          <cell r="BH44">
            <v>63.37490931</v>
          </cell>
          <cell r="BI44">
            <v>60.984239530000004</v>
          </cell>
          <cell r="BJ44">
            <v>58.65971124</v>
          </cell>
          <cell r="BK44">
            <v>56.404154749999996</v>
          </cell>
          <cell r="BL44">
            <v>54.219392220000003</v>
          </cell>
          <cell r="BM44">
            <v>52.106398650000003</v>
          </cell>
          <cell r="BN44">
            <v>50.065445220000001</v>
          </cell>
          <cell r="BO44">
            <v>48.096225740000001</v>
          </cell>
          <cell r="BP44">
            <v>46.197961739999997</v>
          </cell>
          <cell r="BQ44">
            <v>44.369513570000002</v>
          </cell>
          <cell r="BR44">
            <v>42.609453139999999</v>
          </cell>
          <cell r="BS44">
            <v>40.916130639999999</v>
          </cell>
          <cell r="BT44">
            <v>39.287733449999998</v>
          </cell>
          <cell r="BU44">
            <v>37.722335780000002</v>
          </cell>
          <cell r="BV44">
            <v>36.217939790000003</v>
          </cell>
          <cell r="BW44">
            <v>34.77250858</v>
          </cell>
          <cell r="BX44">
            <v>33.383992569999997</v>
          </cell>
          <cell r="BY44">
            <v>32.050350260000002</v>
          </cell>
          <cell r="BZ44">
            <v>30.769563980000001</v>
          </cell>
          <cell r="CA44">
            <v>29.539652619999998</v>
          </cell>
          <cell r="CB44">
            <v>28.35868018</v>
          </cell>
          <cell r="CC44">
            <v>27.22476202</v>
          </cell>
          <cell r="CD44">
            <v>26.13606927</v>
          </cell>
          <cell r="CE44">
            <v>25.090831519999998</v>
          </cell>
          <cell r="CF44">
            <v>24.08733835</v>
          </cell>
          <cell r="CG44">
            <v>23.123939799999999</v>
          </cell>
          <cell r="CH44">
            <v>22.19904609</v>
          </cell>
          <cell r="CI44">
            <v>21.311126869999999</v>
          </cell>
        </row>
        <row r="45">
          <cell r="A45" t="str">
            <v>auto_cg_cele_0</v>
          </cell>
          <cell r="B45">
            <v>3.1066862139999998</v>
          </cell>
          <cell r="C45">
            <v>4.0997936719999997</v>
          </cell>
          <cell r="D45">
            <v>5.1479665360000002</v>
          </cell>
          <cell r="E45">
            <v>6.2327283470000001</v>
          </cell>
          <cell r="F45">
            <v>7.363463425</v>
          </cell>
          <cell r="G45">
            <v>8.5203857860000003</v>
          </cell>
          <cell r="H45">
            <v>9.6717675839999995</v>
          </cell>
          <cell r="I45">
            <v>10.857256550000001</v>
          </cell>
          <cell r="J45">
            <v>12.21863411</v>
          </cell>
          <cell r="K45">
            <v>13.84496073</v>
          </cell>
          <cell r="L45">
            <v>15.798525420000001</v>
          </cell>
          <cell r="M45">
            <v>18.12931567</v>
          </cell>
          <cell r="N45">
            <v>20.805781419999999</v>
          </cell>
          <cell r="O45">
            <v>23.793274490000002</v>
          </cell>
          <cell r="P45">
            <v>27.059321860000001</v>
          </cell>
          <cell r="Q45">
            <v>30.57368168</v>
          </cell>
          <cell r="R45">
            <v>34.32588114</v>
          </cell>
          <cell r="S45">
            <v>38.283472279999998</v>
          </cell>
          <cell r="T45">
            <v>42.415317330000001</v>
          </cell>
          <cell r="U45">
            <v>46.690434420000003</v>
          </cell>
          <cell r="V45">
            <v>51.076908670000002</v>
          </cell>
          <cell r="W45">
            <v>55.541073179999998</v>
          </cell>
          <cell r="X45">
            <v>60.046879689999997</v>
          </cell>
          <cell r="Y45">
            <v>64.556835890000002</v>
          </cell>
          <cell r="Z45">
            <v>69.02951444</v>
          </cell>
          <cell r="AA45">
            <v>73.420502799999994</v>
          </cell>
          <cell r="AB45">
            <v>77.6782386</v>
          </cell>
          <cell r="AC45">
            <v>81.746929039999998</v>
          </cell>
          <cell r="AD45">
            <v>85.574311629999997</v>
          </cell>
          <cell r="AE45">
            <v>89.118453340000002</v>
          </cell>
          <cell r="AF45">
            <v>92.346637849999993</v>
          </cell>
          <cell r="AG45">
            <v>95.231519109999994</v>
          </cell>
          <cell r="AH45">
            <v>97.751841409999997</v>
          </cell>
          <cell r="AI45">
            <v>99.893860810000007</v>
          </cell>
          <cell r="AJ45">
            <v>101.65147690000001</v>
          </cell>
          <cell r="AK45">
            <v>103.02548090000001</v>
          </cell>
          <cell r="AL45">
            <v>103.93866199999999</v>
          </cell>
          <cell r="AM45">
            <v>104.3457332</v>
          </cell>
          <cell r="AN45">
            <v>104.2539268</v>
          </cell>
          <cell r="AO45">
            <v>103.6966961</v>
          </cell>
          <cell r="AP45">
            <v>102.72023009999999</v>
          </cell>
          <cell r="AQ45">
            <v>101.3752667</v>
          </cell>
          <cell r="AR45">
            <v>99.713868199999993</v>
          </cell>
          <cell r="AS45">
            <v>97.786425679999994</v>
          </cell>
          <cell r="AT45">
            <v>95.640056599999994</v>
          </cell>
          <cell r="AU45">
            <v>93.317883019999996</v>
          </cell>
          <cell r="AV45">
            <v>90.858583589999995</v>
          </cell>
          <cell r="AW45">
            <v>88.296951179999994</v>
          </cell>
          <cell r="AX45">
            <v>85.663832429999999</v>
          </cell>
          <cell r="AY45">
            <v>82.986184140000006</v>
          </cell>
          <cell r="AZ45">
            <v>80.287303769999994</v>
          </cell>
          <cell r="BA45">
            <v>77.585779290000005</v>
          </cell>
          <cell r="BB45">
            <v>74.899120699999997</v>
          </cell>
          <cell r="BC45">
            <v>72.241712500000006</v>
          </cell>
          <cell r="BD45">
            <v>69.625428729999996</v>
          </cell>
          <cell r="BE45">
            <v>67.059867960000005</v>
          </cell>
          <cell r="BF45">
            <v>64.552540219999997</v>
          </cell>
          <cell r="BG45">
            <v>62.109258109999999</v>
          </cell>
          <cell r="BH45">
            <v>59.73431223</v>
          </cell>
          <cell r="BI45">
            <v>57.430678790000002</v>
          </cell>
          <cell r="BJ45">
            <v>55.20022539</v>
          </cell>
          <cell r="BK45">
            <v>53.043899719999999</v>
          </cell>
          <cell r="BL45">
            <v>50.96189596</v>
          </cell>
          <cell r="BM45">
            <v>48.953799940000003</v>
          </cell>
          <cell r="BN45">
            <v>47.01871371</v>
          </cell>
          <cell r="BO45">
            <v>45.155361360000001</v>
          </cell>
          <cell r="BP45">
            <v>43.362175180000001</v>
          </cell>
          <cell r="BQ45">
            <v>41.637378849999997</v>
          </cell>
          <cell r="BR45">
            <v>39.979043300000001</v>
          </cell>
          <cell r="BS45">
            <v>38.385135490000003</v>
          </cell>
          <cell r="BT45">
            <v>36.853559259999997</v>
          </cell>
          <cell r="BU45">
            <v>35.382188370000001</v>
          </cell>
          <cell r="BV45">
            <v>33.968892680000003</v>
          </cell>
          <cell r="BW45">
            <v>32.611558270000003</v>
          </cell>
          <cell r="BX45">
            <v>31.308102760000001</v>
          </cell>
          <cell r="BY45">
            <v>30.05648661</v>
          </cell>
          <cell r="BZ45">
            <v>28.85472116</v>
          </cell>
          <cell r="CA45">
            <v>27.70087444</v>
          </cell>
          <cell r="CB45">
            <v>26.59307463</v>
          </cell>
          <cell r="CC45">
            <v>25.52951208</v>
          </cell>
          <cell r="CD45">
            <v>24.508440220000001</v>
          </cell>
          <cell r="CE45">
            <v>23.52817559</v>
          </cell>
          <cell r="CF45">
            <v>22.58709722</v>
          </cell>
          <cell r="CG45">
            <v>21.688645319999999</v>
          </cell>
          <cell r="CH45">
            <v>20.82111987</v>
          </cell>
          <cell r="CI45">
            <v>19.9878666</v>
          </cell>
        </row>
        <row r="46">
          <cell r="A46" t="str">
            <v>auto_ca_cgas_2</v>
          </cell>
          <cell r="B46">
            <v>0.42568169729999999</v>
          </cell>
          <cell r="C46">
            <v>0.44810442890000002</v>
          </cell>
          <cell r="D46">
            <v>0.47303267519999997</v>
          </cell>
          <cell r="E46">
            <v>0.49871180570000001</v>
          </cell>
          <cell r="F46">
            <v>0.52482524350000004</v>
          </cell>
          <cell r="G46">
            <v>0.5506595594</v>
          </cell>
          <cell r="H46">
            <v>0.57434370469999996</v>
          </cell>
          <cell r="I46">
            <v>0.59588233010000002</v>
          </cell>
          <cell r="J46">
            <v>0.61511014789999996</v>
          </cell>
          <cell r="K46">
            <v>0.63180579059999997</v>
          </cell>
          <cell r="L46">
            <v>0.64558356279999995</v>
          </cell>
          <cell r="M46">
            <v>0.65595230739999999</v>
          </cell>
          <cell r="N46">
            <v>0.66240371090000005</v>
          </cell>
          <cell r="O46">
            <v>0.66450436499999999</v>
          </cell>
          <cell r="P46">
            <v>0.66198051449999995</v>
          </cell>
          <cell r="Q46">
            <v>0.65478114519999997</v>
          </cell>
          <cell r="R46">
            <v>0.64408329890000005</v>
          </cell>
          <cell r="S46">
            <v>0.63067124600000002</v>
          </cell>
          <cell r="T46">
            <v>0.61516112349999996</v>
          </cell>
          <cell r="U46">
            <v>0.59804952330000005</v>
          </cell>
          <cell r="V46">
            <v>0.57974237949999996</v>
          </cell>
          <cell r="W46">
            <v>0.56057482160000005</v>
          </cell>
          <cell r="X46">
            <v>0.54082334229999995</v>
          </cell>
          <cell r="Y46">
            <v>0.52071637039999996</v>
          </cell>
          <cell r="Z46">
            <v>0.50044224410000004</v>
          </cell>
          <cell r="AA46">
            <v>0.4801574602</v>
          </cell>
          <cell r="AB46">
            <v>0.45999025799999999</v>
          </cell>
          <cell r="AC46">
            <v>0.44004703299999998</v>
          </cell>
          <cell r="AD46">
            <v>0.42041486179999998</v>
          </cell>
          <cell r="AE46">
            <v>0.40116465289999997</v>
          </cell>
          <cell r="AF46">
            <v>0.3823527531</v>
          </cell>
          <cell r="AG46">
            <v>0.36402218009999998</v>
          </cell>
          <cell r="AH46">
            <v>0.3462067231</v>
          </cell>
          <cell r="AI46">
            <v>0.3289324025</v>
          </cell>
          <cell r="AJ46">
            <v>0.31221885589999998</v>
          </cell>
          <cell r="AK46">
            <v>0.29608052709999999</v>
          </cell>
          <cell r="AL46">
            <v>0.28053675350000001</v>
          </cell>
          <cell r="AM46">
            <v>0.26560346019999997</v>
          </cell>
          <cell r="AN46">
            <v>0.2512890753</v>
          </cell>
          <cell r="AO46">
            <v>0.2375949215</v>
          </cell>
          <cell r="AP46">
            <v>0.22451654369999999</v>
          </cell>
          <cell r="AQ46">
            <v>0.21204462339999999</v>
          </cell>
          <cell r="AR46">
            <v>0.20016671580000001</v>
          </cell>
          <cell r="AS46">
            <v>0.18886792790000001</v>
          </cell>
          <cell r="AT46">
            <v>0.17813151739999999</v>
          </cell>
          <cell r="AU46">
            <v>0.16793940439999999</v>
          </cell>
          <cell r="AV46">
            <v>0.1582723798</v>
          </cell>
          <cell r="AW46">
            <v>0.14911076940000001</v>
          </cell>
          <cell r="AX46">
            <v>0.14043464019999999</v>
          </cell>
          <cell r="AY46">
            <v>0.13222395570000001</v>
          </cell>
          <cell r="AZ46">
            <v>0.124458734</v>
          </cell>
          <cell r="BA46">
            <v>0.1171180741</v>
          </cell>
          <cell r="BB46">
            <v>0.11018299300000001</v>
          </cell>
          <cell r="BC46">
            <v>0.10363470130000001</v>
          </cell>
          <cell r="BD46">
            <v>9.7454755700000006E-2</v>
          </cell>
          <cell r="BE46">
            <v>9.1625141199999996E-2</v>
          </cell>
          <cell r="BF46">
            <v>8.6128251200000006E-2</v>
          </cell>
          <cell r="BG46">
            <v>8.0947106000000005E-2</v>
          </cell>
          <cell r="BH46">
            <v>7.6065340499999995E-2</v>
          </cell>
          <cell r="BI46">
            <v>7.1467207699999993E-2</v>
          </cell>
          <cell r="BJ46">
            <v>6.7137587400000004E-2</v>
          </cell>
          <cell r="BK46">
            <v>6.3061988999999999E-2</v>
          </cell>
          <cell r="BL46">
            <v>5.92265493E-2</v>
          </cell>
          <cell r="BM46">
            <v>5.5618026500000001E-2</v>
          </cell>
          <cell r="BN46">
            <v>5.2223791399999997E-2</v>
          </cell>
          <cell r="BO46">
            <v>4.9031815100000001E-2</v>
          </cell>
          <cell r="BP46">
            <v>4.6030633699999997E-2</v>
          </cell>
          <cell r="BQ46">
            <v>4.3209369999999997E-2</v>
          </cell>
          <cell r="BR46">
            <v>4.0557704700000002E-2</v>
          </cell>
          <cell r="BS46">
            <v>3.8065852499999997E-2</v>
          </cell>
          <cell r="BT46">
            <v>3.5724541800000002E-2</v>
          </cell>
          <cell r="BU46">
            <v>3.3524993699999998E-2</v>
          </cell>
          <cell r="BV46">
            <v>3.1458901999999997E-2</v>
          </cell>
          <cell r="BW46">
            <v>2.9518412500000001E-2</v>
          </cell>
          <cell r="BX46">
            <v>2.76961028E-2</v>
          </cell>
          <cell r="BY46">
            <v>2.59849625E-2</v>
          </cell>
          <cell r="BZ46">
            <v>2.4378369399999999E-2</v>
          </cell>
          <cell r="CA46">
            <v>2.28700784E-2</v>
          </cell>
          <cell r="CB46">
            <v>2.1454200400000002E-2</v>
          </cell>
          <cell r="CC46">
            <v>2.0125184000000001E-2</v>
          </cell>
          <cell r="CD46">
            <v>1.8877797599999999E-2</v>
          </cell>
          <cell r="CE46">
            <v>1.7707112699999999E-2</v>
          </cell>
          <cell r="CF46">
            <v>1.6608487799999998E-2</v>
          </cell>
          <cell r="CG46">
            <v>1.55775533E-2</v>
          </cell>
          <cell r="CH46">
            <v>1.46101965E-2</v>
          </cell>
          <cell r="CI46">
            <v>1.3702547299999999E-2</v>
          </cell>
        </row>
        <row r="47">
          <cell r="A47" t="str">
            <v>auto_ca_cgas_0</v>
          </cell>
          <cell r="B47">
            <v>0.42568169729999999</v>
          </cell>
          <cell r="C47">
            <v>0.44810442890000002</v>
          </cell>
          <cell r="D47">
            <v>0.47303267519999997</v>
          </cell>
          <cell r="E47">
            <v>0.49871180570000001</v>
          </cell>
          <cell r="F47">
            <v>0.52482524350000004</v>
          </cell>
          <cell r="G47">
            <v>0.5506595594</v>
          </cell>
          <cell r="H47">
            <v>0.57434370469999996</v>
          </cell>
          <cell r="I47">
            <v>0.59465972970000003</v>
          </cell>
          <cell r="J47">
            <v>0.61216429100000003</v>
          </cell>
          <cell r="K47">
            <v>0.62644892949999997</v>
          </cell>
          <cell r="L47">
            <v>0.63666715539999996</v>
          </cell>
          <cell r="M47">
            <v>0.64291221580000002</v>
          </cell>
          <cell r="N47">
            <v>0.6452159677</v>
          </cell>
          <cell r="O47">
            <v>0.64372168070000002</v>
          </cell>
          <cell r="P47">
            <v>0.638700606</v>
          </cell>
          <cell r="Q47">
            <v>0.63050609059999996</v>
          </cell>
          <cell r="R47">
            <v>0.6196546034</v>
          </cell>
          <cell r="S47">
            <v>0.60653758189999996</v>
          </cell>
          <cell r="T47">
            <v>0.59155254140000002</v>
          </cell>
          <cell r="U47">
            <v>0.57507492589999998</v>
          </cell>
          <cell r="V47">
            <v>0.55744723529999995</v>
          </cell>
          <cell r="W47">
            <v>0.5389749197</v>
          </cell>
          <cell r="X47">
            <v>0.5199260282</v>
          </cell>
          <cell r="Y47">
            <v>0.50053371739999997</v>
          </cell>
          <cell r="Z47">
            <v>0.48099696920000001</v>
          </cell>
          <cell r="AA47">
            <v>0.46148408120000001</v>
          </cell>
          <cell r="AB47">
            <v>0.44213270700000001</v>
          </cell>
          <cell r="AC47">
            <v>0.42305720260000002</v>
          </cell>
          <cell r="AD47">
            <v>0.40435276349999999</v>
          </cell>
          <cell r="AE47">
            <v>0.38609612209999999</v>
          </cell>
          <cell r="AF47">
            <v>0.36834586180000001</v>
          </cell>
          <cell r="AG47">
            <v>0.35114340389999998</v>
          </cell>
          <cell r="AH47">
            <v>0.33451813670000002</v>
          </cell>
          <cell r="AI47">
            <v>0.31848992980000002</v>
          </cell>
          <cell r="AJ47">
            <v>0.3030704199</v>
          </cell>
          <cell r="AK47">
            <v>0.28826418180000002</v>
          </cell>
          <cell r="AL47">
            <v>0.27404354980000001</v>
          </cell>
          <cell r="AM47">
            <v>0.26039821860000001</v>
          </cell>
          <cell r="AN47">
            <v>0.2473129953</v>
          </cell>
          <cell r="AO47">
            <v>0.23476897360000001</v>
          </cell>
          <cell r="AP47">
            <v>0.2227461963</v>
          </cell>
          <cell r="AQ47">
            <v>0.21122478619999999</v>
          </cell>
          <cell r="AR47">
            <v>0.20018684219999999</v>
          </cell>
          <cell r="AS47">
            <v>0.1896163612</v>
          </cell>
          <cell r="AT47">
            <v>0.17949897000000001</v>
          </cell>
          <cell r="AU47">
            <v>0.16982157389999999</v>
          </cell>
          <cell r="AV47">
            <v>0.16057163699999999</v>
          </cell>
          <cell r="AW47">
            <v>0.15173746169999999</v>
          </cell>
          <cell r="AX47">
            <v>0.1433077999</v>
          </cell>
          <cell r="AY47">
            <v>0.1352715599</v>
          </cell>
          <cell r="AZ47">
            <v>0.12761764649999999</v>
          </cell>
          <cell r="BA47">
            <v>0.12033310260000001</v>
          </cell>
          <cell r="BB47">
            <v>0.11340739179999999</v>
          </cell>
          <cell r="BC47">
            <v>0.1068295079</v>
          </cell>
          <cell r="BD47">
            <v>0.10058812189999999</v>
          </cell>
          <cell r="BE47">
            <v>9.4671589900000006E-2</v>
          </cell>
          <cell r="BF47">
            <v>8.9067903899999995E-2</v>
          </cell>
          <cell r="BG47">
            <v>8.3765040499999999E-2</v>
          </cell>
          <cell r="BH47">
            <v>7.8750951499999999E-2</v>
          </cell>
          <cell r="BI47">
            <v>7.4013603900000002E-2</v>
          </cell>
          <cell r="BJ47">
            <v>6.9541028199999994E-2</v>
          </cell>
          <cell r="BK47">
            <v>6.5321365300000003E-2</v>
          </cell>
          <cell r="BL47">
            <v>6.1342911399999998E-2</v>
          </cell>
          <cell r="BM47">
            <v>5.75941596E-2</v>
          </cell>
          <cell r="BN47">
            <v>5.4063840100000003E-2</v>
          </cell>
          <cell r="BO47">
            <v>5.0740954900000003E-2</v>
          </cell>
          <cell r="BP47">
            <v>4.7614792500000003E-2</v>
          </cell>
          <cell r="BQ47">
            <v>4.4674986899999998E-2</v>
          </cell>
          <cell r="BR47">
            <v>4.1911526300000002E-2</v>
          </cell>
          <cell r="BS47">
            <v>3.9314765299999999E-2</v>
          </cell>
          <cell r="BT47">
            <v>3.68754357E-2</v>
          </cell>
          <cell r="BU47">
            <v>3.4584653200000003E-2</v>
          </cell>
          <cell r="BV47">
            <v>3.2433921499999997E-2</v>
          </cell>
          <cell r="BW47">
            <v>3.0415132899999999E-2</v>
          </cell>
          <cell r="BX47">
            <v>2.8520566099999999E-2</v>
          </cell>
          <cell r="BY47">
            <v>2.67428813E-2</v>
          </cell>
          <cell r="BZ47">
            <v>2.5075112900000002E-2</v>
          </cell>
          <cell r="CA47">
            <v>2.3510662099999999E-2</v>
          </cell>
          <cell r="CB47">
            <v>2.2043286400000001E-2</v>
          </cell>
          <cell r="CC47">
            <v>2.0667087099999999E-2</v>
          </cell>
          <cell r="CD47">
            <v>1.9376497100000001E-2</v>
          </cell>
          <cell r="CE47">
            <v>1.8166267400000002E-2</v>
          </cell>
          <cell r="CF47">
            <v>1.70314531E-2</v>
          </cell>
          <cell r="CG47">
            <v>1.60580827E-2</v>
          </cell>
          <cell r="CH47">
            <v>1.50547358E-2</v>
          </cell>
          <cell r="CI47">
            <v>1.4114138599999999E-2</v>
          </cell>
        </row>
        <row r="48">
          <cell r="A48" t="str">
            <v>auto_cb_cgas_2</v>
          </cell>
          <cell r="B48">
            <v>0.49500522540000003</v>
          </cell>
          <cell r="C48">
            <v>0.5110818453</v>
          </cell>
          <cell r="D48">
            <v>0.52982040019999999</v>
          </cell>
          <cell r="E48">
            <v>0.54949673210000005</v>
          </cell>
          <cell r="F48">
            <v>0.56977933550000004</v>
          </cell>
          <cell r="G48">
            <v>0.58998180440000003</v>
          </cell>
          <cell r="H48">
            <v>0.60829194990000002</v>
          </cell>
          <cell r="I48">
            <v>0.62465981739999998</v>
          </cell>
          <cell r="J48">
            <v>0.63889177220000004</v>
          </cell>
          <cell r="K48">
            <v>0.65075345279999997</v>
          </cell>
          <cell r="L48">
            <v>0.65987260859999997</v>
          </cell>
          <cell r="M48">
            <v>0.66579584609999998</v>
          </cell>
          <cell r="N48">
            <v>0.66807096389999998</v>
          </cell>
          <cell r="O48">
            <v>0.66633008719999998</v>
          </cell>
          <cell r="P48">
            <v>0.66036339379999998</v>
          </cell>
          <cell r="Q48">
            <v>0.65017148000000002</v>
          </cell>
          <cell r="R48">
            <v>0.6368847607</v>
          </cell>
          <cell r="S48">
            <v>0.62127226999999996</v>
          </cell>
          <cell r="T48">
            <v>0.60391990880000002</v>
          </cell>
          <cell r="U48">
            <v>0.58528738820000004</v>
          </cell>
          <cell r="V48">
            <v>0.56574281000000004</v>
          </cell>
          <cell r="W48">
            <v>0.54558561100000003</v>
          </cell>
          <cell r="X48">
            <v>0.52506022789999995</v>
          </cell>
          <cell r="Y48">
            <v>0.5043669368</v>
          </cell>
          <cell r="Z48">
            <v>0.4836695459</v>
          </cell>
          <cell r="AA48">
            <v>0.46310310560000001</v>
          </cell>
          <cell r="AB48">
            <v>0.44277731799999998</v>
          </cell>
          <cell r="AC48">
            <v>0.42278234780000001</v>
          </cell>
          <cell r="AD48">
            <v>0.40319113779999999</v>
          </cell>
          <cell r="AE48">
            <v>0.38406231369999999</v>
          </cell>
          <cell r="AF48">
            <v>0.36544161619999999</v>
          </cell>
          <cell r="AG48">
            <v>0.34736301790000002</v>
          </cell>
          <cell r="AH48">
            <v>0.32985229179999997</v>
          </cell>
          <cell r="AI48">
            <v>0.31292829189999999</v>
          </cell>
          <cell r="AJ48">
            <v>0.29660417020000002</v>
          </cell>
          <cell r="AK48">
            <v>0.28088842069999997</v>
          </cell>
          <cell r="AL48">
            <v>0.26579325469999998</v>
          </cell>
          <cell r="AM48">
            <v>0.25132801910000002</v>
          </cell>
          <cell r="AN48">
            <v>0.23749533710000001</v>
          </cell>
          <cell r="AO48">
            <v>0.2242915687</v>
          </cell>
          <cell r="AP48">
            <v>0.21170805079999999</v>
          </cell>
          <cell r="AQ48">
            <v>0.1997319816</v>
          </cell>
          <cell r="AR48">
            <v>0.18834793750000001</v>
          </cell>
          <cell r="AS48">
            <v>0.1775384995</v>
          </cell>
          <cell r="AT48">
            <v>0.16728479809999999</v>
          </cell>
          <cell r="AU48">
            <v>0.15756697350000001</v>
          </cell>
          <cell r="AV48">
            <v>0.1483643858</v>
          </cell>
          <cell r="AW48">
            <v>0.13965616929999999</v>
          </cell>
          <cell r="AX48">
            <v>0.1314214155</v>
          </cell>
          <cell r="AY48">
            <v>0.1236393117</v>
          </cell>
          <cell r="AZ48">
            <v>0.1162892772</v>
          </cell>
          <cell r="BA48">
            <v>0.10935024359999999</v>
          </cell>
          <cell r="BB48">
            <v>0.1028028057</v>
          </cell>
          <cell r="BC48">
            <v>9.6627917399999999E-2</v>
          </cell>
          <cell r="BD48">
            <v>9.0807012399999998E-2</v>
          </cell>
          <cell r="BE48">
            <v>8.5322065000000002E-2</v>
          </cell>
          <cell r="BF48">
            <v>8.0155576899999997E-2</v>
          </cell>
          <cell r="BG48">
            <v>7.5290734299999995E-2</v>
          </cell>
          <cell r="BH48">
            <v>7.0711393100000006E-2</v>
          </cell>
          <cell r="BI48">
            <v>6.6402077099999998E-2</v>
          </cell>
          <cell r="BJ48">
            <v>6.2347977300000003E-2</v>
          </cell>
          <cell r="BK48">
            <v>5.8534948000000003E-2</v>
          </cell>
          <cell r="BL48">
            <v>5.4949497299999997E-2</v>
          </cell>
          <cell r="BM48">
            <v>5.15787755E-2</v>
          </cell>
          <cell r="BN48">
            <v>4.8410560800000002E-2</v>
          </cell>
          <cell r="BO48">
            <v>4.5433241899999997E-2</v>
          </cell>
          <cell r="BP48">
            <v>4.2635786000000002E-2</v>
          </cell>
          <cell r="BQ48">
            <v>4.0007744200000001E-2</v>
          </cell>
          <cell r="BR48">
            <v>3.7539222900000002E-2</v>
          </cell>
          <cell r="BS48">
            <v>3.5220859200000003E-2</v>
          </cell>
          <cell r="BT48">
            <v>3.3043798200000002E-2</v>
          </cell>
          <cell r="BU48">
            <v>3.09996705E-2</v>
          </cell>
          <cell r="BV48">
            <v>2.9080571199999999E-2</v>
          </cell>
          <cell r="BW48">
            <v>2.7279037700000001E-2</v>
          </cell>
          <cell r="BX48">
            <v>2.55880286E-2</v>
          </cell>
          <cell r="BY48">
            <v>2.4000903399999999E-2</v>
          </cell>
          <cell r="BZ48">
            <v>2.2511399800000002E-2</v>
          </cell>
          <cell r="CA48">
            <v>2.11136187E-2</v>
          </cell>
          <cell r="CB48">
            <v>1.9802004500000001E-2</v>
          </cell>
          <cell r="CC48">
            <v>1.85713261E-2</v>
          </cell>
          <cell r="CD48">
            <v>1.7416659800000001E-2</v>
          </cell>
          <cell r="CE48">
            <v>1.6333371999999999E-2</v>
          </cell>
          <cell r="CF48">
            <v>1.5317103699999999E-2</v>
          </cell>
          <cell r="CG48">
            <v>1.4363755299999999E-2</v>
          </cell>
          <cell r="CH48">
            <v>1.34694719E-2</v>
          </cell>
          <cell r="CI48">
            <v>1.2630629500000001E-2</v>
          </cell>
        </row>
        <row r="49">
          <cell r="A49" t="str">
            <v>auto_cb_cgas_0</v>
          </cell>
          <cell r="B49">
            <v>0.49500522540000003</v>
          </cell>
          <cell r="C49">
            <v>0.5110818453</v>
          </cell>
          <cell r="D49">
            <v>0.52982040019999999</v>
          </cell>
          <cell r="E49">
            <v>0.54949673210000005</v>
          </cell>
          <cell r="F49">
            <v>0.56977933550000004</v>
          </cell>
          <cell r="G49">
            <v>0.58998180440000003</v>
          </cell>
          <cell r="H49">
            <v>0.60829194990000002</v>
          </cell>
          <cell r="I49">
            <v>0.62346874330000002</v>
          </cell>
          <cell r="J49">
            <v>0.63595804410000001</v>
          </cell>
          <cell r="K49">
            <v>0.64537252970000003</v>
          </cell>
          <cell r="L49">
            <v>0.65093988039999995</v>
          </cell>
          <cell r="M49">
            <v>0.65280254280000005</v>
          </cell>
          <cell r="N49">
            <v>0.65106774219999997</v>
          </cell>
          <cell r="O49">
            <v>0.64592139199999998</v>
          </cell>
          <cell r="P49">
            <v>0.63765069409999997</v>
          </cell>
          <cell r="Q49">
            <v>0.62660636260000002</v>
          </cell>
          <cell r="R49">
            <v>0.6132793581</v>
          </cell>
          <cell r="S49">
            <v>0.5980407861</v>
          </cell>
          <cell r="T49">
            <v>0.58126129360000001</v>
          </cell>
          <cell r="U49">
            <v>0.56328666409999995</v>
          </cell>
          <cell r="V49">
            <v>0.54442917079999997</v>
          </cell>
          <cell r="W49">
            <v>0.52496481809999995</v>
          </cell>
          <cell r="X49">
            <v>0.50513373979999998</v>
          </cell>
          <cell r="Y49">
            <v>0.48514305130000002</v>
          </cell>
          <cell r="Z49">
            <v>0.46516787100000001</v>
          </cell>
          <cell r="AA49">
            <v>0.44535480710000003</v>
          </cell>
          <cell r="AB49">
            <v>0.42582223359999999</v>
          </cell>
          <cell r="AC49">
            <v>0.40666701659999999</v>
          </cell>
          <cell r="AD49">
            <v>0.38796851129999999</v>
          </cell>
          <cell r="AE49">
            <v>0.36978951440000002</v>
          </cell>
          <cell r="AF49">
            <v>0.35217666910000001</v>
          </cell>
          <cell r="AG49">
            <v>0.33516140849999998</v>
          </cell>
          <cell r="AH49">
            <v>0.31876446279999998</v>
          </cell>
          <cell r="AI49">
            <v>0.3029981403</v>
          </cell>
          <cell r="AJ49">
            <v>0.28786753399999998</v>
          </cell>
          <cell r="AK49">
            <v>0.27337160329999999</v>
          </cell>
          <cell r="AL49">
            <v>0.25948091159999997</v>
          </cell>
          <cell r="AM49">
            <v>0.24618052339999999</v>
          </cell>
          <cell r="AN49">
            <v>0.2334523734</v>
          </cell>
          <cell r="AO49">
            <v>0.22127588770000001</v>
          </cell>
          <cell r="AP49">
            <v>0.20963002729999999</v>
          </cell>
          <cell r="AQ49">
            <v>0.1984941324</v>
          </cell>
          <cell r="AR49">
            <v>0.18784940999999999</v>
          </cell>
          <cell r="AS49">
            <v>0.17767879959999999</v>
          </cell>
          <cell r="AT49">
            <v>0.16796669929999999</v>
          </cell>
          <cell r="AU49">
            <v>0.1586986383</v>
          </cell>
          <cell r="AV49">
            <v>0.14986067550000001</v>
          </cell>
          <cell r="AW49">
            <v>0.1414396013</v>
          </cell>
          <cell r="AX49">
            <v>0.13342261259999999</v>
          </cell>
          <cell r="AY49">
            <v>0.1257970739</v>
          </cell>
          <cell r="AZ49">
            <v>0.1185503921</v>
          </cell>
          <cell r="BA49">
            <v>0.11166860369999999</v>
          </cell>
          <cell r="BB49">
            <v>0.1051396686</v>
          </cell>
          <cell r="BC49">
            <v>9.8951244800000004E-2</v>
          </cell>
          <cell r="BD49">
            <v>9.3090822700000006E-2</v>
          </cell>
          <cell r="BE49">
            <v>8.7545744300000006E-2</v>
          </cell>
          <cell r="BF49">
            <v>8.23031823E-2</v>
          </cell>
          <cell r="BG49">
            <v>7.7350408699999998E-2</v>
          </cell>
          <cell r="BH49">
            <v>7.2674796799999997E-2</v>
          </cell>
          <cell r="BI49">
            <v>6.8263858900000002E-2</v>
          </cell>
          <cell r="BJ49">
            <v>6.4105288999999996E-2</v>
          </cell>
          <cell r="BK49">
            <v>6.0187003599999997E-2</v>
          </cell>
          <cell r="BL49">
            <v>5.6497178699999998E-2</v>
          </cell>
          <cell r="BM49">
            <v>5.3024283300000002E-2</v>
          </cell>
          <cell r="BN49">
            <v>4.97571095E-2</v>
          </cell>
          <cell r="BO49">
            <v>4.6684798200000002E-2</v>
          </cell>
          <cell r="BP49">
            <v>4.3796848999999999E-2</v>
          </cell>
          <cell r="BQ49">
            <v>4.1083159299999998E-2</v>
          </cell>
          <cell r="BR49">
            <v>3.8534026999999998E-2</v>
          </cell>
          <cell r="BS49">
            <v>3.61401555E-2</v>
          </cell>
          <cell r="BT49">
            <v>3.3892656899999998E-2</v>
          </cell>
          <cell r="BU49">
            <v>3.1783051800000003E-2</v>
          </cell>
          <cell r="BV49">
            <v>2.9803266299999999E-2</v>
          </cell>
          <cell r="BW49">
            <v>2.7945627000000001E-2</v>
          </cell>
          <cell r="BX49">
            <v>2.62028531E-2</v>
          </cell>
          <cell r="BY49">
            <v>2.4568047199999998E-2</v>
          </cell>
          <cell r="BZ49">
            <v>2.3034683399999999E-2</v>
          </cell>
          <cell r="CA49">
            <v>2.1596596700000002E-2</v>
          </cell>
          <cell r="CB49">
            <v>2.02479689E-2</v>
          </cell>
          <cell r="CC49">
            <v>1.89833144E-2</v>
          </cell>
          <cell r="CD49">
            <v>1.7797466099999999E-2</v>
          </cell>
          <cell r="CE49">
            <v>1.6685560299999999E-2</v>
          </cell>
          <cell r="CF49">
            <v>1.5643022100000001E-2</v>
          </cell>
          <cell r="CG49">
            <v>1.47055941E-2</v>
          </cell>
          <cell r="CH49">
            <v>1.37866416E-2</v>
          </cell>
          <cell r="CI49">
            <v>1.29251622E-2</v>
          </cell>
        </row>
        <row r="50">
          <cell r="A50" t="str">
            <v>auto_cc_cgas_2</v>
          </cell>
          <cell r="B50">
            <v>0.40659851759999999</v>
          </cell>
          <cell r="C50">
            <v>0.41369146610000002</v>
          </cell>
          <cell r="D50">
            <v>0.4228215843</v>
          </cell>
          <cell r="E50">
            <v>0.43276751089999999</v>
          </cell>
          <cell r="F50">
            <v>0.44328030130000001</v>
          </cell>
          <cell r="G50">
            <v>0.45388311079999999</v>
          </cell>
          <cell r="H50">
            <v>0.463310314</v>
          </cell>
          <cell r="I50">
            <v>0.47149054709999999</v>
          </cell>
          <cell r="J50">
            <v>0.47826655959999997</v>
          </cell>
          <cell r="K50">
            <v>0.48346206730000002</v>
          </cell>
          <cell r="L50">
            <v>0.48681871199999999</v>
          </cell>
          <cell r="M50">
            <v>0.48803511820000001</v>
          </cell>
          <cell r="N50">
            <v>0.48682190759999999</v>
          </cell>
          <cell r="O50">
            <v>0.48295552320000001</v>
          </cell>
          <cell r="P50">
            <v>0.47632414839999998</v>
          </cell>
          <cell r="Q50">
            <v>0.46695864869999998</v>
          </cell>
          <cell r="R50">
            <v>0.45563971479999998</v>
          </cell>
          <cell r="S50">
            <v>0.4429076656</v>
          </cell>
          <cell r="T50">
            <v>0.42916236279999997</v>
          </cell>
          <cell r="U50">
            <v>0.41470928730000001</v>
          </cell>
          <cell r="V50">
            <v>0.39978783089999997</v>
          </cell>
          <cell r="W50">
            <v>0.38458962019999998</v>
          </cell>
          <cell r="X50">
            <v>0.36926921029999998</v>
          </cell>
          <cell r="Y50">
            <v>0.35395200659999998</v>
          </cell>
          <cell r="Z50">
            <v>0.3387396016</v>
          </cell>
          <cell r="AA50">
            <v>0.32371496490000001</v>
          </cell>
          <cell r="AB50">
            <v>0.30894476189999998</v>
          </cell>
          <cell r="AC50">
            <v>0.29448314190000002</v>
          </cell>
          <cell r="AD50">
            <v>0.28037325460000001</v>
          </cell>
          <cell r="AE50">
            <v>0.26664916430000002</v>
          </cell>
          <cell r="AF50">
            <v>0.2533367581</v>
          </cell>
          <cell r="AG50">
            <v>0.2404544626</v>
          </cell>
          <cell r="AH50">
            <v>0.2280154835</v>
          </cell>
          <cell r="AI50">
            <v>0.21602861070000001</v>
          </cell>
          <cell r="AJ50">
            <v>0.2044989867</v>
          </cell>
          <cell r="AK50">
            <v>0.193428767</v>
          </cell>
          <cell r="AL50">
            <v>0.18282216630000001</v>
          </cell>
          <cell r="AM50">
            <v>0.1726816779</v>
          </cell>
          <cell r="AN50">
            <v>0.16300546569999999</v>
          </cell>
          <cell r="AO50">
            <v>0.15378773379999999</v>
          </cell>
          <cell r="AP50">
            <v>0.14501956160000001</v>
          </cell>
          <cell r="AQ50">
            <v>0.13668951360000001</v>
          </cell>
          <cell r="AR50">
            <v>0.1287845987</v>
          </cell>
          <cell r="AS50">
            <v>0.1212906847</v>
          </cell>
          <cell r="AT50">
            <v>0.1141928545</v>
          </cell>
          <cell r="AU50">
            <v>0.1074757022</v>
          </cell>
          <cell r="AV50">
            <v>0.1011234806</v>
          </cell>
          <cell r="AW50">
            <v>9.5120435500000003E-2</v>
          </cell>
          <cell r="AX50">
            <v>8.9450921399999994E-2</v>
          </cell>
          <cell r="AY50">
            <v>8.4099489099999994E-2</v>
          </cell>
          <cell r="AZ50">
            <v>7.9050969099999993E-2</v>
          </cell>
          <cell r="BA50">
            <v>7.4290083399999998E-2</v>
          </cell>
          <cell r="BB50">
            <v>6.9802630599999999E-2</v>
          </cell>
          <cell r="BC50">
            <v>6.5574767000000006E-2</v>
          </cell>
          <cell r="BD50">
            <v>6.1593073999999998E-2</v>
          </cell>
          <cell r="BE50">
            <v>5.78445894E-2</v>
          </cell>
          <cell r="BF50">
            <v>5.4316798700000002E-2</v>
          </cell>
          <cell r="BG50">
            <v>5.09977156E-2</v>
          </cell>
          <cell r="BH50">
            <v>4.7875869100000003E-2</v>
          </cell>
          <cell r="BI50">
            <v>4.4940297900000002E-2</v>
          </cell>
          <cell r="BJ50">
            <v>4.2180544600000001E-2</v>
          </cell>
          <cell r="BK50">
            <v>3.9586648100000003E-2</v>
          </cell>
          <cell r="BL50">
            <v>3.7149132699999997E-2</v>
          </cell>
          <cell r="BM50">
            <v>3.4858996099999998E-2</v>
          </cell>
          <cell r="BN50">
            <v>3.2707695500000002E-2</v>
          </cell>
          <cell r="BO50">
            <v>3.06871326E-2</v>
          </cell>
          <cell r="BP50">
            <v>2.8789631199999999E-2</v>
          </cell>
          <cell r="BQ50">
            <v>2.7007933200000001E-2</v>
          </cell>
          <cell r="BR50">
            <v>2.5335177800000001E-2</v>
          </cell>
          <cell r="BS50">
            <v>2.3764882800000001E-2</v>
          </cell>
          <cell r="BT50">
            <v>2.2290927499999998E-2</v>
          </cell>
          <cell r="BU50">
            <v>2.0907535800000002E-2</v>
          </cell>
          <cell r="BV50">
            <v>1.9609259399999999E-2</v>
          </cell>
          <cell r="BW50">
            <v>1.8390962399999999E-2</v>
          </cell>
          <cell r="BX50">
            <v>1.7247804700000001E-2</v>
          </cell>
          <cell r="BY50">
            <v>1.6175227300000001E-2</v>
          </cell>
          <cell r="BZ50">
            <v>1.51689366E-2</v>
          </cell>
          <cell r="CA50">
            <v>1.4224892100000001E-2</v>
          </cell>
          <cell r="CB50">
            <v>1.33392921E-2</v>
          </cell>
          <cell r="CC50">
            <v>1.25085606E-2</v>
          </cell>
          <cell r="CD50">
            <v>1.17293347E-2</v>
          </cell>
          <cell r="CE50">
            <v>1.09984525E-2</v>
          </cell>
          <cell r="CF50">
            <v>1.0312942E-2</v>
          </cell>
          <cell r="CG50">
            <v>9.6700103000000003E-3</v>
          </cell>
          <cell r="CH50">
            <v>9.0670330499999993E-3</v>
          </cell>
          <cell r="CI50">
            <v>8.5015449100000005E-3</v>
          </cell>
        </row>
        <row r="51">
          <cell r="A51" t="str">
            <v>auto_cc_cgas_0</v>
          </cell>
          <cell r="B51">
            <v>0.40659851759999999</v>
          </cell>
          <cell r="C51">
            <v>0.41369146610000002</v>
          </cell>
          <cell r="D51">
            <v>0.4228215843</v>
          </cell>
          <cell r="E51">
            <v>0.43276751089999999</v>
          </cell>
          <cell r="F51">
            <v>0.44328030130000001</v>
          </cell>
          <cell r="G51">
            <v>0.45388311079999999</v>
          </cell>
          <cell r="H51">
            <v>0.463310314</v>
          </cell>
          <cell r="I51">
            <v>0.47065481059999997</v>
          </cell>
          <cell r="J51">
            <v>0.47616709730000001</v>
          </cell>
          <cell r="K51">
            <v>0.47958335029999999</v>
          </cell>
          <cell r="L51">
            <v>0.48039637750000003</v>
          </cell>
          <cell r="M51">
            <v>0.47873934620000003</v>
          </cell>
          <cell r="N51">
            <v>0.474735517</v>
          </cell>
          <cell r="O51">
            <v>0.46854374900000001</v>
          </cell>
          <cell r="P51">
            <v>0.46037873559999998</v>
          </cell>
          <cell r="Q51">
            <v>0.45048906909999997</v>
          </cell>
          <cell r="R51">
            <v>0.43920980120000003</v>
          </cell>
          <cell r="S51">
            <v>0.42679309319999997</v>
          </cell>
          <cell r="T51">
            <v>0.41348676880000002</v>
          </cell>
          <cell r="U51">
            <v>0.39951915999999998</v>
          </cell>
          <cell r="V51">
            <v>0.38509430830000002</v>
          </cell>
          <cell r="W51">
            <v>0.37039083630000003</v>
          </cell>
          <cell r="X51">
            <v>0.35556270760000003</v>
          </cell>
          <cell r="Y51">
            <v>0.3407414862</v>
          </cell>
          <cell r="Z51">
            <v>0.32603725280000001</v>
          </cell>
          <cell r="AA51">
            <v>0.31154109400000002</v>
          </cell>
          <cell r="AB51">
            <v>0.29732542979999999</v>
          </cell>
          <cell r="AC51">
            <v>0.28344845819999998</v>
          </cell>
          <cell r="AD51">
            <v>0.26995691919999998</v>
          </cell>
          <cell r="AE51">
            <v>0.25688690320000002</v>
          </cell>
          <cell r="AF51">
            <v>0.24426417919999999</v>
          </cell>
          <cell r="AG51">
            <v>0.23210483200000001</v>
          </cell>
          <cell r="AH51">
            <v>0.2204181227</v>
          </cell>
          <cell r="AI51">
            <v>0.2092079775</v>
          </cell>
          <cell r="AJ51">
            <v>0.19847379700000001</v>
          </cell>
          <cell r="AK51">
            <v>0.1882111719</v>
          </cell>
          <cell r="AL51">
            <v>0.1783976276</v>
          </cell>
          <cell r="AM51">
            <v>0.16901952789999999</v>
          </cell>
          <cell r="AN51">
            <v>0.160062011</v>
          </cell>
          <cell r="AO51">
            <v>0.15150911080000001</v>
          </cell>
          <cell r="AP51">
            <v>0.1433448631</v>
          </cell>
          <cell r="AQ51">
            <v>0.13555374510000001</v>
          </cell>
          <cell r="AR51">
            <v>0.1281215124</v>
          </cell>
          <cell r="AS51">
            <v>0.1210350746</v>
          </cell>
          <cell r="AT51">
            <v>0.114282299</v>
          </cell>
          <cell r="AU51">
            <v>0.1078517941</v>
          </cell>
          <cell r="AV51">
            <v>0.1017325453</v>
          </cell>
          <cell r="AW51">
            <v>9.5914021200000005E-2</v>
          </cell>
          <cell r="AX51">
            <v>9.0385977699999995E-2</v>
          </cell>
          <cell r="AY51">
            <v>8.5138318099999999E-2</v>
          </cell>
          <cell r="AZ51">
            <v>8.0161024299999994E-2</v>
          </cell>
          <cell r="BA51">
            <v>7.5443376199999995E-2</v>
          </cell>
          <cell r="BB51">
            <v>7.09757939E-2</v>
          </cell>
          <cell r="BC51">
            <v>6.6748593699999997E-2</v>
          </cell>
          <cell r="BD51">
            <v>6.2752075399999996E-2</v>
          </cell>
          <cell r="BE51">
            <v>5.8976540399999999E-2</v>
          </cell>
          <cell r="BF51">
            <v>5.5412288800000001E-2</v>
          </cell>
          <cell r="BG51">
            <v>5.20497693E-2</v>
          </cell>
          <cell r="BH51">
            <v>4.8879585099999998E-2</v>
          </cell>
          <cell r="BI51">
            <v>4.5892517600000002E-2</v>
          </cell>
          <cell r="BJ51">
            <v>4.3079552100000001E-2</v>
          </cell>
          <cell r="BK51">
            <v>4.0431902399999997E-2</v>
          </cell>
          <cell r="BL51">
            <v>3.7941031E-2</v>
          </cell>
          <cell r="BM51">
            <v>3.5598667000000001E-2</v>
          </cell>
          <cell r="BN51">
            <v>3.3396821799999997E-2</v>
          </cell>
          <cell r="BO51">
            <v>3.1327800400000001E-2</v>
          </cell>
          <cell r="BP51">
            <v>2.9384205399999998E-2</v>
          </cell>
          <cell r="BQ51">
            <v>2.75589535E-2</v>
          </cell>
          <cell r="BR51">
            <v>2.5845273799999999E-2</v>
          </cell>
          <cell r="BS51">
            <v>2.4236706899999998E-2</v>
          </cell>
          <cell r="BT51">
            <v>2.2727101999999999E-2</v>
          </cell>
          <cell r="BU51">
            <v>2.1310613499999999E-2</v>
          </cell>
          <cell r="BV51">
            <v>1.99816942E-2</v>
          </cell>
          <cell r="BW51">
            <v>1.8735088899999999E-2</v>
          </cell>
          <cell r="BX51">
            <v>1.7565825399999999E-2</v>
          </cell>
          <cell r="BY51">
            <v>1.64692055E-2</v>
          </cell>
          <cell r="BZ51">
            <v>1.5440794799999999E-2</v>
          </cell>
          <cell r="CA51">
            <v>1.4476412100000001E-2</v>
          </cell>
          <cell r="CB51">
            <v>1.3572118899999999E-2</v>
          </cell>
          <cell r="CC51">
            <v>1.2724207899999999E-2</v>
          </cell>
          <cell r="CD51">
            <v>1.1929191400000001E-2</v>
          </cell>
          <cell r="CE51">
            <v>1.1183791E-2</v>
          </cell>
          <cell r="CF51">
            <v>1.04849262E-2</v>
          </cell>
          <cell r="CG51">
            <v>5.8627163599999997E-2</v>
          </cell>
          <cell r="CH51">
            <v>5.4963022700000003E-2</v>
          </cell>
          <cell r="CI51">
            <v>4.93363406E-2</v>
          </cell>
        </row>
        <row r="52">
          <cell r="A52" t="str">
            <v>auto_cd_cgas_2</v>
          </cell>
          <cell r="B52">
            <v>0.2495444651</v>
          </cell>
          <cell r="C52">
            <v>0.25192349069999997</v>
          </cell>
          <cell r="D52">
            <v>0.25546606999999999</v>
          </cell>
          <cell r="E52">
            <v>0.2594976188</v>
          </cell>
          <cell r="F52">
            <v>0.26388865389999999</v>
          </cell>
          <cell r="G52">
            <v>0.26837883299999998</v>
          </cell>
          <cell r="H52">
            <v>0.27228933529999999</v>
          </cell>
          <cell r="I52">
            <v>0.27563082439999997</v>
          </cell>
          <cell r="J52">
            <v>0.2783986061</v>
          </cell>
          <cell r="K52">
            <v>0.2806102265</v>
          </cell>
          <cell r="L52">
            <v>0.28225792490000001</v>
          </cell>
          <cell r="M52">
            <v>0.28331451019999998</v>
          </cell>
          <cell r="N52">
            <v>0.28374157329999999</v>
          </cell>
          <cell r="O52">
            <v>0.28349420060000002</v>
          </cell>
          <cell r="P52">
            <v>0.28252468279999998</v>
          </cell>
          <cell r="Q52">
            <v>0.28078963420000003</v>
          </cell>
          <cell r="R52">
            <v>0.27864218959999998</v>
          </cell>
          <cell r="S52">
            <v>0.27612351899999998</v>
          </cell>
          <cell r="T52">
            <v>0.27323008459999998</v>
          </cell>
          <cell r="U52">
            <v>0.26995014179999999</v>
          </cell>
          <cell r="V52">
            <v>0.26627537280000002</v>
          </cell>
          <cell r="W52">
            <v>0.26220486500000001</v>
          </cell>
          <cell r="X52">
            <v>0.257744213</v>
          </cell>
          <cell r="Y52">
            <v>0.25290441070000003</v>
          </cell>
          <cell r="Z52">
            <v>0.24770003330000001</v>
          </cell>
          <cell r="AA52">
            <v>0.24215027010000001</v>
          </cell>
          <cell r="AB52">
            <v>0.2362772964</v>
          </cell>
          <cell r="AC52">
            <v>0.23010809639999999</v>
          </cell>
          <cell r="AD52">
            <v>0.22367318980000001</v>
          </cell>
          <cell r="AE52">
            <v>0.2170068845</v>
          </cell>
          <cell r="AF52">
            <v>0.21014537080000001</v>
          </cell>
          <cell r="AG52">
            <v>0.20312463289999999</v>
          </cell>
          <cell r="AH52">
            <v>0.19598182319999999</v>
          </cell>
          <cell r="AI52">
            <v>0.1887542639</v>
          </cell>
          <cell r="AJ52">
            <v>0.1814787688</v>
          </cell>
          <cell r="AK52">
            <v>0.1741911599</v>
          </cell>
          <cell r="AL52">
            <v>0.16693207800000001</v>
          </cell>
          <cell r="AM52">
            <v>0.15974020580000001</v>
          </cell>
          <cell r="AN52">
            <v>0.15264760569999999</v>
          </cell>
          <cell r="AO52">
            <v>0.1456805998</v>
          </cell>
          <cell r="AP52">
            <v>0.1388610076</v>
          </cell>
          <cell r="AQ52">
            <v>0.13220656920000001</v>
          </cell>
          <cell r="AR52">
            <v>0.1257323451</v>
          </cell>
          <cell r="AS52">
            <v>0.1194508068</v>
          </cell>
          <cell r="AT52">
            <v>0.113371949</v>
          </cell>
          <cell r="AU52">
            <v>0.1075034445</v>
          </cell>
          <cell r="AV52">
            <v>0.10185057259999999</v>
          </cell>
          <cell r="AW52">
            <v>9.6416824200000001E-2</v>
          </cell>
          <cell r="AX52">
            <v>9.1203991400000003E-2</v>
          </cell>
          <cell r="AY52">
            <v>8.62122637E-2</v>
          </cell>
          <cell r="AZ52">
            <v>8.1440396600000006E-2</v>
          </cell>
          <cell r="BA52">
            <v>7.6884524300000007E-2</v>
          </cell>
          <cell r="BB52">
            <v>7.2541705400000003E-2</v>
          </cell>
          <cell r="BC52">
            <v>6.8407858700000004E-2</v>
          </cell>
          <cell r="BD52">
            <v>6.4478041900000005E-2</v>
          </cell>
          <cell r="BE52">
            <v>6.07466168E-2</v>
          </cell>
          <cell r="BF52">
            <v>5.7207309999999997E-2</v>
          </cell>
          <cell r="BG52">
            <v>5.38535396E-2</v>
          </cell>
          <cell r="BH52">
            <v>5.0678471199999998E-2</v>
          </cell>
          <cell r="BI52">
            <v>4.7675093799999999E-2</v>
          </cell>
          <cell r="BJ52">
            <v>4.4836299000000003E-2</v>
          </cell>
          <cell r="BK52">
            <v>4.21549513E-2</v>
          </cell>
          <cell r="BL52">
            <v>3.9623947299999997E-2</v>
          </cell>
          <cell r="BM52">
            <v>3.72362652E-2</v>
          </cell>
          <cell r="BN52">
            <v>3.4985005899999998E-2</v>
          </cell>
          <cell r="BO52">
            <v>3.2863426100000002E-2</v>
          </cell>
          <cell r="BP52">
            <v>3.0864947199999999E-2</v>
          </cell>
          <cell r="BQ52">
            <v>2.89832096E-2</v>
          </cell>
          <cell r="BR52">
            <v>2.7212074999999999E-2</v>
          </cell>
          <cell r="BS52">
            <v>2.5545631199999998E-2</v>
          </cell>
          <cell r="BT52">
            <v>2.3978198100000001E-2</v>
          </cell>
          <cell r="BU52">
            <v>2.2504330600000001E-2</v>
          </cell>
          <cell r="BV52">
            <v>2.1118820399999998E-2</v>
          </cell>
          <cell r="BW52">
            <v>1.98166948E-2</v>
          </cell>
          <cell r="BX52">
            <v>1.8593214800000001E-2</v>
          </cell>
          <cell r="BY52">
            <v>1.7443870100000002E-2</v>
          </cell>
          <cell r="BZ52">
            <v>1.63643724E-2</v>
          </cell>
          <cell r="CA52">
            <v>1.5350653800000001E-2</v>
          </cell>
          <cell r="CB52">
            <v>1.43988586E-2</v>
          </cell>
          <cell r="CC52">
            <v>1.3505334799999999E-2</v>
          </cell>
          <cell r="CD52">
            <v>1.2666627099999999E-2</v>
          </cell>
          <cell r="CE52">
            <v>1.18794681E-2</v>
          </cell>
          <cell r="CF52">
            <v>1.11407716E-2</v>
          </cell>
          <cell r="CG52">
            <v>1.04476237E-2</v>
          </cell>
          <cell r="CH52">
            <v>9.7972754700000001E-3</v>
          </cell>
          <cell r="CI52">
            <v>9.1871349500000001E-3</v>
          </cell>
        </row>
        <row r="53">
          <cell r="A53" t="str">
            <v>auto_cd_cgas_0</v>
          </cell>
          <cell r="B53">
            <v>0.2495444651</v>
          </cell>
          <cell r="C53">
            <v>0.25192349069999997</v>
          </cell>
          <cell r="D53">
            <v>0.25546606999999999</v>
          </cell>
          <cell r="E53">
            <v>0.2594976188</v>
          </cell>
          <cell r="F53">
            <v>0.26388865389999999</v>
          </cell>
          <cell r="G53">
            <v>0.26837883299999998</v>
          </cell>
          <cell r="H53">
            <v>0.27228933529999999</v>
          </cell>
          <cell r="I53">
            <v>0.27520150170000002</v>
          </cell>
          <cell r="J53">
            <v>0.27746201570000001</v>
          </cell>
          <cell r="K53">
            <v>0.27915353050000002</v>
          </cell>
          <cell r="L53">
            <v>0.28021779759999998</v>
          </cell>
          <cell r="M53">
            <v>0.28084005989999999</v>
          </cell>
          <cell r="N53">
            <v>0.28099729639999999</v>
          </cell>
          <cell r="O53">
            <v>0.2806476215</v>
          </cell>
          <cell r="P53">
            <v>0.2797618932</v>
          </cell>
          <cell r="Q53">
            <v>0.2783243816</v>
          </cell>
          <cell r="R53">
            <v>0.27639179819999998</v>
          </cell>
          <cell r="S53">
            <v>0.27395665530000002</v>
          </cell>
          <cell r="T53">
            <v>0.27102551180000001</v>
          </cell>
          <cell r="U53">
            <v>0.26761273410000003</v>
          </cell>
          <cell r="V53">
            <v>0.263738264</v>
          </cell>
          <cell r="W53">
            <v>0.25942651529999999</v>
          </cell>
          <cell r="X53">
            <v>0.2547056882</v>
          </cell>
          <cell r="Y53">
            <v>0.24960808749999999</v>
          </cell>
          <cell r="Z53">
            <v>0.24416768520000001</v>
          </cell>
          <cell r="AA53">
            <v>0.2384202148</v>
          </cell>
          <cell r="AB53">
            <v>0.23239932360000001</v>
          </cell>
          <cell r="AC53">
            <v>0.226139907</v>
          </cell>
          <cell r="AD53">
            <v>0.21968017549999999</v>
          </cell>
          <cell r="AE53">
            <v>0.21306047459999999</v>
          </cell>
          <cell r="AF53">
            <v>0.20632004940000001</v>
          </cell>
          <cell r="AG53">
            <v>0.19949423220000001</v>
          </cell>
          <cell r="AH53">
            <v>0.1926164991</v>
          </cell>
          <cell r="AI53">
            <v>0.1857189028</v>
          </cell>
          <cell r="AJ53">
            <v>0.17883156210000001</v>
          </cell>
          <cell r="AK53">
            <v>0.17198218670000001</v>
          </cell>
          <cell r="AL53">
            <v>0.16515748359999999</v>
          </cell>
          <cell r="AM53">
            <v>0.15836643929999999</v>
          </cell>
          <cell r="AN53">
            <v>0.1516304493</v>
          </cell>
          <cell r="AO53">
            <v>0.14497348900000001</v>
          </cell>
          <cell r="AP53">
            <v>0.13841891510000001</v>
          </cell>
          <cell r="AQ53">
            <v>0.13198765639999999</v>
          </cell>
          <cell r="AR53">
            <v>0.1256986806</v>
          </cell>
          <cell r="AS53">
            <v>0.1195684857</v>
          </cell>
          <cell r="AT53">
            <v>0.1136109478</v>
          </cell>
          <cell r="AU53">
            <v>0.1078373673</v>
          </cell>
          <cell r="AV53">
            <v>0.1022563314</v>
          </cell>
          <cell r="AW53">
            <v>9.6874413300000004E-2</v>
          </cell>
          <cell r="AX53">
            <v>9.1696239799999996E-2</v>
          </cell>
          <cell r="AY53">
            <v>8.6724591300000001E-2</v>
          </cell>
          <cell r="AZ53">
            <v>8.1960580899999996E-2</v>
          </cell>
          <cell r="BA53">
            <v>7.7402403300000006E-2</v>
          </cell>
          <cell r="BB53">
            <v>7.3049075399999996E-2</v>
          </cell>
          <cell r="BC53">
            <v>6.8898215700000001E-2</v>
          </cell>
          <cell r="BD53">
            <v>6.4946419599999999E-2</v>
          </cell>
          <cell r="BE53">
            <v>6.11893913E-2</v>
          </cell>
          <cell r="BF53">
            <v>5.7621999100000001E-2</v>
          </cell>
          <cell r="BG53">
            <v>5.4238634799999998E-2</v>
          </cell>
          <cell r="BH53">
            <v>5.1033274400000002E-2</v>
          </cell>
          <cell r="BI53">
            <v>4.79995717E-2</v>
          </cell>
          <cell r="BJ53">
            <v>4.5130952699999997E-2</v>
          </cell>
          <cell r="BK53">
            <v>4.2420701700000001E-2</v>
          </cell>
          <cell r="BL53">
            <v>3.9862034400000003E-2</v>
          </cell>
          <cell r="BM53">
            <v>3.7448161700000003E-2</v>
          </cell>
          <cell r="BN53">
            <v>3.5172343799999999E-2</v>
          </cell>
          <cell r="BO53">
            <v>3.30279344E-2</v>
          </cell>
          <cell r="BP53">
            <v>3.1008403399999999E-2</v>
          </cell>
          <cell r="BQ53">
            <v>2.9107397E-2</v>
          </cell>
          <cell r="BR53">
            <v>2.7318748899999998E-2</v>
          </cell>
          <cell r="BS53">
            <v>2.5636492800000001E-2</v>
          </cell>
          <cell r="BT53">
            <v>2.4054874699999999E-2</v>
          </cell>
          <cell r="BU53">
            <v>2.2568361700000001E-2</v>
          </cell>
          <cell r="BV53">
            <v>2.11716482E-2</v>
          </cell>
          <cell r="BW53">
            <v>1.98596586E-2</v>
          </cell>
          <cell r="BX53">
            <v>1.8627547800000002E-2</v>
          </cell>
          <cell r="BY53">
            <v>1.7470699900000001E-2</v>
          </cell>
          <cell r="BZ53">
            <v>1.6384723600000001E-2</v>
          </cell>
          <cell r="CA53">
            <v>1.53654508E-2</v>
          </cell>
          <cell r="CB53">
            <v>1.44089296E-2</v>
          </cell>
          <cell r="CC53">
            <v>1.3511417499999999E-2</v>
          </cell>
          <cell r="CD53">
            <v>1.2669374400000001E-2</v>
          </cell>
          <cell r="CE53">
            <v>1.18794547E-2</v>
          </cell>
          <cell r="CF53">
            <v>1.1138500000000001E-2</v>
          </cell>
          <cell r="CG53">
            <v>1.0443040900000001E-2</v>
          </cell>
          <cell r="CH53">
            <v>9.7912497600000006E-3</v>
          </cell>
          <cell r="CI53">
            <v>9.1802306499999993E-3</v>
          </cell>
        </row>
        <row r="54">
          <cell r="A54" t="str">
            <v>auto_ce_cgas_2</v>
          </cell>
          <cell r="B54">
            <v>0.15020246549999999</v>
          </cell>
          <cell r="C54">
            <v>0.15183692360000001</v>
          </cell>
          <cell r="D54">
            <v>0.1541216466</v>
          </cell>
          <cell r="E54">
            <v>0.15663415529999999</v>
          </cell>
          <cell r="F54">
            <v>0.15929111609999999</v>
          </cell>
          <cell r="G54">
            <v>0.16193723509999999</v>
          </cell>
          <cell r="H54">
            <v>0.16416334569999999</v>
          </cell>
          <cell r="I54">
            <v>0.16597187399999999</v>
          </cell>
          <cell r="J54">
            <v>0.1673619532</v>
          </cell>
          <cell r="K54">
            <v>0.16834985869999999</v>
          </cell>
          <cell r="L54">
            <v>0.1689410093</v>
          </cell>
          <cell r="M54">
            <v>0.16913364259999999</v>
          </cell>
          <cell r="N54">
            <v>0.16892283869999999</v>
          </cell>
          <cell r="O54">
            <v>0.16830174389999999</v>
          </cell>
          <cell r="P54">
            <v>0.16726176349999999</v>
          </cell>
          <cell r="Q54">
            <v>0.16579523339999999</v>
          </cell>
          <cell r="R54">
            <v>0.1641147959</v>
          </cell>
          <cell r="S54">
            <v>0.1622520811</v>
          </cell>
          <cell r="T54">
            <v>0.1602082178</v>
          </cell>
          <cell r="U54">
            <v>0.15797629490000001</v>
          </cell>
          <cell r="V54">
            <v>0.15554929270000001</v>
          </cell>
          <cell r="W54">
            <v>0.15292339299999999</v>
          </cell>
          <cell r="X54">
            <v>0.1500980938</v>
          </cell>
          <cell r="Y54">
            <v>0.14707589530000001</v>
          </cell>
          <cell r="Z54">
            <v>0.14386126939999999</v>
          </cell>
          <cell r="AA54">
            <v>0.14046151100000001</v>
          </cell>
          <cell r="AB54">
            <v>0.136886064</v>
          </cell>
          <cell r="AC54">
            <v>0.13314775910000001</v>
          </cell>
          <cell r="AD54">
            <v>0.12926219329999999</v>
          </cell>
          <cell r="AE54">
            <v>0.1252480792</v>
          </cell>
          <cell r="AF54">
            <v>0.1211260193</v>
          </cell>
          <cell r="AG54">
            <v>0.1169171566</v>
          </cell>
          <cell r="AH54">
            <v>0.11264373079999999</v>
          </cell>
          <cell r="AI54">
            <v>0.1083283345</v>
          </cell>
          <cell r="AJ54">
            <v>0.1039933764</v>
          </cell>
          <cell r="AK54">
            <v>9.9660685700000001E-2</v>
          </cell>
          <cell r="AL54">
            <v>9.5353670500000001E-2</v>
          </cell>
          <cell r="AM54">
            <v>9.1095111800000003E-2</v>
          </cell>
          <cell r="AN54">
            <v>8.6903962599999995E-2</v>
          </cell>
          <cell r="AO54">
            <v>8.2795782600000006E-2</v>
          </cell>
          <cell r="AP54">
            <v>7.8783406700000003E-2</v>
          </cell>
          <cell r="AQ54">
            <v>7.4877211200000002E-2</v>
          </cell>
          <cell r="AR54">
            <v>7.1085858399999993E-2</v>
          </cell>
          <cell r="AS54">
            <v>6.7416362800000004E-2</v>
          </cell>
          <cell r="AT54">
            <v>6.3874172899999998E-2</v>
          </cell>
          <cell r="AU54">
            <v>6.0463278199999998E-2</v>
          </cell>
          <cell r="AV54">
            <v>5.7186219599999998E-2</v>
          </cell>
          <cell r="AW54">
            <v>5.4044414700000001E-2</v>
          </cell>
          <cell r="AX54">
            <v>5.10382323E-2</v>
          </cell>
          <cell r="AY54">
            <v>4.8167073599999999E-2</v>
          </cell>
          <cell r="AZ54">
            <v>4.5429489599999998E-2</v>
          </cell>
          <cell r="BA54">
            <v>4.2822702300000001E-2</v>
          </cell>
          <cell r="BB54">
            <v>4.0344209899999997E-2</v>
          </cell>
          <cell r="BC54">
            <v>3.7990901399999999E-2</v>
          </cell>
          <cell r="BD54">
            <v>3.5759215300000001E-2</v>
          </cell>
          <cell r="BE54">
            <v>3.3645237100000003E-2</v>
          </cell>
          <cell r="BF54">
            <v>3.1644754099999998E-2</v>
          </cell>
          <cell r="BG54">
            <v>2.9753410599999999E-2</v>
          </cell>
          <cell r="BH54">
            <v>2.7966749700000001E-2</v>
          </cell>
          <cell r="BI54">
            <v>2.6280259699999999E-2</v>
          </cell>
          <cell r="BJ54">
            <v>2.4689420100000001E-2</v>
          </cell>
          <cell r="BK54">
            <v>2.31897413E-2</v>
          </cell>
          <cell r="BL54">
            <v>2.1776796300000002E-2</v>
          </cell>
          <cell r="BM54">
            <v>2.04462477E-2</v>
          </cell>
          <cell r="BN54">
            <v>1.9193867999999999E-2</v>
          </cell>
          <cell r="BO54">
            <v>1.8015555900000001E-2</v>
          </cell>
          <cell r="BP54">
            <v>1.6907342999999998E-2</v>
          </cell>
          <cell r="BQ54">
            <v>1.5865413500000002E-2</v>
          </cell>
          <cell r="BR54">
            <v>1.48861051E-2</v>
          </cell>
          <cell r="BS54">
            <v>1.39659104E-2</v>
          </cell>
          <cell r="BT54">
            <v>1.31014779E-2</v>
          </cell>
          <cell r="BU54">
            <v>1.2289611299999999E-2</v>
          </cell>
          <cell r="BV54">
            <v>1.15272684E-2</v>
          </cell>
          <cell r="BW54">
            <v>1.0811558400000001E-2</v>
          </cell>
          <cell r="BX54">
            <v>1.0139738000000001E-2</v>
          </cell>
          <cell r="BY54">
            <v>9.5092076599999995E-3</v>
          </cell>
          <cell r="BZ54">
            <v>8.9175064299999995E-3</v>
          </cell>
          <cell r="CA54">
            <v>8.3623078100000005E-3</v>
          </cell>
          <cell r="CB54">
            <v>7.8414142600000004E-3</v>
          </cell>
          <cell r="CC54">
            <v>7.3527515299999999E-3</v>
          </cell>
          <cell r="CD54">
            <v>6.89436315E-3</v>
          </cell>
          <cell r="CE54">
            <v>6.4644050300000002E-3</v>
          </cell>
          <cell r="CF54">
            <v>6.0611400200000004E-3</v>
          </cell>
          <cell r="CG54">
            <v>5.6829326499999999E-3</v>
          </cell>
          <cell r="CH54">
            <v>5.3282438899999998E-3</v>
          </cell>
          <cell r="CI54">
            <v>4.9956261E-3</v>
          </cell>
        </row>
        <row r="55">
          <cell r="A55" t="str">
            <v>auto_ce_cgas_0</v>
          </cell>
          <cell r="B55">
            <v>0.15020246549999999</v>
          </cell>
          <cell r="C55">
            <v>0.15183692360000001</v>
          </cell>
          <cell r="D55">
            <v>0.1541216466</v>
          </cell>
          <cell r="E55">
            <v>0.15663415529999999</v>
          </cell>
          <cell r="F55">
            <v>0.15929111609999999</v>
          </cell>
          <cell r="G55">
            <v>0.16193723509999999</v>
          </cell>
          <cell r="H55">
            <v>0.16416334569999999</v>
          </cell>
          <cell r="I55">
            <v>0.165709248</v>
          </cell>
          <cell r="J55">
            <v>0.1667770083</v>
          </cell>
          <cell r="K55">
            <v>0.1674293956</v>
          </cell>
          <cell r="L55">
            <v>0.16765054970000001</v>
          </cell>
          <cell r="M55">
            <v>0.16756843860000001</v>
          </cell>
          <cell r="N55">
            <v>0.1671903357</v>
          </cell>
          <cell r="O55">
            <v>0.16650867950000001</v>
          </cell>
          <cell r="P55">
            <v>0.16551973240000001</v>
          </cell>
          <cell r="Q55">
            <v>0.16422439829999999</v>
          </cell>
          <cell r="R55">
            <v>0.1626620386</v>
          </cell>
          <cell r="S55">
            <v>0.1608334887</v>
          </cell>
          <cell r="T55">
            <v>0.15874570069999999</v>
          </cell>
          <cell r="U55">
            <v>0.15640850840000001</v>
          </cell>
          <cell r="V55">
            <v>0.15383363480000001</v>
          </cell>
          <cell r="W55">
            <v>0.15103433020000001</v>
          </cell>
          <cell r="X55">
            <v>0.14802521830000001</v>
          </cell>
          <cell r="Y55">
            <v>0.1448227889</v>
          </cell>
          <cell r="Z55">
            <v>0.1414440659</v>
          </cell>
          <cell r="AA55">
            <v>0.13790690459999999</v>
          </cell>
          <cell r="AB55">
            <v>0.13422780879999999</v>
          </cell>
          <cell r="AC55">
            <v>0.1304239338</v>
          </cell>
          <cell r="AD55">
            <v>0.126514716</v>
          </cell>
          <cell r="AE55">
            <v>0.1225216296</v>
          </cell>
          <cell r="AF55">
            <v>0.11846626189999999</v>
          </cell>
          <cell r="AG55">
            <v>0.11436850630000001</v>
          </cell>
          <cell r="AH55">
            <v>0.11024748299999999</v>
          </cell>
          <cell r="AI55">
            <v>0.1061217321</v>
          </cell>
          <cell r="AJ55">
            <v>0.1020088859</v>
          </cell>
          <cell r="AK55">
            <v>9.7925331899999996E-2</v>
          </cell>
          <cell r="AL55">
            <v>9.3863669100000005E-2</v>
          </cell>
          <cell r="AM55">
            <v>8.9828605399999997E-2</v>
          </cell>
          <cell r="AN55">
            <v>8.5833326400000007E-2</v>
          </cell>
          <cell r="AO55">
            <v>8.1893024600000003E-2</v>
          </cell>
          <cell r="AP55">
            <v>7.8022547299999995E-2</v>
          </cell>
          <cell r="AQ55">
            <v>7.4235146500000002E-2</v>
          </cell>
          <cell r="AR55">
            <v>7.0542558899999996E-2</v>
          </cell>
          <cell r="AS55">
            <v>6.6954705399999995E-2</v>
          </cell>
          <cell r="AT55">
            <v>6.3479635399999998E-2</v>
          </cell>
          <cell r="AU55">
            <v>6.0123604400000003E-2</v>
          </cell>
          <cell r="AV55">
            <v>5.6891091800000002E-2</v>
          </cell>
          <cell r="AW55">
            <v>5.3785197799999997E-2</v>
          </cell>
          <cell r="AX55">
            <v>5.0807741699999999E-2</v>
          </cell>
          <cell r="AY55">
            <v>4.7959373499999999E-2</v>
          </cell>
          <cell r="AZ55">
            <v>4.5239718900000003E-2</v>
          </cell>
          <cell r="BA55">
            <v>4.2646922900000002E-2</v>
          </cell>
          <cell r="BB55">
            <v>4.0179284199999998E-2</v>
          </cell>
          <cell r="BC55">
            <v>3.78343503E-2</v>
          </cell>
          <cell r="BD55">
            <v>3.5609132799999998E-2</v>
          </cell>
          <cell r="BE55">
            <v>3.3500199299999998E-2</v>
          </cell>
          <cell r="BF55">
            <v>3.1503732700000002E-2</v>
          </cell>
          <cell r="BG55">
            <v>2.9615699499999999E-2</v>
          </cell>
          <cell r="BH55">
            <v>2.7831897800000002E-2</v>
          </cell>
          <cell r="BI55">
            <v>2.6148014300000001E-2</v>
          </cell>
          <cell r="BJ55">
            <v>2.4559678800000002E-2</v>
          </cell>
          <cell r="BK55">
            <v>2.3062511500000001E-2</v>
          </cell>
          <cell r="BL55">
            <v>2.1652161999999999E-2</v>
          </cell>
          <cell r="BM55">
            <v>2.0324342499999998E-2</v>
          </cell>
          <cell r="BN55">
            <v>1.9074853199999998E-2</v>
          </cell>
          <cell r="BO55">
            <v>1.7899603600000001E-2</v>
          </cell>
          <cell r="BP55">
            <v>1.6794624099999999E-2</v>
          </cell>
          <cell r="BQ55">
            <v>1.57560874E-2</v>
          </cell>
          <cell r="BR55">
            <v>1.47803126E-2</v>
          </cell>
          <cell r="BS55">
            <v>1.38637693E-2</v>
          </cell>
          <cell r="BT55">
            <v>1.3003080300000001E-2</v>
          </cell>
          <cell r="BU55">
            <v>1.2195022999999999E-2</v>
          </cell>
          <cell r="BV55">
            <v>1.1436528499999999E-2</v>
          </cell>
          <cell r="BW55">
            <v>1.07246802E-2</v>
          </cell>
          <cell r="BX55">
            <v>1.00567112E-2</v>
          </cell>
          <cell r="BY55">
            <v>9.4299997400000002E-3</v>
          </cell>
          <cell r="BZ55">
            <v>8.8420653099999993E-3</v>
          </cell>
          <cell r="CA55">
            <v>8.2905641300000006E-3</v>
          </cell>
          <cell r="CB55">
            <v>7.7732836699999997E-3</v>
          </cell>
          <cell r="CC55">
            <v>7.2881370999999997E-3</v>
          </cell>
          <cell r="CD55">
            <v>6.8331577000000001E-3</v>
          </cell>
          <cell r="CE55">
            <v>6.4064933099999997E-3</v>
          </cell>
          <cell r="CF55">
            <v>6.0064007000000001E-3</v>
          </cell>
          <cell r="CG55">
            <v>5.6301143699999997E-3</v>
          </cell>
          <cell r="CH55">
            <v>5.2784073200000002E-3</v>
          </cell>
          <cell r="CI55">
            <v>4.9363849799999998E-3</v>
          </cell>
        </row>
        <row r="56">
          <cell r="A56" t="str">
            <v>auto_cf_cgas_2</v>
          </cell>
          <cell r="B56">
            <v>7.4609436000000001E-2</v>
          </cell>
          <cell r="C56">
            <v>7.5223030299999993E-2</v>
          </cell>
          <cell r="D56">
            <v>7.6080390299999995E-2</v>
          </cell>
          <cell r="E56">
            <v>7.6967860200000002E-2</v>
          </cell>
          <cell r="F56">
            <v>7.7840290699999995E-2</v>
          </cell>
          <cell r="G56">
            <v>7.8626498899999994E-2</v>
          </cell>
          <cell r="H56">
            <v>7.9145231699999999E-2</v>
          </cell>
          <cell r="I56">
            <v>7.9402990699999995E-2</v>
          </cell>
          <cell r="J56">
            <v>7.9410417299999994E-2</v>
          </cell>
          <cell r="K56">
            <v>7.9189182900000002E-2</v>
          </cell>
          <cell r="L56">
            <v>7.8759004899999999E-2</v>
          </cell>
          <cell r="M56">
            <v>7.8139531299999995E-2</v>
          </cell>
          <cell r="N56">
            <v>7.7351012999999996E-2</v>
          </cell>
          <cell r="O56">
            <v>7.6413037200000006E-2</v>
          </cell>
          <cell r="P56">
            <v>7.5342503599999999E-2</v>
          </cell>
          <cell r="Q56">
            <v>7.4153484300000003E-2</v>
          </cell>
          <cell r="R56">
            <v>7.2939105300000001E-2</v>
          </cell>
          <cell r="S56">
            <v>7.1714164400000002E-2</v>
          </cell>
          <cell r="T56">
            <v>7.0478615699999997E-2</v>
          </cell>
          <cell r="U56">
            <v>6.9227069599999996E-2</v>
          </cell>
          <cell r="V56">
            <v>6.7952439399999995E-2</v>
          </cell>
          <cell r="W56">
            <v>6.6647830500000005E-2</v>
          </cell>
          <cell r="X56">
            <v>6.5306910600000004E-2</v>
          </cell>
          <cell r="Y56">
            <v>6.3923942900000003E-2</v>
          </cell>
          <cell r="Z56">
            <v>6.2493216900000002E-2</v>
          </cell>
          <cell r="AA56">
            <v>6.1009805799999997E-2</v>
          </cell>
          <cell r="AB56">
            <v>5.9469729499999999E-2</v>
          </cell>
          <cell r="AC56">
            <v>5.7870975700000001E-2</v>
          </cell>
          <cell r="AD56">
            <v>5.6213593499999999E-2</v>
          </cell>
          <cell r="AE56">
            <v>5.4500402500000003E-2</v>
          </cell>
          <cell r="AF56">
            <v>5.2736425199999999E-2</v>
          </cell>
          <cell r="AG56">
            <v>5.0928169099999997E-2</v>
          </cell>
          <cell r="AH56">
            <v>4.9083700399999999E-2</v>
          </cell>
          <cell r="AI56">
            <v>4.7212138100000002E-2</v>
          </cell>
          <cell r="AJ56">
            <v>4.5323244200000001E-2</v>
          </cell>
          <cell r="AK56">
            <v>4.3427092700000003E-2</v>
          </cell>
          <cell r="AL56">
            <v>4.1533781200000001E-2</v>
          </cell>
          <cell r="AM56">
            <v>3.9654533200000001E-2</v>
          </cell>
          <cell r="AN56">
            <v>3.7798971100000002E-2</v>
          </cell>
          <cell r="AO56">
            <v>3.59752224E-2</v>
          </cell>
          <cell r="AP56">
            <v>3.4190184399999997E-2</v>
          </cell>
          <cell r="AQ56">
            <v>3.24496461E-2</v>
          </cell>
          <cell r="AR56">
            <v>3.0758574100000002E-2</v>
          </cell>
          <cell r="AS56">
            <v>2.91211145E-2</v>
          </cell>
          <cell r="AT56">
            <v>2.75406017E-2</v>
          </cell>
          <cell r="AU56">
            <v>2.6019586899999999E-2</v>
          </cell>
          <cell r="AV56">
            <v>2.4559849000000002E-2</v>
          </cell>
          <cell r="AW56">
            <v>2.3162512499999999E-2</v>
          </cell>
          <cell r="AX56">
            <v>2.1828082299999999E-2</v>
          </cell>
          <cell r="AY56">
            <v>2.0556492499999999E-2</v>
          </cell>
          <cell r="AZ56">
            <v>1.9347174700000001E-2</v>
          </cell>
          <cell r="BA56">
            <v>1.8198969400000001E-2</v>
          </cell>
          <cell r="BB56">
            <v>1.71106065E-2</v>
          </cell>
          <cell r="BC56">
            <v>1.6080492299999999E-2</v>
          </cell>
          <cell r="BD56">
            <v>1.5106790199999999E-2</v>
          </cell>
          <cell r="BE56">
            <v>1.41874792E-2</v>
          </cell>
          <cell r="BF56">
            <v>1.3320399700000001E-2</v>
          </cell>
          <cell r="BG56">
            <v>1.2503314999999999E-2</v>
          </cell>
          <cell r="BH56">
            <v>1.1733943700000001E-2</v>
          </cell>
          <cell r="BI56">
            <v>1.10099905E-2</v>
          </cell>
          <cell r="BJ56">
            <v>1.03291728E-2</v>
          </cell>
          <cell r="BK56">
            <v>9.6892426500000007E-3</v>
          </cell>
          <cell r="BL56">
            <v>9.0880033999999991E-3</v>
          </cell>
          <cell r="BM56">
            <v>8.5233231600000004E-3</v>
          </cell>
          <cell r="BN56">
            <v>7.9931441999999998E-3</v>
          </cell>
          <cell r="BO56">
            <v>7.4954896200000003E-3</v>
          </cell>
          <cell r="BP56">
            <v>7.0284673099999997E-3</v>
          </cell>
          <cell r="BQ56">
            <v>6.5902732499999997E-3</v>
          </cell>
          <cell r="BR56">
            <v>6.1791917200000003E-3</v>
          </cell>
          <cell r="BS56">
            <v>5.7935947700000004E-3</v>
          </cell>
          <cell r="BT56">
            <v>5.4319408E-3</v>
          </cell>
          <cell r="BU56">
            <v>5.0927725700000001E-3</v>
          </cell>
          <cell r="BV56">
            <v>4.7747145499999998E-3</v>
          </cell>
          <cell r="BW56">
            <v>4.47646995E-3</v>
          </cell>
          <cell r="BX56">
            <v>4.1968174700000001E-3</v>
          </cell>
          <cell r="BY56">
            <v>3.9346078699999997E-3</v>
          </cell>
          <cell r="BZ56">
            <v>3.6887604799999999E-3</v>
          </cell>
          <cell r="CA56">
            <v>3.4582597300000001E-3</v>
          </cell>
          <cell r="CB56">
            <v>3.2421516799999999E-3</v>
          </cell>
          <cell r="CC56">
            <v>3.03954061E-3</v>
          </cell>
          <cell r="CD56">
            <v>2.84958574E-3</v>
          </cell>
          <cell r="CE56">
            <v>2.6714980900000001E-3</v>
          </cell>
          <cell r="CF56">
            <v>2.5045374099999999E-3</v>
          </cell>
          <cell r="CG56">
            <v>2.3480093E-3</v>
          </cell>
          <cell r="CH56">
            <v>2.2012624800000001E-3</v>
          </cell>
          <cell r="CI56">
            <v>2.0636861400000002E-3</v>
          </cell>
        </row>
        <row r="57">
          <cell r="A57" t="str">
            <v>auto_cf_cgas_0</v>
          </cell>
          <cell r="B57">
            <v>7.4609436000000001E-2</v>
          </cell>
          <cell r="C57">
            <v>7.5223030299999993E-2</v>
          </cell>
          <cell r="D57">
            <v>7.6080390299999995E-2</v>
          </cell>
          <cell r="E57">
            <v>7.6967860200000002E-2</v>
          </cell>
          <cell r="F57">
            <v>7.7840290699999995E-2</v>
          </cell>
          <cell r="G57">
            <v>7.8626498899999994E-2</v>
          </cell>
          <cell r="H57">
            <v>7.9145231699999999E-2</v>
          </cell>
          <cell r="I57">
            <v>7.9284741699999994E-2</v>
          </cell>
          <cell r="J57">
            <v>7.9145451699999994E-2</v>
          </cell>
          <cell r="K57">
            <v>7.8776518800000001E-2</v>
          </cell>
          <cell r="L57">
            <v>7.8195184599999995E-2</v>
          </cell>
          <cell r="M57">
            <v>7.7475084700000002E-2</v>
          </cell>
          <cell r="N57">
            <v>7.6636122799999998E-2</v>
          </cell>
          <cell r="O57">
            <v>7.5690558199999994E-2</v>
          </cell>
          <cell r="P57">
            <v>7.4649555300000003E-2</v>
          </cell>
          <cell r="Q57">
            <v>7.3523228900000001E-2</v>
          </cell>
          <cell r="R57">
            <v>7.2334040399999994E-2</v>
          </cell>
          <cell r="S57">
            <v>7.1086512399999996E-2</v>
          </cell>
          <cell r="T57">
            <v>6.9785500900000005E-2</v>
          </cell>
          <cell r="U57">
            <v>6.84352077E-2</v>
          </cell>
          <cell r="V57">
            <v>6.7038988600000002E-2</v>
          </cell>
          <cell r="W57">
            <v>6.55994258E-2</v>
          </cell>
          <cell r="X57">
            <v>6.4118488000000001E-2</v>
          </cell>
          <cell r="Y57">
            <v>6.2598115300000007E-2</v>
          </cell>
          <cell r="Z57">
            <v>6.1039687299999999E-2</v>
          </cell>
          <cell r="AA57">
            <v>5.9444493500000001E-2</v>
          </cell>
          <cell r="AB57">
            <v>5.7812788099999998E-2</v>
          </cell>
          <cell r="AC57">
            <v>5.6144881100000002E-2</v>
          </cell>
          <cell r="AD57">
            <v>5.4442648400000002E-2</v>
          </cell>
          <cell r="AE57">
            <v>5.2710198399999998E-2</v>
          </cell>
          <cell r="AF57">
            <v>5.0952987999999998E-2</v>
          </cell>
          <cell r="AG57">
            <v>4.91767444E-2</v>
          </cell>
          <cell r="AH57">
            <v>4.7387598900000001E-2</v>
          </cell>
          <cell r="AI57">
            <v>4.5592154699999998E-2</v>
          </cell>
          <cell r="AJ57">
            <v>4.3797300900000002E-2</v>
          </cell>
          <cell r="AK57">
            <v>4.2009954000000002E-2</v>
          </cell>
          <cell r="AL57">
            <v>4.0224004899999999E-2</v>
          </cell>
          <cell r="AM57">
            <v>3.8438835300000002E-2</v>
          </cell>
          <cell r="AN57">
            <v>3.66613259E-2</v>
          </cell>
          <cell r="AO57">
            <v>3.4900913200000001E-2</v>
          </cell>
          <cell r="AP57">
            <v>3.3167349399999997E-2</v>
          </cell>
          <cell r="AQ57">
            <v>3.1469546000000001E-2</v>
          </cell>
          <cell r="AR57">
            <v>2.9815265800000001E-2</v>
          </cell>
          <cell r="AS57">
            <v>2.8210889100000001E-2</v>
          </cell>
          <cell r="AT57">
            <v>2.6661395899999999E-2</v>
          </cell>
          <cell r="AU57">
            <v>2.5170459999999999E-2</v>
          </cell>
          <cell r="AV57">
            <v>2.3740563100000001E-2</v>
          </cell>
          <cell r="AW57">
            <v>2.23732141E-2</v>
          </cell>
          <cell r="AX57">
            <v>2.1069074399999999E-2</v>
          </cell>
          <cell r="AY57">
            <v>1.9828081800000001E-2</v>
          </cell>
          <cell r="AZ57">
            <v>1.86495759E-2</v>
          </cell>
          <cell r="BA57">
            <v>1.7532287099999998E-2</v>
          </cell>
          <cell r="BB57">
            <v>1.6474760599999999E-2</v>
          </cell>
          <cell r="BC57">
            <v>1.54752095E-2</v>
          </cell>
          <cell r="BD57">
            <v>1.4531619500000001E-2</v>
          </cell>
          <cell r="BE57">
            <v>1.36418118E-2</v>
          </cell>
          <cell r="BF57">
            <v>1.28034931E-2</v>
          </cell>
          <cell r="BG57">
            <v>1.2014314599999999E-2</v>
          </cell>
          <cell r="BH57">
            <v>1.12719055E-2</v>
          </cell>
          <cell r="BI57">
            <v>1.05739024E-2</v>
          </cell>
          <cell r="BJ57">
            <v>9.9179748599999996E-3</v>
          </cell>
          <cell r="BK57">
            <v>9.3018448099999994E-3</v>
          </cell>
          <cell r="BL57">
            <v>8.7233013199999997E-3</v>
          </cell>
          <cell r="BM57">
            <v>8.1802114399999997E-3</v>
          </cell>
          <cell r="BN57">
            <v>7.6705275500000003E-3</v>
          </cell>
          <cell r="BO57">
            <v>7.1922919700000004E-3</v>
          </cell>
          <cell r="BP57">
            <v>6.74363923E-3</v>
          </cell>
          <cell r="BQ57">
            <v>6.3227973200000002E-3</v>
          </cell>
          <cell r="BR57">
            <v>5.9280867199999997E-3</v>
          </cell>
          <cell r="BS57">
            <v>5.5579186200000004E-3</v>
          </cell>
          <cell r="BT57">
            <v>5.2107925100000002E-3</v>
          </cell>
          <cell r="BU57">
            <v>4.8852932299999997E-3</v>
          </cell>
          <cell r="BV57">
            <v>4.5800876999999999E-3</v>
          </cell>
          <cell r="BW57">
            <v>4.2939212999999997E-3</v>
          </cell>
          <cell r="BX57">
            <v>4.0256141900000004E-3</v>
          </cell>
          <cell r="BY57">
            <v>3.7740575699999998E-3</v>
          </cell>
          <cell r="BZ57">
            <v>3.53820989E-3</v>
          </cell>
          <cell r="CA57">
            <v>3.31709325E-3</v>
          </cell>
          <cell r="CB57">
            <v>3.10978975E-3</v>
          </cell>
          <cell r="CC57">
            <v>2.91543807E-3</v>
          </cell>
          <cell r="CD57">
            <v>2.73323013E-3</v>
          </cell>
          <cell r="CE57">
            <v>2.5624079600000001E-3</v>
          </cell>
          <cell r="CF57">
            <v>2.4022606299999999E-3</v>
          </cell>
          <cell r="CG57">
            <v>2.2516127099999998E-3</v>
          </cell>
          <cell r="CH57">
            <v>2.1108882800000002E-3</v>
          </cell>
          <cell r="CI57">
            <v>1.9789909100000002E-3</v>
          </cell>
        </row>
        <row r="58">
          <cell r="A58" t="str">
            <v>auto_cg_cgas_2</v>
          </cell>
          <cell r="B58">
            <v>0.13435819299999999</v>
          </cell>
          <cell r="C58">
            <v>0.13577567139999999</v>
          </cell>
          <cell r="D58">
            <v>0.13749827789999999</v>
          </cell>
          <cell r="E58">
            <v>0.13911351690000001</v>
          </cell>
          <cell r="F58">
            <v>0.1405338579</v>
          </cell>
          <cell r="G58">
            <v>0.14163945359999999</v>
          </cell>
          <cell r="H58">
            <v>0.142122043</v>
          </cell>
          <cell r="I58">
            <v>0.14200323710000001</v>
          </cell>
          <cell r="J58">
            <v>0.14131857249999999</v>
          </cell>
          <cell r="K58">
            <v>0.1401250151</v>
          </cell>
          <cell r="L58">
            <v>0.13847799590000001</v>
          </cell>
          <cell r="M58">
            <v>0.13643482609999999</v>
          </cell>
          <cell r="N58">
            <v>0.13405449289999999</v>
          </cell>
          <cell r="O58">
            <v>0.13139379479999999</v>
          </cell>
          <cell r="P58">
            <v>0.12850241640000001</v>
          </cell>
          <cell r="Q58">
            <v>0.12542220379999999</v>
          </cell>
          <cell r="R58">
            <v>0.1223029652</v>
          </cell>
          <cell r="S58">
            <v>0.1191815507</v>
          </cell>
          <cell r="T58">
            <v>0.1160691183</v>
          </cell>
          <cell r="U58">
            <v>0.11296558080000001</v>
          </cell>
          <cell r="V58">
            <v>0.1098658669</v>
          </cell>
          <cell r="W58">
            <v>0.1067636251</v>
          </cell>
          <cell r="X58">
            <v>0.10365241040000001</v>
          </cell>
          <cell r="Y58">
            <v>0.10052609429999999</v>
          </cell>
          <cell r="Z58">
            <v>9.7378113799999999E-2</v>
          </cell>
          <cell r="AA58">
            <v>9.4202859700000002E-2</v>
          </cell>
          <cell r="AB58">
            <v>9.0996276799999998E-2</v>
          </cell>
          <cell r="AC58">
            <v>8.7757405799999993E-2</v>
          </cell>
          <cell r="AD58">
            <v>8.4488574400000002E-2</v>
          </cell>
          <cell r="AE58">
            <v>8.1196384600000004E-2</v>
          </cell>
          <cell r="AF58">
            <v>7.7890648899999998E-2</v>
          </cell>
          <cell r="AG58">
            <v>7.45831619E-2</v>
          </cell>
          <cell r="AH58">
            <v>7.1287354299999994E-2</v>
          </cell>
          <cell r="AI58">
            <v>6.8017387600000007E-2</v>
          </cell>
          <cell r="AJ58">
            <v>6.4787451900000001E-2</v>
          </cell>
          <cell r="AK58">
            <v>6.1611239300000002E-2</v>
          </cell>
          <cell r="AL58">
            <v>5.8500601100000001E-2</v>
          </cell>
          <cell r="AM58">
            <v>5.5468229100000002E-2</v>
          </cell>
          <cell r="AN58">
            <v>5.2524574499999997E-2</v>
          </cell>
          <cell r="AO58">
            <v>4.9677833499999997E-2</v>
          </cell>
          <cell r="AP58">
            <v>4.6934213199999998E-2</v>
          </cell>
          <cell r="AQ58">
            <v>4.4298144499999997E-2</v>
          </cell>
          <cell r="AR58">
            <v>4.1772626600000001E-2</v>
          </cell>
          <cell r="AS58">
            <v>3.9359348600000003E-2</v>
          </cell>
          <cell r="AT58">
            <v>3.7058820800000003E-2</v>
          </cell>
          <cell r="AU58">
            <v>3.48705183E-2</v>
          </cell>
          <cell r="AV58">
            <v>3.2793011099999998E-2</v>
          </cell>
          <cell r="AW58">
            <v>3.0824144500000001E-2</v>
          </cell>
          <cell r="AX58">
            <v>2.8961154999999999E-2</v>
          </cell>
          <cell r="AY58">
            <v>2.7200783999999999E-2</v>
          </cell>
          <cell r="AZ58">
            <v>2.5539394E-2</v>
          </cell>
          <cell r="BA58">
            <v>2.3972993799999998E-2</v>
          </cell>
          <cell r="BB58">
            <v>2.2497538899999999E-2</v>
          </cell>
          <cell r="BC58">
            <v>2.11088644E-2</v>
          </cell>
          <cell r="BD58">
            <v>1.9802762200000001E-2</v>
          </cell>
          <cell r="BE58">
            <v>1.8575035899999998E-2</v>
          </cell>
          <cell r="BF58">
            <v>1.7421544300000001E-2</v>
          </cell>
          <cell r="BG58">
            <v>1.6338242400000001E-2</v>
          </cell>
          <cell r="BH58">
            <v>1.5321205900000001E-2</v>
          </cell>
          <cell r="BI58">
            <v>1.43666499E-2</v>
          </cell>
          <cell r="BJ58">
            <v>1.34709427E-2</v>
          </cell>
          <cell r="BK58">
            <v>1.26306144E-2</v>
          </cell>
          <cell r="BL58">
            <v>1.1842361100000001E-2</v>
          </cell>
          <cell r="BM58">
            <v>1.1103046599999999E-2</v>
          </cell>
          <cell r="BN58">
            <v>1.0409700500000001E-2</v>
          </cell>
          <cell r="BO58">
            <v>9.7595155500000003E-3</v>
          </cell>
          <cell r="BP58">
            <v>9.1498424599999999E-3</v>
          </cell>
          <cell r="BQ58">
            <v>8.5781847700000004E-3</v>
          </cell>
          <cell r="BR58">
            <v>8.0421923600000004E-3</v>
          </cell>
          <cell r="BS58">
            <v>7.53965483E-3</v>
          </cell>
          <cell r="BT58">
            <v>7.06849461E-3</v>
          </cell>
          <cell r="BU58">
            <v>6.6267601400000001E-3</v>
          </cell>
          <cell r="BV58">
            <v>6.2126190399999998E-3</v>
          </cell>
          <cell r="BW58">
            <v>5.8243514400000002E-3</v>
          </cell>
          <cell r="BX58">
            <v>5.4603435299999999E-3</v>
          </cell>
          <cell r="BY58">
            <v>5.1190813599999996E-3</v>
          </cell>
          <cell r="BZ58">
            <v>4.7991448899999999E-3</v>
          </cell>
          <cell r="CA58">
            <v>4.4992023200000003E-3</v>
          </cell>
          <cell r="CB58">
            <v>4.2180047599999996E-3</v>
          </cell>
          <cell r="CC58">
            <v>3.9543811100000003E-3</v>
          </cell>
          <cell r="CD58">
            <v>3.7072333499999998E-3</v>
          </cell>
          <cell r="CE58">
            <v>3.4755319400000002E-3</v>
          </cell>
          <cell r="CF58">
            <v>3.25831161E-3</v>
          </cell>
          <cell r="CG58">
            <v>3.0546673899999998E-3</v>
          </cell>
          <cell r="CH58">
            <v>2.8637508400000001E-3</v>
          </cell>
          <cell r="CI58">
            <v>2.68476652E-3</v>
          </cell>
        </row>
        <row r="59">
          <cell r="A59" t="str">
            <v>auto_cg_cgas_0</v>
          </cell>
          <cell r="B59">
            <v>0.13435819299999999</v>
          </cell>
          <cell r="C59">
            <v>0.13577567139999999</v>
          </cell>
          <cell r="D59">
            <v>0.13749827789999999</v>
          </cell>
          <cell r="E59">
            <v>0.13911351690000001</v>
          </cell>
          <cell r="F59">
            <v>0.1405338579</v>
          </cell>
          <cell r="G59">
            <v>0.14163945359999999</v>
          </cell>
          <cell r="H59">
            <v>0.142122043</v>
          </cell>
          <cell r="I59">
            <v>0.14179255569999999</v>
          </cell>
          <cell r="J59">
            <v>0.1408303424</v>
          </cell>
          <cell r="K59">
            <v>0.13934217900000001</v>
          </cell>
          <cell r="L59">
            <v>0.1373824002</v>
          </cell>
          <cell r="M59">
            <v>0.135095622</v>
          </cell>
          <cell r="N59">
            <v>0.1325456934</v>
          </cell>
          <cell r="O59">
            <v>0.1297814367</v>
          </cell>
          <cell r="P59">
            <v>0.12684541599999999</v>
          </cell>
          <cell r="Q59">
            <v>0.123773909</v>
          </cell>
          <cell r="R59">
            <v>0.1206157174</v>
          </cell>
          <cell r="S59">
            <v>0.1173910304</v>
          </cell>
          <cell r="T59">
            <v>0.114117726</v>
          </cell>
          <cell r="U59">
            <v>0.11081042169999999</v>
          </cell>
          <cell r="V59">
            <v>0.1074805917</v>
          </cell>
          <cell r="W59">
            <v>0.1041370287</v>
          </cell>
          <cell r="X59">
            <v>0.10078637980000001</v>
          </cell>
          <cell r="Y59">
            <v>9.7434301200000004E-2</v>
          </cell>
          <cell r="Z59">
            <v>9.4084841099999997E-2</v>
          </cell>
          <cell r="AA59">
            <v>9.0741348999999999E-2</v>
          </cell>
          <cell r="AB59">
            <v>8.74053729E-2</v>
          </cell>
          <cell r="AC59">
            <v>8.40781788E-2</v>
          </cell>
          <cell r="AD59">
            <v>8.0763078200000005E-2</v>
          </cell>
          <cell r="AE59">
            <v>7.7466568E-2</v>
          </cell>
          <cell r="AF59">
            <v>7.41970349E-2</v>
          </cell>
          <cell r="AG59">
            <v>7.0963193399999999E-2</v>
          </cell>
          <cell r="AH59">
            <v>6.7773916500000003E-2</v>
          </cell>
          <cell r="AI59">
            <v>6.4638209099999996E-2</v>
          </cell>
          <cell r="AJ59">
            <v>6.1564927700000001E-2</v>
          </cell>
          <cell r="AK59">
            <v>5.8562426799999998E-2</v>
          </cell>
          <cell r="AL59">
            <v>5.5625765899999999E-2</v>
          </cell>
          <cell r="AM59">
            <v>5.2755405900000003E-2</v>
          </cell>
          <cell r="AN59">
            <v>4.9958817099999997E-2</v>
          </cell>
          <cell r="AO59">
            <v>4.7245217800000003E-2</v>
          </cell>
          <cell r="AP59">
            <v>4.46232596E-2</v>
          </cell>
          <cell r="AQ59">
            <v>4.2099980199999998E-2</v>
          </cell>
          <cell r="AR59">
            <v>3.9680597999999997E-2</v>
          </cell>
          <cell r="AS59">
            <v>3.7368461399999997E-2</v>
          </cell>
          <cell r="AT59">
            <v>3.5165200899999999E-2</v>
          </cell>
          <cell r="AU59">
            <v>3.3070968399999998E-2</v>
          </cell>
          <cell r="AV59">
            <v>3.1084683299999999E-2</v>
          </cell>
          <cell r="AW59">
            <v>2.9204315599999999E-2</v>
          </cell>
          <cell r="AX59">
            <v>2.7427087400000001E-2</v>
          </cell>
          <cell r="AY59">
            <v>2.57496537E-2</v>
          </cell>
          <cell r="AZ59">
            <v>2.4168262199999999E-2</v>
          </cell>
          <cell r="BA59">
            <v>2.2678833999999998E-2</v>
          </cell>
          <cell r="BB59">
            <v>2.1277219100000001E-2</v>
          </cell>
          <cell r="BC59">
            <v>1.9959174699999999E-2</v>
          </cell>
          <cell r="BD59">
            <v>1.8720450499999999E-2</v>
          </cell>
          <cell r="BE59">
            <v>1.7556842600000001E-2</v>
          </cell>
          <cell r="BF59">
            <v>1.6464234000000001E-2</v>
          </cell>
          <cell r="BG59">
            <v>1.543863E-2</v>
          </cell>
          <cell r="BH59">
            <v>1.44761782E-2</v>
          </cell>
          <cell r="BI59">
            <v>1.3573184199999999E-2</v>
          </cell>
          <cell r="BJ59">
            <v>1.27261202E-2</v>
          </cell>
          <cell r="BK59">
            <v>1.19316304E-2</v>
          </cell>
          <cell r="BL59">
            <v>1.11865318E-2</v>
          </cell>
          <cell r="BM59">
            <v>1.0487812799999999E-2</v>
          </cell>
          <cell r="BN59">
            <v>9.8326295400000003E-3</v>
          </cell>
          <cell r="BO59">
            <v>9.2183005500000009E-3</v>
          </cell>
          <cell r="BP59">
            <v>8.6423007800000007E-3</v>
          </cell>
          <cell r="BQ59">
            <v>8.1022548799999997E-3</v>
          </cell>
          <cell r="BR59">
            <v>7.5959300299999997E-3</v>
          </cell>
          <cell r="BS59">
            <v>7.1212286900000001E-3</v>
          </cell>
          <cell r="BT59">
            <v>6.67618138E-3</v>
          </cell>
          <cell r="BU59">
            <v>6.2589395200000003E-3</v>
          </cell>
          <cell r="BV59">
            <v>5.8677685700000001E-3</v>
          </cell>
          <cell r="BW59">
            <v>5.5010413500000003E-3</v>
          </cell>
          <cell r="BX59">
            <v>5.15723164E-3</v>
          </cell>
          <cell r="BY59">
            <v>4.8349081100000002E-3</v>
          </cell>
          <cell r="BZ59">
            <v>4.5327285500000002E-3</v>
          </cell>
          <cell r="CA59">
            <v>4.24943439E-3</v>
          </cell>
          <cell r="CB59">
            <v>3.9838456099999999E-3</v>
          </cell>
          <cell r="CC59">
            <v>3.7348557999999999E-3</v>
          </cell>
          <cell r="CD59">
            <v>3.5014276400000001E-3</v>
          </cell>
          <cell r="CE59">
            <v>3.28258862E-3</v>
          </cell>
          <cell r="CF59">
            <v>3.07742695E-3</v>
          </cell>
          <cell r="CG59">
            <v>2.8841829300000001E-3</v>
          </cell>
          <cell r="CH59">
            <v>2.7039215400000002E-3</v>
          </cell>
          <cell r="CI59">
            <v>2.5349925800000001E-3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132.3362736</v>
          </cell>
          <cell r="C100">
            <v>133.56011649999999</v>
          </cell>
          <cell r="D100">
            <v>134.51297059999999</v>
          </cell>
          <cell r="E100">
            <v>135.42540819999999</v>
          </cell>
          <cell r="F100">
            <v>136.46186299999999</v>
          </cell>
          <cell r="G100">
            <v>137.64419839999999</v>
          </cell>
          <cell r="H100">
            <v>138.81265110000001</v>
          </cell>
          <cell r="I100">
            <v>139.97654069999999</v>
          </cell>
          <cell r="J100">
            <v>141.1002823</v>
          </cell>
          <cell r="K100">
            <v>142.1676204</v>
          </cell>
          <cell r="L100">
            <v>143.177997</v>
          </cell>
          <cell r="M100">
            <v>144.10680120000001</v>
          </cell>
          <cell r="N100">
            <v>144.98443950000001</v>
          </cell>
          <cell r="O100">
            <v>145.8180141</v>
          </cell>
          <cell r="P100">
            <v>146.6185347</v>
          </cell>
          <cell r="Q100">
            <v>147.3990957</v>
          </cell>
          <cell r="R100">
            <v>147.820517</v>
          </cell>
          <cell r="S100">
            <v>148.31146509999999</v>
          </cell>
          <cell r="T100">
            <v>148.8919296</v>
          </cell>
          <cell r="U100">
            <v>149.55812069999999</v>
          </cell>
          <cell r="V100">
            <v>150.29844420000001</v>
          </cell>
          <cell r="W100">
            <v>151.13209699999999</v>
          </cell>
          <cell r="X100">
            <v>152.02003500000001</v>
          </cell>
          <cell r="Y100">
            <v>152.95135759999999</v>
          </cell>
          <cell r="Z100">
            <v>153.91977120000001</v>
          </cell>
          <cell r="AA100">
            <v>154.92112760000001</v>
          </cell>
          <cell r="AB100">
            <v>155.94831249999999</v>
          </cell>
          <cell r="AC100">
            <v>157.00182659999999</v>
          </cell>
          <cell r="AD100">
            <v>158.07923489999999</v>
          </cell>
          <cell r="AE100">
            <v>159.17548049999999</v>
          </cell>
          <cell r="AF100">
            <v>160.28645750000001</v>
          </cell>
          <cell r="AG100">
            <v>161.39363589999999</v>
          </cell>
          <cell r="AH100">
            <v>162.5076607</v>
          </cell>
          <cell r="AI100">
            <v>163.62856099999999</v>
          </cell>
          <cell r="AJ100">
            <v>164.75582600000001</v>
          </cell>
          <cell r="AK100">
            <v>165.8890882</v>
          </cell>
          <cell r="AL100">
            <v>167.84094709999999</v>
          </cell>
          <cell r="AM100">
            <v>169.8595038</v>
          </cell>
          <cell r="AN100">
            <v>171.932999</v>
          </cell>
          <cell r="AO100">
            <v>174.05587980000001</v>
          </cell>
          <cell r="AP100">
            <v>176.22471469999999</v>
          </cell>
          <cell r="AQ100">
            <v>178.4068661</v>
          </cell>
          <cell r="AR100">
            <v>180.62527069999999</v>
          </cell>
          <cell r="AS100">
            <v>182.88161310000001</v>
          </cell>
          <cell r="AT100">
            <v>185.17684149999999</v>
          </cell>
          <cell r="AU100">
            <v>187.51214039999999</v>
          </cell>
          <cell r="AV100">
            <v>189.84618560000001</v>
          </cell>
          <cell r="AW100">
            <v>192.21547240000001</v>
          </cell>
          <cell r="AX100">
            <v>194.62481220000001</v>
          </cell>
          <cell r="AY100">
            <v>197.0774787</v>
          </cell>
          <cell r="AZ100">
            <v>199.57631749999999</v>
          </cell>
          <cell r="BA100">
            <v>202.0473446</v>
          </cell>
          <cell r="BB100">
            <v>204.54860550000001</v>
          </cell>
          <cell r="BC100">
            <v>207.0858403</v>
          </cell>
          <cell r="BD100">
            <v>209.66176530000001</v>
          </cell>
          <cell r="BE100">
            <v>212.2807607</v>
          </cell>
          <cell r="BF100">
            <v>214.8877957</v>
          </cell>
          <cell r="BG100">
            <v>217.5343853</v>
          </cell>
          <cell r="BH100">
            <v>220.2279441</v>
          </cell>
          <cell r="BI100">
            <v>222.97262069999999</v>
          </cell>
          <cell r="BJ100">
            <v>225.77151810000001</v>
          </cell>
          <cell r="BK100">
            <v>228.6284015</v>
          </cell>
          <cell r="BL100">
            <v>231.5440815</v>
          </cell>
          <cell r="BM100">
            <v>234.51999760000001</v>
          </cell>
          <cell r="BN100">
            <v>237.55730740000001</v>
          </cell>
          <cell r="BO100">
            <v>240.65695830000001</v>
          </cell>
          <cell r="BP100">
            <v>243.7610756</v>
          </cell>
          <cell r="BQ100">
            <v>246.91819039999999</v>
          </cell>
          <cell r="BR100">
            <v>250.13380979999999</v>
          </cell>
          <cell r="BS100">
            <v>253.41114200000001</v>
          </cell>
          <cell r="BT100">
            <v>256.75288280000001</v>
          </cell>
          <cell r="BU100">
            <v>260.15929979999999</v>
          </cell>
          <cell r="BV100">
            <v>263.63408129999999</v>
          </cell>
          <cell r="BW100">
            <v>267.17901380000001</v>
          </cell>
          <cell r="BX100">
            <v>270.7956777</v>
          </cell>
          <cell r="BY100">
            <v>274.48557670000002</v>
          </cell>
          <cell r="BZ100">
            <v>278.20285869999998</v>
          </cell>
          <cell r="CA100">
            <v>281.98779230000002</v>
          </cell>
          <cell r="CB100">
            <v>285.84566580000001</v>
          </cell>
          <cell r="CC100">
            <v>289.77996589999998</v>
          </cell>
          <cell r="CD100">
            <v>293.79375040000002</v>
          </cell>
          <cell r="CE100">
            <v>297.88322399999998</v>
          </cell>
          <cell r="CF100">
            <v>302.05635790000002</v>
          </cell>
          <cell r="CG100">
            <v>306.3156189</v>
          </cell>
          <cell r="CH100">
            <v>310.66326049999998</v>
          </cell>
          <cell r="CI100">
            <v>315.10143199999999</v>
          </cell>
        </row>
        <row r="101">
          <cell r="A101" t="str">
            <v>m_toe_2</v>
          </cell>
          <cell r="B101">
            <v>149.3186747</v>
          </cell>
          <cell r="C101">
            <v>148.56749600000001</v>
          </cell>
          <cell r="D101">
            <v>148.16594749999999</v>
          </cell>
          <cell r="E101">
            <v>147.8017384</v>
          </cell>
          <cell r="F101">
            <v>147.75532050000001</v>
          </cell>
          <cell r="G101">
            <v>148.04086659999999</v>
          </cell>
          <cell r="H101">
            <v>148.29016949999999</v>
          </cell>
          <cell r="I101">
            <v>148.5229769</v>
          </cell>
          <cell r="J101">
            <v>148.69077369999999</v>
          </cell>
          <cell r="K101">
            <v>148.7833545</v>
          </cell>
          <cell r="L101">
            <v>148.79568860000001</v>
          </cell>
          <cell r="M101">
            <v>148.68895549999999</v>
          </cell>
          <cell r="N101">
            <v>148.473724</v>
          </cell>
          <cell r="O101">
            <v>148.14300660000001</v>
          </cell>
          <cell r="P101">
            <v>147.6939361</v>
          </cell>
          <cell r="Q101">
            <v>147.13103319999999</v>
          </cell>
          <cell r="R101">
            <v>146.2757301</v>
          </cell>
          <cell r="S101">
            <v>145.4788198</v>
          </cell>
          <cell r="T101">
            <v>144.7850176</v>
          </cell>
          <cell r="U101">
            <v>144.19134890000001</v>
          </cell>
          <cell r="V101">
            <v>143.68622149999999</v>
          </cell>
          <cell r="W101">
            <v>143.2802078</v>
          </cell>
          <cell r="X101">
            <v>142.94162320000001</v>
          </cell>
          <cell r="Y101">
            <v>142.6595193</v>
          </cell>
          <cell r="Z101">
            <v>142.42806440000001</v>
          </cell>
          <cell r="AA101">
            <v>142.24352579999999</v>
          </cell>
          <cell r="AB101">
            <v>142.09664430000001</v>
          </cell>
          <cell r="AC101">
            <v>141.98781349999999</v>
          </cell>
          <cell r="AD101">
            <v>141.9159775</v>
          </cell>
          <cell r="AE101">
            <v>141.87811379999999</v>
          </cell>
          <cell r="AF101">
            <v>141.87194220000001</v>
          </cell>
          <cell r="AG101">
            <v>141.8802153</v>
          </cell>
          <cell r="AH101">
            <v>141.91286220000001</v>
          </cell>
          <cell r="AI101">
            <v>141.9727579</v>
          </cell>
          <cell r="AJ101">
            <v>142.06144269999999</v>
          </cell>
          <cell r="AK101">
            <v>142.1804243</v>
          </cell>
          <cell r="AL101">
            <v>143.07728180000001</v>
          </cell>
          <cell r="AM101">
            <v>144.14868970000001</v>
          </cell>
          <cell r="AN101">
            <v>145.3220302</v>
          </cell>
          <cell r="AO101">
            <v>146.581774</v>
          </cell>
          <cell r="AP101">
            <v>147.92144759999999</v>
          </cell>
          <cell r="AQ101">
            <v>149.30937359999999</v>
          </cell>
          <cell r="AR101">
            <v>150.76242550000001</v>
          </cell>
          <cell r="AS101">
            <v>152.282982</v>
          </cell>
          <cell r="AT101">
            <v>153.8710657</v>
          </cell>
          <cell r="AU101">
            <v>155.5265627</v>
          </cell>
          <cell r="AV101">
            <v>157.2126135</v>
          </cell>
          <cell r="AW101">
            <v>158.95491060000001</v>
          </cell>
          <cell r="AX101">
            <v>160.7595589</v>
          </cell>
          <cell r="AY101">
            <v>162.62902510000001</v>
          </cell>
          <cell r="AZ101">
            <v>164.56481249999999</v>
          </cell>
          <cell r="BA101">
            <v>166.44013469999999</v>
          </cell>
          <cell r="BB101">
            <v>168.40099180000001</v>
          </cell>
          <cell r="BC101">
            <v>170.44475310000001</v>
          </cell>
          <cell r="BD101">
            <v>172.55799500000001</v>
          </cell>
          <cell r="BE101">
            <v>174.7352392</v>
          </cell>
          <cell r="BF101">
            <v>176.9221335</v>
          </cell>
          <cell r="BG101">
            <v>179.15848130000001</v>
          </cell>
          <cell r="BH101">
            <v>181.45350529999999</v>
          </cell>
          <cell r="BI101">
            <v>183.810506</v>
          </cell>
          <cell r="BJ101">
            <v>186.23144590000001</v>
          </cell>
          <cell r="BK101">
            <v>188.71887709999999</v>
          </cell>
          <cell r="BL101">
            <v>191.2729903</v>
          </cell>
          <cell r="BM101">
            <v>193.89445219999999</v>
          </cell>
          <cell r="BN101">
            <v>196.58382449999999</v>
          </cell>
          <cell r="BO101">
            <v>199.34154480000001</v>
          </cell>
          <cell r="BP101">
            <v>202.11584199999999</v>
          </cell>
          <cell r="BQ101">
            <v>204.94507340000001</v>
          </cell>
          <cell r="BR101">
            <v>207.8376767</v>
          </cell>
          <cell r="BS101">
            <v>210.79667119999999</v>
          </cell>
          <cell r="BT101">
            <v>213.8240327</v>
          </cell>
          <cell r="BU101">
            <v>216.9196628</v>
          </cell>
          <cell r="BV101">
            <v>220.08639400000001</v>
          </cell>
          <cell r="BW101">
            <v>223.32573099999999</v>
          </cell>
          <cell r="BX101">
            <v>226.6389422</v>
          </cell>
          <cell r="BY101">
            <v>230.02724090000001</v>
          </cell>
          <cell r="BZ101">
            <v>233.45000759999999</v>
          </cell>
          <cell r="CA101">
            <v>236.9392627</v>
          </cell>
          <cell r="CB101">
            <v>240.50270800000001</v>
          </cell>
          <cell r="CC101">
            <v>244.14371410000001</v>
          </cell>
          <cell r="CD101">
            <v>247.8648077</v>
          </cell>
          <cell r="CE101">
            <v>251.66263420000001</v>
          </cell>
          <cell r="CF101">
            <v>255.5437575</v>
          </cell>
          <cell r="CG101">
            <v>259.51075079999998</v>
          </cell>
          <cell r="CH101">
            <v>263.56563560000001</v>
          </cell>
          <cell r="CI101">
            <v>267.7103295</v>
          </cell>
        </row>
        <row r="102">
          <cell r="A102" t="str">
            <v>ci_toe_2</v>
          </cell>
          <cell r="B102">
            <v>167.54984830000001</v>
          </cell>
          <cell r="C102">
            <v>167.69333040000001</v>
          </cell>
          <cell r="D102">
            <v>168.21750460000001</v>
          </cell>
          <cell r="E102">
            <v>168.74834820000001</v>
          </cell>
          <cell r="F102">
            <v>169.58557709999999</v>
          </cell>
          <cell r="G102">
            <v>170.7680786</v>
          </cell>
          <cell r="H102">
            <v>171.9855416</v>
          </cell>
          <cell r="I102">
            <v>173.21678929999999</v>
          </cell>
          <cell r="J102">
            <v>174.37023139999999</v>
          </cell>
          <cell r="K102">
            <v>175.41488630000001</v>
          </cell>
          <cell r="L102">
            <v>176.3446433</v>
          </cell>
          <cell r="M102">
            <v>177.11336929999999</v>
          </cell>
          <cell r="N102">
            <v>177.7556247</v>
          </cell>
          <cell r="O102">
            <v>178.28135570000001</v>
          </cell>
          <cell r="P102">
            <v>178.70427190000001</v>
          </cell>
          <cell r="Q102">
            <v>179.04275759999999</v>
          </cell>
          <cell r="R102">
            <v>179.05019759999999</v>
          </cell>
          <cell r="S102">
            <v>179.13994769999999</v>
          </cell>
          <cell r="T102">
            <v>179.3823616</v>
          </cell>
          <cell r="U102">
            <v>179.78041579999999</v>
          </cell>
          <cell r="V102">
            <v>180.3176564</v>
          </cell>
          <cell r="W102">
            <v>180.98086380000001</v>
          </cell>
          <cell r="X102">
            <v>181.7431732</v>
          </cell>
          <cell r="Y102">
            <v>182.58717730000001</v>
          </cell>
          <cell r="Z102">
            <v>183.50265150000001</v>
          </cell>
          <cell r="AA102">
            <v>184.48239709999999</v>
          </cell>
          <cell r="AB102">
            <v>185.4980899</v>
          </cell>
          <cell r="AC102">
            <v>186.5599398</v>
          </cell>
          <cell r="AD102">
            <v>187.66556689999999</v>
          </cell>
          <cell r="AE102">
            <v>188.8074177</v>
          </cell>
          <cell r="AF102">
            <v>189.97891540000001</v>
          </cell>
          <cell r="AG102">
            <v>191.14135229999999</v>
          </cell>
          <cell r="AH102">
            <v>192.3156626</v>
          </cell>
          <cell r="AI102">
            <v>193.5050243</v>
          </cell>
          <cell r="AJ102">
            <v>194.7102447</v>
          </cell>
          <cell r="AK102">
            <v>195.93207219999999</v>
          </cell>
          <cell r="AL102">
            <v>197.91379739999999</v>
          </cell>
          <cell r="AM102">
            <v>200.0774662</v>
          </cell>
          <cell r="AN102">
            <v>202.34188</v>
          </cell>
          <cell r="AO102">
            <v>204.68825899999999</v>
          </cell>
          <cell r="AP102">
            <v>207.1083074</v>
          </cell>
          <cell r="AQ102">
            <v>209.549555</v>
          </cell>
          <cell r="AR102">
            <v>212.0418315</v>
          </cell>
          <cell r="AS102">
            <v>214.58992950000001</v>
          </cell>
          <cell r="AT102">
            <v>217.19517160000001</v>
          </cell>
          <cell r="AU102">
            <v>219.85876830000001</v>
          </cell>
          <cell r="AV102">
            <v>222.52077270000001</v>
          </cell>
          <cell r="AW102">
            <v>225.22526439999999</v>
          </cell>
          <cell r="AX102">
            <v>227.98325990000001</v>
          </cell>
          <cell r="AY102">
            <v>230.80036469999999</v>
          </cell>
          <cell r="AZ102">
            <v>233.68067819999999</v>
          </cell>
          <cell r="BA102">
            <v>236.4576845</v>
          </cell>
          <cell r="BB102">
            <v>239.31287470000001</v>
          </cell>
          <cell r="BC102">
            <v>242.2425246</v>
          </cell>
          <cell r="BD102">
            <v>245.23244690000001</v>
          </cell>
          <cell r="BE102">
            <v>248.27960479999999</v>
          </cell>
          <cell r="BF102">
            <v>251.30022729999999</v>
          </cell>
          <cell r="BG102">
            <v>254.35887450000001</v>
          </cell>
          <cell r="BH102">
            <v>257.47144909999997</v>
          </cell>
          <cell r="BI102">
            <v>260.64467309999998</v>
          </cell>
          <cell r="BJ102">
            <v>263.88286319999997</v>
          </cell>
          <cell r="BK102">
            <v>267.19025069999998</v>
          </cell>
          <cell r="BL102">
            <v>270.56817660000002</v>
          </cell>
          <cell r="BM102">
            <v>274.01789250000002</v>
          </cell>
          <cell r="BN102">
            <v>277.54018930000001</v>
          </cell>
          <cell r="BO102">
            <v>281.13546350000001</v>
          </cell>
          <cell r="BP102">
            <v>284.72085770000001</v>
          </cell>
          <cell r="BQ102">
            <v>288.35519399999998</v>
          </cell>
          <cell r="BR102">
            <v>292.0511841</v>
          </cell>
          <cell r="BS102">
            <v>295.81377559999999</v>
          </cell>
          <cell r="BT102">
            <v>299.64633579999997</v>
          </cell>
          <cell r="BU102">
            <v>303.54970129999998</v>
          </cell>
          <cell r="BV102">
            <v>307.52720979999998</v>
          </cell>
          <cell r="BW102">
            <v>311.58071919999998</v>
          </cell>
          <cell r="BX102">
            <v>315.711634</v>
          </cell>
          <cell r="BY102">
            <v>319.92116929999997</v>
          </cell>
          <cell r="BZ102">
            <v>324.14499169999999</v>
          </cell>
          <cell r="CA102">
            <v>328.43086260000001</v>
          </cell>
          <cell r="CB102">
            <v>332.78999920000001</v>
          </cell>
          <cell r="CC102">
            <v>337.22746990000002</v>
          </cell>
          <cell r="CD102">
            <v>341.7470581</v>
          </cell>
          <cell r="CE102">
            <v>346.34615029999998</v>
          </cell>
          <cell r="CF102">
            <v>351.03157160000001</v>
          </cell>
          <cell r="CG102">
            <v>355.80634509999999</v>
          </cell>
          <cell r="CH102">
            <v>360.67273710000001</v>
          </cell>
          <cell r="CI102">
            <v>365.63278029999998</v>
          </cell>
        </row>
        <row r="103">
          <cell r="A103" t="str">
            <v>ch_toe_2</v>
          </cell>
          <cell r="B103">
            <v>73.965462770000002</v>
          </cell>
          <cell r="C103">
            <v>73.704236960000003</v>
          </cell>
          <cell r="D103">
            <v>73.126214899999994</v>
          </cell>
          <cell r="E103">
            <v>72.522026539999999</v>
          </cell>
          <cell r="F103">
            <v>72.03485714</v>
          </cell>
          <cell r="G103">
            <v>71.662660829999993</v>
          </cell>
          <cell r="H103">
            <v>71.252400249999994</v>
          </cell>
          <cell r="I103">
            <v>70.798867950000002</v>
          </cell>
          <cell r="J103">
            <v>70.31146597</v>
          </cell>
          <cell r="K103">
            <v>69.795219450000005</v>
          </cell>
          <cell r="L103">
            <v>69.25038662</v>
          </cell>
          <cell r="M103">
            <v>68.680563239999998</v>
          </cell>
          <cell r="N103">
            <v>68.07262618</v>
          </cell>
          <cell r="O103">
            <v>67.416512249999997</v>
          </cell>
          <cell r="P103">
            <v>66.705889740000003</v>
          </cell>
          <cell r="Q103">
            <v>65.938961699999993</v>
          </cell>
          <cell r="R103">
            <v>65.211668770000003</v>
          </cell>
          <cell r="S103">
            <v>64.525667110000001</v>
          </cell>
          <cell r="T103">
            <v>63.874511079999998</v>
          </cell>
          <cell r="U103">
            <v>63.248354220000003</v>
          </cell>
          <cell r="V103">
            <v>62.640586409999997</v>
          </cell>
          <cell r="W103">
            <v>62.06002608</v>
          </cell>
          <cell r="X103">
            <v>61.496620530000001</v>
          </cell>
          <cell r="Y103">
            <v>60.945756940000003</v>
          </cell>
          <cell r="Z103">
            <v>60.405149510000001</v>
          </cell>
          <cell r="AA103">
            <v>59.873848690000003</v>
          </cell>
          <cell r="AB103">
            <v>59.357101790000002</v>
          </cell>
          <cell r="AC103">
            <v>58.851892120000002</v>
          </cell>
          <cell r="AD103">
            <v>58.357252039999999</v>
          </cell>
          <cell r="AE103">
            <v>57.873312749999997</v>
          </cell>
          <cell r="AF103">
            <v>57.400924119999999</v>
          </cell>
          <cell r="AG103">
            <v>56.944657300000003</v>
          </cell>
          <cell r="AH103">
            <v>56.503399639999998</v>
          </cell>
          <cell r="AI103">
            <v>56.077215219999999</v>
          </cell>
          <cell r="AJ103">
            <v>55.666655370000001</v>
          </cell>
          <cell r="AK103">
            <v>55.272422949999999</v>
          </cell>
          <cell r="AL103">
            <v>54.909262290000001</v>
          </cell>
          <cell r="AM103">
            <v>54.574024250000001</v>
          </cell>
          <cell r="AN103">
            <v>54.263994189999998</v>
          </cell>
          <cell r="AO103">
            <v>53.976949589999997</v>
          </cell>
          <cell r="AP103">
            <v>53.711098470000003</v>
          </cell>
          <cell r="AQ103">
            <v>53.465670109999998</v>
          </cell>
          <cell r="AR103">
            <v>53.238609689999997</v>
          </cell>
          <cell r="AS103">
            <v>53.028457299999999</v>
          </cell>
          <cell r="AT103">
            <v>52.834077460000003</v>
          </cell>
          <cell r="AU103">
            <v>52.654508989999997</v>
          </cell>
          <cell r="AV103">
            <v>52.489602750000003</v>
          </cell>
          <cell r="AW103">
            <v>52.337750079999999</v>
          </cell>
          <cell r="AX103">
            <v>52.19782472</v>
          </cell>
          <cell r="AY103">
            <v>52.0689718</v>
          </cell>
          <cell r="AZ103">
            <v>51.950483630000001</v>
          </cell>
          <cell r="BA103">
            <v>51.816100310000003</v>
          </cell>
          <cell r="BB103">
            <v>51.67941089</v>
          </cell>
          <cell r="BC103">
            <v>51.546302529999998</v>
          </cell>
          <cell r="BD103">
            <v>51.419148059999998</v>
          </cell>
          <cell r="BE103">
            <v>51.298749020000002</v>
          </cell>
          <cell r="BF103">
            <v>51.184745220000003</v>
          </cell>
          <cell r="BG103">
            <v>51.076715219999997</v>
          </cell>
          <cell r="BH103">
            <v>50.974215460000003</v>
          </cell>
          <cell r="BI103">
            <v>50.87685312</v>
          </cell>
          <cell r="BJ103">
            <v>50.784294750000001</v>
          </cell>
          <cell r="BK103">
            <v>50.696400859999997</v>
          </cell>
          <cell r="BL103">
            <v>50.612850780000002</v>
          </cell>
          <cell r="BM103">
            <v>50.533407029999999</v>
          </cell>
          <cell r="BN103">
            <v>50.457879509999998</v>
          </cell>
          <cell r="BO103">
            <v>50.386105800000003</v>
          </cell>
          <cell r="BP103">
            <v>50.317468009999999</v>
          </cell>
          <cell r="BQ103">
            <v>50.251705260000001</v>
          </cell>
          <cell r="BR103">
            <v>50.188616150000001</v>
          </cell>
          <cell r="BS103">
            <v>50.128060310000002</v>
          </cell>
          <cell r="BT103">
            <v>50.069937299999999</v>
          </cell>
          <cell r="BU103">
            <v>50.013998469999997</v>
          </cell>
          <cell r="BV103">
            <v>49.960282769999999</v>
          </cell>
          <cell r="BW103">
            <v>49.90876969</v>
          </cell>
          <cell r="BX103">
            <v>49.859407619999999</v>
          </cell>
          <cell r="BY103">
            <v>49.812156350000002</v>
          </cell>
          <cell r="BZ103">
            <v>49.766479949999997</v>
          </cell>
          <cell r="CA103">
            <v>49.722354869999997</v>
          </cell>
          <cell r="CB103">
            <v>49.679742830000002</v>
          </cell>
          <cell r="CC103">
            <v>49.638616669999998</v>
          </cell>
          <cell r="CD103">
            <v>49.598959389999997</v>
          </cell>
          <cell r="CE103">
            <v>49.560314150000004</v>
          </cell>
          <cell r="CF103">
            <v>49.522931409999998</v>
          </cell>
          <cell r="CG103">
            <v>49.486924090000002</v>
          </cell>
          <cell r="CH103">
            <v>49.452343450000001</v>
          </cell>
          <cell r="CI103">
            <v>49.419214080000003</v>
          </cell>
        </row>
        <row r="104">
          <cell r="A104" t="str">
            <v>x_toe_2</v>
          </cell>
          <cell r="B104">
            <v>40.139637309999998</v>
          </cell>
          <cell r="C104">
            <v>40.730045109999999</v>
          </cell>
          <cell r="D104">
            <v>41.335198660000003</v>
          </cell>
          <cell r="E104">
            <v>41.956771889999999</v>
          </cell>
          <cell r="F104">
            <v>42.596749250000002</v>
          </cell>
          <cell r="G104">
            <v>43.254325559999998</v>
          </cell>
          <cell r="H104">
            <v>43.86487872</v>
          </cell>
          <cell r="I104">
            <v>44.48386035</v>
          </cell>
          <cell r="J104">
            <v>45.109358559999997</v>
          </cell>
          <cell r="K104">
            <v>45.740869089999997</v>
          </cell>
          <cell r="L104">
            <v>46.37865575</v>
          </cell>
          <cell r="M104">
            <v>47.001824120000002</v>
          </cell>
          <cell r="N104">
            <v>47.62991263</v>
          </cell>
          <cell r="O104">
            <v>48.263152679999997</v>
          </cell>
          <cell r="P104">
            <v>48.902309150000001</v>
          </cell>
          <cell r="Q104">
            <v>49.548409550000002</v>
          </cell>
          <cell r="R104">
            <v>49.834380770000003</v>
          </cell>
          <cell r="S104">
            <v>50.12467015</v>
          </cell>
          <cell r="T104">
            <v>50.42007443</v>
          </cell>
          <cell r="U104">
            <v>50.720699639999999</v>
          </cell>
          <cell r="V104">
            <v>51.026422949999997</v>
          </cell>
          <cell r="W104">
            <v>51.37141484</v>
          </cell>
          <cell r="X104">
            <v>51.721864480000001</v>
          </cell>
          <cell r="Y104">
            <v>52.077942669999999</v>
          </cell>
          <cell r="Z104">
            <v>52.440034660000002</v>
          </cell>
          <cell r="AA104">
            <v>52.808407580000001</v>
          </cell>
          <cell r="AB104">
            <v>53.189765020000003</v>
          </cell>
          <cell r="AC104">
            <v>53.577808230000002</v>
          </cell>
          <cell r="AD104">
            <v>53.97239347</v>
          </cell>
          <cell r="AE104">
            <v>54.372863950000003</v>
          </cell>
          <cell r="AF104">
            <v>54.778560110000001</v>
          </cell>
          <cell r="AG104">
            <v>55.187841669999997</v>
          </cell>
          <cell r="AH104">
            <v>55.601460629999998</v>
          </cell>
          <cell r="AI104">
            <v>56.019079400000003</v>
          </cell>
          <cell r="AJ104">
            <v>56.440368710000001</v>
          </cell>
          <cell r="AK104">
            <v>56.865017369999997</v>
          </cell>
          <cell r="AL104">
            <v>58.095169239999997</v>
          </cell>
          <cell r="AM104">
            <v>59.356703150000001</v>
          </cell>
          <cell r="AN104">
            <v>60.649155049999997</v>
          </cell>
          <cell r="AO104">
            <v>61.972445219999997</v>
          </cell>
          <cell r="AP104">
            <v>63.326756400000001</v>
          </cell>
          <cell r="AQ104">
            <v>64.701014560000004</v>
          </cell>
          <cell r="AR104">
            <v>66.107254960000006</v>
          </cell>
          <cell r="AS104">
            <v>67.546208309999997</v>
          </cell>
          <cell r="AT104">
            <v>69.018658099999996</v>
          </cell>
          <cell r="AU104">
            <v>70.525425780000006</v>
          </cell>
          <cell r="AV104">
            <v>72.04842361</v>
          </cell>
          <cell r="AW104">
            <v>73.607368500000007</v>
          </cell>
          <cell r="AX104">
            <v>75.203286370000001</v>
          </cell>
          <cell r="AY104">
            <v>76.837167399999998</v>
          </cell>
          <cell r="AZ104">
            <v>78.509968180000001</v>
          </cell>
          <cell r="BA104">
            <v>80.213694509999996</v>
          </cell>
          <cell r="BB104">
            <v>81.957311720000007</v>
          </cell>
          <cell r="BC104">
            <v>83.741766229999996</v>
          </cell>
          <cell r="BD104">
            <v>85.568165289999996</v>
          </cell>
          <cell r="BE104">
            <v>87.437646029999996</v>
          </cell>
          <cell r="BF104">
            <v>89.32495668</v>
          </cell>
          <cell r="BG104">
            <v>91.257276829999995</v>
          </cell>
          <cell r="BH104">
            <v>93.235784780000003</v>
          </cell>
          <cell r="BI104">
            <v>95.2616005</v>
          </cell>
          <cell r="BJ104">
            <v>97.335805949999994</v>
          </cell>
          <cell r="BK104">
            <v>99.460627020000004</v>
          </cell>
          <cell r="BL104">
            <v>101.6360444</v>
          </cell>
          <cell r="BM104">
            <v>103.8631503</v>
          </cell>
          <cell r="BN104">
            <v>106.14306310000001</v>
          </cell>
          <cell r="BO104">
            <v>108.4769337</v>
          </cell>
          <cell r="BP104">
            <v>110.8385918</v>
          </cell>
          <cell r="BQ104">
            <v>113.2563645</v>
          </cell>
          <cell r="BR104">
            <v>115.73168630000001</v>
          </cell>
          <cell r="BS104">
            <v>118.2659774</v>
          </cell>
          <cell r="BT104">
            <v>120.8606424</v>
          </cell>
          <cell r="BU104">
            <v>123.5152628</v>
          </cell>
          <cell r="BV104">
            <v>126.23298269999999</v>
          </cell>
          <cell r="BW104">
            <v>129.01525580000001</v>
          </cell>
          <cell r="BX104">
            <v>131.8635783</v>
          </cell>
          <cell r="BY104">
            <v>134.77949190000001</v>
          </cell>
          <cell r="BZ104">
            <v>137.7413947</v>
          </cell>
          <cell r="CA104">
            <v>140.77383739999999</v>
          </cell>
          <cell r="CB104">
            <v>143.8786317</v>
          </cell>
          <cell r="CC104">
            <v>147.0575934</v>
          </cell>
          <cell r="CD104">
            <v>150.31254060000001</v>
          </cell>
          <cell r="CE104">
            <v>153.63939379999999</v>
          </cell>
          <cell r="CF104">
            <v>157.04561240000001</v>
          </cell>
          <cell r="CG104">
            <v>160.53310060000001</v>
          </cell>
          <cell r="CH104">
            <v>164.10381559999999</v>
          </cell>
          <cell r="CI104">
            <v>167.7597671</v>
          </cell>
        </row>
        <row r="105">
          <cell r="A105" t="str">
            <v>y_toe_0</v>
          </cell>
          <cell r="B105">
            <v>132.3362736</v>
          </cell>
          <cell r="C105">
            <v>133.56011649999999</v>
          </cell>
          <cell r="D105">
            <v>134.51297059999999</v>
          </cell>
          <cell r="E105">
            <v>135.42540819999999</v>
          </cell>
          <cell r="F105">
            <v>136.46186299999999</v>
          </cell>
          <cell r="G105">
            <v>137.64419839999999</v>
          </cell>
          <cell r="H105">
            <v>138.81265110000001</v>
          </cell>
          <cell r="I105">
            <v>138.9233213</v>
          </cell>
          <cell r="J105">
            <v>139.02223000000001</v>
          </cell>
          <cell r="K105">
            <v>139.36198659999999</v>
          </cell>
          <cell r="L105">
            <v>139.632521</v>
          </cell>
          <cell r="M105">
            <v>139.8351567</v>
          </cell>
          <cell r="N105">
            <v>139.98011550000001</v>
          </cell>
          <cell r="O105">
            <v>140.11633549999999</v>
          </cell>
          <cell r="P105">
            <v>140.29095390000001</v>
          </cell>
          <cell r="Q105">
            <v>140.51658090000001</v>
          </cell>
          <cell r="R105">
            <v>141.1291267</v>
          </cell>
          <cell r="S105">
            <v>141.79725500000001</v>
          </cell>
          <cell r="T105">
            <v>142.5092353</v>
          </cell>
          <cell r="U105">
            <v>143.2648519</v>
          </cell>
          <cell r="V105">
            <v>144.0690688</v>
          </cell>
          <cell r="W105">
            <v>144.9481432</v>
          </cell>
          <cell r="X105">
            <v>145.89910750000001</v>
          </cell>
          <cell r="Y105">
            <v>146.9220052</v>
          </cell>
          <cell r="Z105">
            <v>148.0192763</v>
          </cell>
          <cell r="AA105">
            <v>149.19536310000001</v>
          </cell>
          <cell r="AB105">
            <v>150.45827399999999</v>
          </cell>
          <cell r="AC105">
            <v>151.84869570000001</v>
          </cell>
          <cell r="AD105">
            <v>153.37645409999999</v>
          </cell>
          <cell r="AE105">
            <v>155.0489402</v>
          </cell>
          <cell r="AF105">
            <v>156.88328390000001</v>
          </cell>
          <cell r="AG105">
            <v>158.89299080000001</v>
          </cell>
          <cell r="AH105">
            <v>161.1682327</v>
          </cell>
          <cell r="AI105">
            <v>163.8132809</v>
          </cell>
          <cell r="AJ105">
            <v>167.01713960000001</v>
          </cell>
          <cell r="AK105">
            <v>171.1801346</v>
          </cell>
          <cell r="AL105">
            <v>173.19451749999999</v>
          </cell>
          <cell r="AM105">
            <v>174.79675850000001</v>
          </cell>
          <cell r="AN105">
            <v>176.28129949999999</v>
          </cell>
          <cell r="AO105">
            <v>177.6875469</v>
          </cell>
          <cell r="AP105">
            <v>179.02777699999999</v>
          </cell>
          <cell r="AQ105">
            <v>180.27019010000001</v>
          </cell>
          <cell r="AR105">
            <v>181.4568773</v>
          </cell>
          <cell r="AS105">
            <v>182.59986720000001</v>
          </cell>
          <cell r="AT105">
            <v>183.70799729999999</v>
          </cell>
          <cell r="AU105">
            <v>184.7891387</v>
          </cell>
          <cell r="AV105">
            <v>185.79705089999999</v>
          </cell>
          <cell r="AW105">
            <v>186.7815349</v>
          </cell>
          <cell r="AX105">
            <v>187.75294690000001</v>
          </cell>
          <cell r="AY105">
            <v>188.71864629999999</v>
          </cell>
          <cell r="AZ105">
            <v>189.68479840000001</v>
          </cell>
          <cell r="BA105">
            <v>190.55309700000001</v>
          </cell>
          <cell r="BB105">
            <v>191.4080711</v>
          </cell>
          <cell r="BC105">
            <v>192.26461230000001</v>
          </cell>
          <cell r="BD105">
            <v>193.1259226</v>
          </cell>
          <cell r="BE105">
            <v>193.99610860000001</v>
          </cell>
          <cell r="BF105">
            <v>194.8092192</v>
          </cell>
          <cell r="BG105">
            <v>195.62728000000001</v>
          </cell>
          <cell r="BH105">
            <v>196.4605502</v>
          </cell>
          <cell r="BI105">
            <v>197.31455769999999</v>
          </cell>
          <cell r="BJ105">
            <v>198.19319329999999</v>
          </cell>
          <cell r="BK105">
            <v>199.1000386</v>
          </cell>
          <cell r="BL105">
            <v>200.03656179999999</v>
          </cell>
          <cell r="BM105">
            <v>201.00406050000001</v>
          </cell>
          <cell r="BN105">
            <v>202.0033632</v>
          </cell>
          <cell r="BO105">
            <v>203.0349257</v>
          </cell>
          <cell r="BP105">
            <v>204.03290559999999</v>
          </cell>
          <cell r="BQ105">
            <v>205.05134630000001</v>
          </cell>
          <cell r="BR105">
            <v>206.09643890000001</v>
          </cell>
          <cell r="BS105">
            <v>207.1710396</v>
          </cell>
          <cell r="BT105">
            <v>208.27716860000001</v>
          </cell>
          <cell r="BU105">
            <v>209.41522599999999</v>
          </cell>
          <cell r="BV105">
            <v>210.58697000000001</v>
          </cell>
          <cell r="BW105">
            <v>211.7930442</v>
          </cell>
          <cell r="BX105">
            <v>213.03377399999999</v>
          </cell>
          <cell r="BY105">
            <v>214.3092992</v>
          </cell>
          <cell r="BZ105">
            <v>215.56940420000001</v>
          </cell>
          <cell r="CA105">
            <v>216.8554445</v>
          </cell>
          <cell r="CB105">
            <v>218.1722029</v>
          </cell>
          <cell r="CC105">
            <v>219.52202120000001</v>
          </cell>
          <cell r="CD105">
            <v>220.906667</v>
          </cell>
          <cell r="CE105">
            <v>222.32443119999999</v>
          </cell>
          <cell r="CF105">
            <v>223.77891679999999</v>
          </cell>
          <cell r="CG105">
            <v>225.5973942</v>
          </cell>
          <cell r="CH105">
            <v>226.88189879999999</v>
          </cell>
          <cell r="CI105">
            <v>226.8370347</v>
          </cell>
        </row>
        <row r="106">
          <cell r="A106" t="str">
            <v>m_toe_0</v>
          </cell>
          <cell r="B106">
            <v>149.3186747</v>
          </cell>
          <cell r="C106">
            <v>148.56749600000001</v>
          </cell>
          <cell r="D106">
            <v>148.16594749999999</v>
          </cell>
          <cell r="E106">
            <v>147.8017384</v>
          </cell>
          <cell r="F106">
            <v>147.75532050000001</v>
          </cell>
          <cell r="G106">
            <v>148.04086659999999</v>
          </cell>
          <cell r="H106">
            <v>148.29016949999999</v>
          </cell>
          <cell r="I106">
            <v>145.18997060000001</v>
          </cell>
          <cell r="J106">
            <v>141.68630239999999</v>
          </cell>
          <cell r="K106">
            <v>138.40779430000001</v>
          </cell>
          <cell r="L106">
            <v>135.1271222</v>
          </cell>
          <cell r="M106">
            <v>131.9372611</v>
          </cell>
          <cell r="N106">
            <v>128.79559599999999</v>
          </cell>
          <cell r="O106">
            <v>125.704621</v>
          </cell>
          <cell r="P106">
            <v>122.6868573</v>
          </cell>
          <cell r="Q106">
            <v>119.7486869</v>
          </cell>
          <cell r="R106">
            <v>117.054737</v>
          </cell>
          <cell r="S106">
            <v>114.412893</v>
          </cell>
          <cell r="T106">
            <v>111.81198070000001</v>
          </cell>
          <cell r="U106">
            <v>109.2635432</v>
          </cell>
          <cell r="V106">
            <v>106.78095089999999</v>
          </cell>
          <cell r="W106">
            <v>104.3818359</v>
          </cell>
          <cell r="X106">
            <v>102.070329</v>
          </cell>
          <cell r="Y106">
            <v>99.848634869999998</v>
          </cell>
          <cell r="Z106">
            <v>97.718146669999996</v>
          </cell>
          <cell r="AA106">
            <v>95.67880633</v>
          </cell>
          <cell r="AB106">
            <v>93.721165569999997</v>
          </cell>
          <cell r="AC106">
            <v>91.854974339999998</v>
          </cell>
          <cell r="AD106">
            <v>90.07076404</v>
          </cell>
          <cell r="AE106">
            <v>88.34968782</v>
          </cell>
          <cell r="AF106">
            <v>86.666118699999998</v>
          </cell>
          <cell r="AG106">
            <v>84.967503109999996</v>
          </cell>
          <cell r="AH106">
            <v>83.212870690000003</v>
          </cell>
          <cell r="AI106">
            <v>81.305745630000004</v>
          </cell>
          <cell r="AJ106">
            <v>79.058891950000003</v>
          </cell>
          <cell r="AK106">
            <v>76.071435100000002</v>
          </cell>
          <cell r="AL106">
            <v>76.200868889999995</v>
          </cell>
          <cell r="AM106">
            <v>76.546353809999999</v>
          </cell>
          <cell r="AN106">
            <v>76.84326437</v>
          </cell>
          <cell r="AO106">
            <v>77.080367300000006</v>
          </cell>
          <cell r="AP106">
            <v>77.271222859999995</v>
          </cell>
          <cell r="AQ106">
            <v>77.406594549999994</v>
          </cell>
          <cell r="AR106">
            <v>77.514449670000005</v>
          </cell>
          <cell r="AS106">
            <v>77.607110840000004</v>
          </cell>
          <cell r="AT106">
            <v>77.69282192</v>
          </cell>
          <cell r="AU106">
            <v>77.777923380000004</v>
          </cell>
          <cell r="AV106">
            <v>77.840204200000002</v>
          </cell>
          <cell r="AW106">
            <v>77.903470600000006</v>
          </cell>
          <cell r="AX106">
            <v>77.975118940000002</v>
          </cell>
          <cell r="AY106">
            <v>78.059228669999996</v>
          </cell>
          <cell r="AZ106">
            <v>78.158604710000006</v>
          </cell>
          <cell r="BA106">
            <v>78.175863860000007</v>
          </cell>
          <cell r="BB106">
            <v>78.228533999999996</v>
          </cell>
          <cell r="BC106">
            <v>78.315924960000004</v>
          </cell>
          <cell r="BD106">
            <v>78.427619179999994</v>
          </cell>
          <cell r="BE106">
            <v>78.558785369999995</v>
          </cell>
          <cell r="BF106">
            <v>78.671025740000005</v>
          </cell>
          <cell r="BG106">
            <v>78.793071400000002</v>
          </cell>
          <cell r="BH106">
            <v>78.930860429999996</v>
          </cell>
          <cell r="BI106">
            <v>79.086251959999998</v>
          </cell>
          <cell r="BJ106">
            <v>79.260123390000004</v>
          </cell>
          <cell r="BK106">
            <v>79.453215189999995</v>
          </cell>
          <cell r="BL106">
            <v>79.665394140000004</v>
          </cell>
          <cell r="BM106">
            <v>79.896458629999998</v>
          </cell>
          <cell r="BN106">
            <v>80.146047289999998</v>
          </cell>
          <cell r="BO106">
            <v>80.41366687</v>
          </cell>
          <cell r="BP106">
            <v>80.665048589999998</v>
          </cell>
          <cell r="BQ106">
            <v>80.925368640000002</v>
          </cell>
          <cell r="BR106">
            <v>81.199152679999997</v>
          </cell>
          <cell r="BS106">
            <v>81.487455679999997</v>
          </cell>
          <cell r="BT106">
            <v>81.790634569999995</v>
          </cell>
          <cell r="BU106">
            <v>82.108348100000001</v>
          </cell>
          <cell r="BV106">
            <v>82.440855459999995</v>
          </cell>
          <cell r="BW106">
            <v>82.78803207</v>
          </cell>
          <cell r="BX106">
            <v>83.149633629999997</v>
          </cell>
          <cell r="BY106">
            <v>83.525363249999998</v>
          </cell>
          <cell r="BZ106">
            <v>83.889709060000001</v>
          </cell>
          <cell r="CA106">
            <v>84.261740590000002</v>
          </cell>
          <cell r="CB106">
            <v>84.645026790000003</v>
          </cell>
          <cell r="CC106">
            <v>85.040544359999998</v>
          </cell>
          <cell r="CD106">
            <v>85.448737469999998</v>
          </cell>
          <cell r="CE106">
            <v>85.868577250000001</v>
          </cell>
          <cell r="CF106">
            <v>86.301111579999997</v>
          </cell>
          <cell r="CG106">
            <v>87.014413250000004</v>
          </cell>
          <cell r="CH106">
            <v>87.525657620000004</v>
          </cell>
          <cell r="CI106">
            <v>87.525657609999996</v>
          </cell>
        </row>
        <row r="107">
          <cell r="A107" t="str">
            <v>ci_toe_0</v>
          </cell>
          <cell r="B107">
            <v>167.54984830000001</v>
          </cell>
          <cell r="C107">
            <v>167.69333040000001</v>
          </cell>
          <cell r="D107">
            <v>168.21750460000001</v>
          </cell>
          <cell r="E107">
            <v>168.74834820000001</v>
          </cell>
          <cell r="F107">
            <v>169.58557709999999</v>
          </cell>
          <cell r="G107">
            <v>170.7680786</v>
          </cell>
          <cell r="H107">
            <v>171.9855416</v>
          </cell>
          <cell r="I107">
            <v>170.51572239999999</v>
          </cell>
          <cell r="J107">
            <v>168.61722850000001</v>
          </cell>
          <cell r="K107">
            <v>167.0719455</v>
          </cell>
          <cell r="L107">
            <v>165.54345079999999</v>
          </cell>
          <cell r="M107">
            <v>164.0977705</v>
          </cell>
          <cell r="N107">
            <v>162.70475680000001</v>
          </cell>
          <cell r="O107">
            <v>161.3798645</v>
          </cell>
          <cell r="P107">
            <v>160.16337960000001</v>
          </cell>
          <cell r="Q107">
            <v>159.0651254</v>
          </cell>
          <cell r="R107">
            <v>158.28917580000001</v>
          </cell>
          <cell r="S107">
            <v>157.59724890000001</v>
          </cell>
          <cell r="T107">
            <v>156.97316810000001</v>
          </cell>
          <cell r="U107">
            <v>156.42868229999999</v>
          </cell>
          <cell r="V107">
            <v>155.97884479999999</v>
          </cell>
          <cell r="W107">
            <v>155.63251629999999</v>
          </cell>
          <cell r="X107">
            <v>155.41136650000001</v>
          </cell>
          <cell r="Y107">
            <v>155.32104889999999</v>
          </cell>
          <cell r="Z107">
            <v>155.3659907</v>
          </cell>
          <cell r="AA107">
            <v>155.5501175</v>
          </cell>
          <cell r="AB107">
            <v>155.86256950000001</v>
          </cell>
          <cell r="AC107">
            <v>156.34584100000001</v>
          </cell>
          <cell r="AD107">
            <v>157.0020164</v>
          </cell>
          <cell r="AE107">
            <v>157.82251450000001</v>
          </cell>
          <cell r="AF107">
            <v>158.8010472</v>
          </cell>
          <cell r="AG107">
            <v>159.90305960000001</v>
          </cell>
          <cell r="AH107">
            <v>161.16780850000001</v>
          </cell>
          <cell r="AI107">
            <v>162.60429310000001</v>
          </cell>
          <cell r="AJ107">
            <v>164.21634359999999</v>
          </cell>
          <cell r="AK107">
            <v>166.0068972</v>
          </cell>
          <cell r="AL107">
            <v>167.87897770000001</v>
          </cell>
          <cell r="AM107">
            <v>169.55014030000001</v>
          </cell>
          <cell r="AN107">
            <v>171.0540025</v>
          </cell>
          <cell r="AO107">
            <v>172.4226257</v>
          </cell>
          <cell r="AP107">
            <v>173.6837262</v>
          </cell>
          <cell r="AQ107">
            <v>174.8124167</v>
          </cell>
          <cell r="AR107">
            <v>175.8633385</v>
          </cell>
          <cell r="AS107">
            <v>176.8596398</v>
          </cell>
          <cell r="AT107">
            <v>177.81670220000001</v>
          </cell>
          <cell r="AU107">
            <v>178.74674680000001</v>
          </cell>
          <cell r="AV107">
            <v>179.60100750000001</v>
          </cell>
          <cell r="AW107">
            <v>180.4298239</v>
          </cell>
          <cell r="AX107">
            <v>181.2496864</v>
          </cell>
          <cell r="AY107">
            <v>182.07067950000001</v>
          </cell>
          <cell r="AZ107">
            <v>182.90043499999999</v>
          </cell>
          <cell r="BA107">
            <v>183.5769292</v>
          </cell>
          <cell r="BB107">
            <v>184.27997429999999</v>
          </cell>
          <cell r="BC107">
            <v>185.0140753</v>
          </cell>
          <cell r="BD107">
            <v>185.7671469</v>
          </cell>
          <cell r="BE107">
            <v>186.53571779999999</v>
          </cell>
          <cell r="BF107">
            <v>187.2436798</v>
          </cell>
          <cell r="BG107">
            <v>187.95147969999999</v>
          </cell>
          <cell r="BH107">
            <v>188.67446749999999</v>
          </cell>
          <cell r="BI107">
            <v>189.4193003</v>
          </cell>
          <cell r="BJ107">
            <v>190.1900775</v>
          </cell>
          <cell r="BK107">
            <v>190.98988969999999</v>
          </cell>
          <cell r="BL107">
            <v>191.82003109999999</v>
          </cell>
          <cell r="BM107">
            <v>192.68110050000001</v>
          </cell>
          <cell r="BN107">
            <v>193.57309609999999</v>
          </cell>
          <cell r="BO107">
            <v>194.49555340000001</v>
          </cell>
          <cell r="BP107">
            <v>195.3770165</v>
          </cell>
          <cell r="BQ107">
            <v>196.2679363</v>
          </cell>
          <cell r="BR107">
            <v>197.17860519999999</v>
          </cell>
          <cell r="BS107">
            <v>198.11250150000001</v>
          </cell>
          <cell r="BT107">
            <v>199.07159920000001</v>
          </cell>
          <cell r="BU107">
            <v>200.0564588</v>
          </cell>
          <cell r="BV107">
            <v>201.068038</v>
          </cell>
          <cell r="BW107">
            <v>202.10657119999999</v>
          </cell>
          <cell r="BX107">
            <v>203.17191149999999</v>
          </cell>
          <cell r="BY107">
            <v>204.2637052</v>
          </cell>
          <cell r="BZ107">
            <v>205.32889109999999</v>
          </cell>
          <cell r="CA107">
            <v>206.4053438</v>
          </cell>
          <cell r="CB107">
            <v>207.50108349999999</v>
          </cell>
          <cell r="CC107">
            <v>208.61907930000001</v>
          </cell>
          <cell r="CD107">
            <v>209.76118389999999</v>
          </cell>
          <cell r="CE107">
            <v>210.92677760000001</v>
          </cell>
          <cell r="CF107">
            <v>212.11784019999999</v>
          </cell>
          <cell r="CG107">
            <v>213.64763189999999</v>
          </cell>
          <cell r="CH107">
            <v>214.62348009999999</v>
          </cell>
          <cell r="CI107">
            <v>214.6180095</v>
          </cell>
        </row>
        <row r="108">
          <cell r="A108" t="str">
            <v>ch_toe_0</v>
          </cell>
          <cell r="B108">
            <v>73.965462770000002</v>
          </cell>
          <cell r="C108">
            <v>73.704236960000003</v>
          </cell>
          <cell r="D108">
            <v>73.126214899999994</v>
          </cell>
          <cell r="E108">
            <v>72.522026539999999</v>
          </cell>
          <cell r="F108">
            <v>72.03485714</v>
          </cell>
          <cell r="G108">
            <v>71.662660829999993</v>
          </cell>
          <cell r="H108">
            <v>71.252400249999994</v>
          </cell>
          <cell r="I108">
            <v>70.753386289999995</v>
          </cell>
          <cell r="J108">
            <v>70.211173500000001</v>
          </cell>
          <cell r="K108">
            <v>69.591190119999993</v>
          </cell>
          <cell r="L108">
            <v>68.861315360000006</v>
          </cell>
          <cell r="M108">
            <v>68.062846269999994</v>
          </cell>
          <cell r="N108">
            <v>67.230025159999997</v>
          </cell>
          <cell r="O108">
            <v>66.391326460000002</v>
          </cell>
          <cell r="P108">
            <v>65.562142260000002</v>
          </cell>
          <cell r="Q108">
            <v>64.749729369999997</v>
          </cell>
          <cell r="R108">
            <v>63.98038863</v>
          </cell>
          <cell r="S108">
            <v>63.234222539999998</v>
          </cell>
          <cell r="T108">
            <v>62.501841749999997</v>
          </cell>
          <cell r="U108">
            <v>61.782163779999998</v>
          </cell>
          <cell r="V108">
            <v>61.078172600000002</v>
          </cell>
          <cell r="W108">
            <v>60.406065589999997</v>
          </cell>
          <cell r="X108">
            <v>59.761636250000002</v>
          </cell>
          <cell r="Y108">
            <v>59.14286628</v>
          </cell>
          <cell r="Z108">
            <v>58.55080426</v>
          </cell>
          <cell r="AA108">
            <v>57.987342759999997</v>
          </cell>
          <cell r="AB108">
            <v>57.458713660000001</v>
          </cell>
          <cell r="AC108">
            <v>56.962621730000002</v>
          </cell>
          <cell r="AD108">
            <v>56.498315849999997</v>
          </cell>
          <cell r="AE108">
            <v>56.065732269999998</v>
          </cell>
          <cell r="AF108">
            <v>55.66513999</v>
          </cell>
          <cell r="AG108">
            <v>55.299958969999999</v>
          </cell>
          <cell r="AH108">
            <v>54.968325219999997</v>
          </cell>
          <cell r="AI108">
            <v>54.669511649999997</v>
          </cell>
          <cell r="AJ108">
            <v>54.402945940000002</v>
          </cell>
          <cell r="AK108">
            <v>54.166934660000003</v>
          </cell>
          <cell r="AL108">
            <v>53.924938189999999</v>
          </cell>
          <cell r="AM108">
            <v>53.687078290000002</v>
          </cell>
          <cell r="AN108">
            <v>53.448765090000002</v>
          </cell>
          <cell r="AO108">
            <v>53.205553369999997</v>
          </cell>
          <cell r="AP108">
            <v>52.955102060000002</v>
          </cell>
          <cell r="AQ108">
            <v>52.696779749999997</v>
          </cell>
          <cell r="AR108">
            <v>52.429618079999997</v>
          </cell>
          <cell r="AS108">
            <v>52.154104850000003</v>
          </cell>
          <cell r="AT108">
            <v>51.87119843</v>
          </cell>
          <cell r="AU108">
            <v>51.582142189999999</v>
          </cell>
          <cell r="AV108">
            <v>51.2890649</v>
          </cell>
          <cell r="AW108">
            <v>50.992103999999998</v>
          </cell>
          <cell r="AX108">
            <v>50.691676430000001</v>
          </cell>
          <cell r="AY108">
            <v>50.388399939999999</v>
          </cell>
          <cell r="AZ108">
            <v>50.082987500000002</v>
          </cell>
          <cell r="BA108">
            <v>49.745070200000001</v>
          </cell>
          <cell r="BB108">
            <v>49.393114820000001</v>
          </cell>
          <cell r="BC108">
            <v>49.03656453</v>
          </cell>
          <cell r="BD108">
            <v>48.679817810000003</v>
          </cell>
          <cell r="BE108">
            <v>48.3250794</v>
          </cell>
          <cell r="BF108">
            <v>47.973144130000001</v>
          </cell>
          <cell r="BG108">
            <v>47.62456083</v>
          </cell>
          <cell r="BH108">
            <v>47.279683079999998</v>
          </cell>
          <cell r="BI108">
            <v>46.938868110000001</v>
          </cell>
          <cell r="BJ108">
            <v>46.602507799999998</v>
          </cell>
          <cell r="BK108">
            <v>46.271136030000001</v>
          </cell>
          <cell r="BL108">
            <v>45.945074650000002</v>
          </cell>
          <cell r="BM108">
            <v>45.624660149999997</v>
          </cell>
          <cell r="BN108">
            <v>45.310206049999998</v>
          </cell>
          <cell r="BO108">
            <v>45.001980260000003</v>
          </cell>
          <cell r="BP108">
            <v>44.699834430000003</v>
          </cell>
          <cell r="BQ108">
            <v>44.403811240000003</v>
          </cell>
          <cell r="BR108">
            <v>44.113943999999996</v>
          </cell>
          <cell r="BS108">
            <v>43.830315089999999</v>
          </cell>
          <cell r="BT108">
            <v>43.553025920000003</v>
          </cell>
          <cell r="BU108">
            <v>43.282026109999997</v>
          </cell>
          <cell r="BV108">
            <v>43.017449499999998</v>
          </cell>
          <cell r="BW108">
            <v>42.759337440000003</v>
          </cell>
          <cell r="BX108">
            <v>42.507664609999999</v>
          </cell>
          <cell r="BY108">
            <v>42.262360039999997</v>
          </cell>
          <cell r="BZ108">
            <v>42.022948190000001</v>
          </cell>
          <cell r="CA108">
            <v>41.789304620000003</v>
          </cell>
          <cell r="CB108">
            <v>41.561292569999999</v>
          </cell>
          <cell r="CC108">
            <v>41.338819149999999</v>
          </cell>
          <cell r="CD108">
            <v>41.12183426</v>
          </cell>
          <cell r="CE108">
            <v>40.910019509999998</v>
          </cell>
          <cell r="CF108">
            <v>40.703598589999999</v>
          </cell>
          <cell r="CG108">
            <v>40.794162759999999</v>
          </cell>
          <cell r="CH108">
            <v>40.67632073</v>
          </cell>
          <cell r="CI108">
            <v>40.636926969999998</v>
          </cell>
        </row>
        <row r="109">
          <cell r="A109" t="str">
            <v>x_toe_0</v>
          </cell>
          <cell r="B109">
            <v>40.139637309999998</v>
          </cell>
          <cell r="C109">
            <v>40.730045109999999</v>
          </cell>
          <cell r="D109">
            <v>41.335198660000003</v>
          </cell>
          <cell r="E109">
            <v>41.956771889999999</v>
          </cell>
          <cell r="F109">
            <v>42.596749250000002</v>
          </cell>
          <cell r="G109">
            <v>43.254325559999998</v>
          </cell>
          <cell r="H109">
            <v>43.86487872</v>
          </cell>
          <cell r="I109">
            <v>42.84418324</v>
          </cell>
          <cell r="J109">
            <v>41.880130389999998</v>
          </cell>
          <cell r="K109">
            <v>41.106645290000003</v>
          </cell>
          <cell r="L109">
            <v>40.354877049999999</v>
          </cell>
          <cell r="M109">
            <v>39.61180092</v>
          </cell>
          <cell r="N109">
            <v>38.840929559999999</v>
          </cell>
          <cell r="O109">
            <v>38.049765499999999</v>
          </cell>
          <cell r="P109">
            <v>37.25228937</v>
          </cell>
          <cell r="Q109">
            <v>36.450412999999998</v>
          </cell>
          <cell r="R109">
            <v>35.914299370000002</v>
          </cell>
          <cell r="S109">
            <v>35.378676550000002</v>
          </cell>
          <cell r="T109">
            <v>34.846206180000003</v>
          </cell>
          <cell r="U109">
            <v>34.317549020000001</v>
          </cell>
          <cell r="V109">
            <v>33.793002209999997</v>
          </cell>
          <cell r="W109">
            <v>33.291397250000003</v>
          </cell>
          <cell r="X109">
            <v>32.796433630000003</v>
          </cell>
          <cell r="Y109">
            <v>32.306724930000001</v>
          </cell>
          <cell r="Z109">
            <v>31.82062805</v>
          </cell>
          <cell r="AA109">
            <v>31.336709219999999</v>
          </cell>
          <cell r="AB109">
            <v>30.858156340000001</v>
          </cell>
          <cell r="AC109">
            <v>30.395207370000001</v>
          </cell>
          <cell r="AD109">
            <v>29.946885859999998</v>
          </cell>
          <cell r="AE109">
            <v>29.510381249999998</v>
          </cell>
          <cell r="AF109">
            <v>29.0832154</v>
          </cell>
          <cell r="AG109">
            <v>28.657475389999998</v>
          </cell>
          <cell r="AH109">
            <v>28.244969730000001</v>
          </cell>
          <cell r="AI109">
            <v>27.845221779999999</v>
          </cell>
          <cell r="AJ109">
            <v>27.456742009999999</v>
          </cell>
          <cell r="AK109">
            <v>27.077737760000002</v>
          </cell>
          <cell r="AL109">
            <v>27.591470569999998</v>
          </cell>
          <cell r="AM109">
            <v>28.105893739999999</v>
          </cell>
          <cell r="AN109">
            <v>28.621796270000001</v>
          </cell>
          <cell r="AO109">
            <v>29.139735129999998</v>
          </cell>
          <cell r="AP109">
            <v>29.660171559999998</v>
          </cell>
          <cell r="AQ109">
            <v>30.167588240000001</v>
          </cell>
          <cell r="AR109">
            <v>30.67837038</v>
          </cell>
          <cell r="AS109">
            <v>31.193233469999999</v>
          </cell>
          <cell r="AT109">
            <v>31.71291853</v>
          </cell>
          <cell r="AU109">
            <v>32.23817313</v>
          </cell>
          <cell r="AV109">
            <v>32.747182690000002</v>
          </cell>
          <cell r="AW109">
            <v>33.263077619999997</v>
          </cell>
          <cell r="AX109">
            <v>33.786703000000003</v>
          </cell>
          <cell r="AY109">
            <v>34.318795610000002</v>
          </cell>
          <cell r="AZ109">
            <v>34.859980659999998</v>
          </cell>
          <cell r="BA109">
            <v>35.406961440000003</v>
          </cell>
          <cell r="BB109">
            <v>35.96351593</v>
          </cell>
          <cell r="BC109">
            <v>36.529897429999998</v>
          </cell>
          <cell r="BD109">
            <v>37.106577049999999</v>
          </cell>
          <cell r="BE109">
            <v>37.69409675</v>
          </cell>
          <cell r="BF109">
            <v>38.263420959999998</v>
          </cell>
          <cell r="BG109">
            <v>38.844310880000002</v>
          </cell>
          <cell r="BH109">
            <v>39.437260049999999</v>
          </cell>
          <cell r="BI109">
            <v>40.042641199999998</v>
          </cell>
          <cell r="BJ109">
            <v>40.66073136</v>
          </cell>
          <cell r="BK109">
            <v>41.292228059999999</v>
          </cell>
          <cell r="BL109">
            <v>41.936850200000002</v>
          </cell>
          <cell r="BM109">
            <v>42.59475845</v>
          </cell>
          <cell r="BN109">
            <v>43.2661084</v>
          </cell>
          <cell r="BO109">
            <v>43.951058940000003</v>
          </cell>
          <cell r="BP109">
            <v>44.621103310000002</v>
          </cell>
          <cell r="BQ109">
            <v>45.304967380000001</v>
          </cell>
          <cell r="BR109">
            <v>46.003042370000003</v>
          </cell>
          <cell r="BS109">
            <v>46.71567864</v>
          </cell>
          <cell r="BT109">
            <v>47.443177990000002</v>
          </cell>
          <cell r="BU109">
            <v>48.185089269999999</v>
          </cell>
          <cell r="BV109">
            <v>48.942337899999998</v>
          </cell>
          <cell r="BW109">
            <v>49.715167620000003</v>
          </cell>
          <cell r="BX109">
            <v>50.503831519999999</v>
          </cell>
          <cell r="BY109">
            <v>51.308597169999999</v>
          </cell>
          <cell r="BZ109">
            <v>52.107273929999998</v>
          </cell>
          <cell r="CA109">
            <v>52.922536719999997</v>
          </cell>
          <cell r="CB109">
            <v>53.754853560000001</v>
          </cell>
          <cell r="CC109">
            <v>54.604667110000001</v>
          </cell>
          <cell r="CD109">
            <v>55.472386329999999</v>
          </cell>
          <cell r="CE109">
            <v>56.35621132</v>
          </cell>
          <cell r="CF109">
            <v>57.258589630000003</v>
          </cell>
          <cell r="CG109">
            <v>58.170012739999997</v>
          </cell>
          <cell r="CH109">
            <v>59.107755580000003</v>
          </cell>
          <cell r="CI109">
            <v>59.107755859999997</v>
          </cell>
        </row>
      </sheetData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lorian Jacquetin" id="{699B898A-57CD-4032-AE92-F76E6BE2A5E0}" userId="12c657cf18380207" providerId="Windows Liv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99" dT="2022-12-11T00:44:55.85" personId="{699B898A-57CD-4032-AE92-F76E6BE2A5E0}" id="{8B17D36B-81D2-4EE5-A719-89E9DB4D4DB2}">
    <text>Attention léger écart sur somme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782"/>
  <sheetViews>
    <sheetView zoomScale="77" workbookViewId="0">
      <pane xSplit="2" ySplit="4" topLeftCell="AD89" activePane="bottomRight" state="frozen"/>
      <selection pane="topRight" activeCell="C1" sqref="C1"/>
      <selection pane="bottomLeft" activeCell="A4" sqref="A4"/>
      <selection pane="bottomRight" activeCell="AM103" sqref="AM103"/>
    </sheetView>
  </sheetViews>
  <sheetFormatPr baseColWidth="10" defaultRowHeight="14.4" x14ac:dyDescent="0.3"/>
  <cols>
    <col min="1" max="1" width="26.88671875" customWidth="1"/>
    <col min="2" max="2" width="43.109375" customWidth="1"/>
    <col min="3" max="13" width="13.109375" bestFit="1" customWidth="1"/>
    <col min="14" max="88" width="14.21875" bestFit="1" customWidth="1"/>
  </cols>
  <sheetData>
    <row r="1" spans="1:88" x14ac:dyDescent="0.3">
      <c r="A1" t="s">
        <v>5</v>
      </c>
      <c r="B1" t="s">
        <v>6</v>
      </c>
    </row>
    <row r="4" spans="1:88" x14ac:dyDescent="0.3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  <c r="BG4" s="2">
        <v>62459</v>
      </c>
      <c r="BH4" s="2">
        <v>62824</v>
      </c>
      <c r="BI4" s="2">
        <v>63190</v>
      </c>
      <c r="BJ4" s="2">
        <v>63555</v>
      </c>
      <c r="BK4" s="2">
        <v>63920</v>
      </c>
      <c r="BL4" s="2">
        <v>64285</v>
      </c>
      <c r="BM4" s="2">
        <v>64651</v>
      </c>
      <c r="BN4" s="2">
        <v>65016</v>
      </c>
      <c r="BO4" s="2">
        <v>65381</v>
      </c>
      <c r="BP4" s="2">
        <v>65746</v>
      </c>
      <c r="BQ4" s="2">
        <v>66112</v>
      </c>
      <c r="BR4" s="2">
        <v>66477</v>
      </c>
      <c r="BS4" s="2">
        <v>66842</v>
      </c>
      <c r="BT4" s="2">
        <v>67207</v>
      </c>
      <c r="BU4" s="2">
        <v>67573</v>
      </c>
      <c r="BV4" s="2">
        <v>67938</v>
      </c>
      <c r="BW4" s="2">
        <v>68303</v>
      </c>
      <c r="BX4" s="2">
        <v>68668</v>
      </c>
      <c r="BY4" s="2">
        <v>69034</v>
      </c>
      <c r="BZ4" s="2">
        <v>69399</v>
      </c>
      <c r="CA4" s="2">
        <v>69764</v>
      </c>
      <c r="CB4" s="2">
        <v>70129</v>
      </c>
      <c r="CC4" s="2">
        <v>70495</v>
      </c>
      <c r="CD4" s="2">
        <v>70860</v>
      </c>
      <c r="CE4" s="2">
        <v>71225</v>
      </c>
      <c r="CF4" s="2">
        <v>71590</v>
      </c>
      <c r="CG4" s="2">
        <v>71956</v>
      </c>
      <c r="CH4" s="2">
        <v>72321</v>
      </c>
      <c r="CI4" s="2">
        <v>72686</v>
      </c>
      <c r="CJ4" s="2">
        <v>73051</v>
      </c>
    </row>
    <row r="5" spans="1:88" x14ac:dyDescent="0.3">
      <c r="A5" s="3" t="str">
        <f>[1]Results!E1365</f>
        <v>100*(GDP_2/GDP_0-1)</v>
      </c>
      <c r="B5" t="s">
        <v>77</v>
      </c>
      <c r="C5" s="1">
        <f>[1]Results!F1365</f>
        <v>0</v>
      </c>
      <c r="D5" s="1">
        <f>[1]Results!G1365</f>
        <v>0</v>
      </c>
      <c r="E5" s="1">
        <f>[1]Results!H1365</f>
        <v>0</v>
      </c>
      <c r="F5" s="1">
        <f>[1]Results!I1365</f>
        <v>0</v>
      </c>
      <c r="G5" s="1">
        <f>[1]Results!J1365</f>
        <v>0</v>
      </c>
      <c r="H5" s="1">
        <f>[1]Results!K1365</f>
        <v>0</v>
      </c>
      <c r="I5" s="1">
        <f>[1]Results!L1365</f>
        <v>0</v>
      </c>
      <c r="J5" s="1">
        <f>[1]Results!M1365</f>
        <v>0.19161550315185405</v>
      </c>
      <c r="K5" s="1">
        <f>[1]Results!N1365</f>
        <v>0.31789887951911844</v>
      </c>
      <c r="L5" s="1">
        <f>[1]Results!O1365</f>
        <v>6.7015030786099494E-2</v>
      </c>
      <c r="M5" s="1">
        <f>[1]Results!P1365</f>
        <v>-0.21728167797012699</v>
      </c>
      <c r="N5" s="1">
        <f>[1]Results!Q1365</f>
        <v>-0.46886133701437016</v>
      </c>
      <c r="O5" s="1">
        <f>[1]Results!R1365</f>
        <v>-0.67638884472317473</v>
      </c>
      <c r="P5" s="1">
        <f>[1]Results!S1365</f>
        <v>-0.85375889954031337</v>
      </c>
      <c r="Q5" s="1">
        <f>[1]Results!T1365</f>
        <v>-1.0207112465597246</v>
      </c>
      <c r="R5" s="1">
        <f>[1]Results!U1365</f>
        <v>-1.1759379933896641</v>
      </c>
      <c r="S5" s="1">
        <f>[1]Results!V1365</f>
        <v>-1.307531973432452</v>
      </c>
      <c r="T5" s="1">
        <f>[1]Results!W1365</f>
        <v>-1.3941416492964653</v>
      </c>
      <c r="U5" s="1">
        <f>[1]Results!X1365</f>
        <v>-1.4508647654808193</v>
      </c>
      <c r="V5" s="1">
        <f>[1]Results!Y1365</f>
        <v>-1.4919916852337844</v>
      </c>
      <c r="W5" s="1">
        <f>[1]Results!Z1365</f>
        <v>-1.5264967867797408</v>
      </c>
      <c r="X5" s="1">
        <f>[1]Results!AA1365</f>
        <v>-1.5576296940993828</v>
      </c>
      <c r="Y5" s="1">
        <f>[1]Results!AB1365</f>
        <v>-1.5861667841999827</v>
      </c>
      <c r="Z5" s="1">
        <f>[1]Results!AC1365</f>
        <v>-1.6118588854758364</v>
      </c>
      <c r="AA5" s="1">
        <f>[1]Results!AD1365</f>
        <v>-1.6342925349397075</v>
      </c>
      <c r="AB5" s="1">
        <f>[1]Results!AE1365</f>
        <v>-1.6529130346936594</v>
      </c>
      <c r="AC5" s="1">
        <f>[1]Results!AF1365</f>
        <v>-1.6664774336045296</v>
      </c>
      <c r="AD5" s="1">
        <f>[1]Results!AG1365</f>
        <v>-1.6738659693794067</v>
      </c>
      <c r="AE5" s="1">
        <f>[1]Results!AH1365</f>
        <v>-1.6767182125922653</v>
      </c>
      <c r="AF5" s="1">
        <f>[1]Results!AI1365</f>
        <v>-1.677493043235545</v>
      </c>
      <c r="AG5" s="1">
        <f>[1]Results!AJ1365</f>
        <v>-1.6779763018033189</v>
      </c>
      <c r="AH5" s="1">
        <f>[1]Results!AK1365</f>
        <v>-1.6790908599914611</v>
      </c>
      <c r="AI5" s="1">
        <f>[1]Results!AL1365</f>
        <v>-1.6807531170653367</v>
      </c>
      <c r="AJ5" s="1">
        <f>[1]Results!AM1365</f>
        <v>-1.6849090679153078</v>
      </c>
      <c r="AK5" s="1">
        <f>[1]Results!AN1365</f>
        <v>-1.6952498621138901</v>
      </c>
      <c r="AL5" s="1">
        <f>[1]Results!AO1365</f>
        <v>-1.7184393048263136</v>
      </c>
      <c r="AM5" s="1">
        <f>[1]Results!AP1365</f>
        <v>-1.7362029288578218</v>
      </c>
      <c r="AN5" s="1">
        <f>[1]Results!AQ1365</f>
        <v>-1.7534246166071354</v>
      </c>
      <c r="AO5" s="1">
        <f>[1]Results!AR1365</f>
        <v>-1.7675856069250262</v>
      </c>
      <c r="AP5" s="1">
        <f>[1]Results!AS1365</f>
        <v>-1.7775623333425861</v>
      </c>
      <c r="AQ5" s="1">
        <f>[1]Results!AT1365</f>
        <v>-1.7830030310172607</v>
      </c>
      <c r="AR5" s="1">
        <f>[1]Results!AU1365</f>
        <v>-1.7843857765953541</v>
      </c>
      <c r="AS5" s="1">
        <f>[1]Results!AV1365</f>
        <v>-1.7814809968153322</v>
      </c>
      <c r="AT5" s="1">
        <f>[1]Results!AW1365</f>
        <v>-1.7750230330517369</v>
      </c>
      <c r="AU5" s="1">
        <f>[1]Results!AX1365</f>
        <v>-1.7659091624286583</v>
      </c>
      <c r="AV5" s="1">
        <f>[1]Results!AY1365</f>
        <v>-1.7550687062752313</v>
      </c>
      <c r="AW5" s="1">
        <f>[1]Results!AZ1365</f>
        <v>-1.7437581416538506</v>
      </c>
      <c r="AX5" s="1">
        <f>[1]Results!BA1365</f>
        <v>-1.7322399317636572</v>
      </c>
      <c r="AY5" s="1">
        <f>[1]Results!BB1365</f>
        <v>-1.7209837178788767</v>
      </c>
      <c r="AZ5" s="1">
        <f>[1]Results!BC1365</f>
        <v>-1.7102969143967806</v>
      </c>
      <c r="BA5" s="1">
        <f>[1]Results!BD1365</f>
        <v>-1.7003514750675741</v>
      </c>
      <c r="BB5" s="1">
        <f>[1]Results!BE1365</f>
        <v>-1.7041717945534995</v>
      </c>
      <c r="BC5" s="1">
        <f>[1]Results!BF1365</f>
        <v>-1.6968611913178111</v>
      </c>
      <c r="BD5" s="1">
        <f>[1]Results!BG1365</f>
        <v>-1.6874204618492761</v>
      </c>
      <c r="BE5" s="1">
        <f>[1]Results!BH1365</f>
        <v>-1.6779987060296264</v>
      </c>
      <c r="BF5" s="1">
        <f>[1]Results!BI1365</f>
        <v>-1.6695997980133215</v>
      </c>
      <c r="BG5" s="1">
        <f>[1]Results!BJ1365</f>
        <v>-1.6637538837163346</v>
      </c>
      <c r="BH5" s="1">
        <f>[1]Results!BK1365</f>
        <v>-1.6589740264339237</v>
      </c>
      <c r="BI5" s="1">
        <f>[1]Results!BL1365</f>
        <v>-1.6551568536300354</v>
      </c>
      <c r="BJ5" s="1">
        <f>[1]Results!BM1365</f>
        <v>-1.6521136575608164</v>
      </c>
      <c r="BK5" s="1">
        <f>[1]Results!BN1365</f>
        <v>-1.6496961346720851</v>
      </c>
      <c r="BL5" s="1">
        <f>[1]Results!BO1365</f>
        <v>-1.647812183467412</v>
      </c>
      <c r="BM5" s="1">
        <f>[1]Results!BP1365</f>
        <v>-1.6464745156678506</v>
      </c>
      <c r="BN5" s="1">
        <f>[1]Results!BQ1365</f>
        <v>-1.6457143828054077</v>
      </c>
      <c r="BO5" s="1">
        <f>[1]Results!BR1365</f>
        <v>-1.6455781760776222</v>
      </c>
      <c r="BP5" s="1">
        <f>[1]Results!BS1365</f>
        <v>-1.6461074372563056</v>
      </c>
      <c r="BQ5" s="1">
        <f>[1]Results!BT1365</f>
        <v>-1.6484945595247713</v>
      </c>
      <c r="BR5" s="1">
        <f>[1]Results!BU1365</f>
        <v>-1.6513493411040914</v>
      </c>
      <c r="BS5" s="1">
        <f>[1]Results!BV1365</f>
        <v>-1.6547799298626154</v>
      </c>
      <c r="BT5" s="1">
        <f>[1]Results!BW1365</f>
        <v>-1.6588215817661012</v>
      </c>
      <c r="BU5" s="1">
        <f>[1]Results!BX1365</f>
        <v>-1.663474348417826</v>
      </c>
      <c r="BV5" s="1">
        <f>[1]Results!BY1365</f>
        <v>-1.668749189340446</v>
      </c>
      <c r="BW5" s="1">
        <f>[1]Results!BZ1365</f>
        <v>-1.6745957993986593</v>
      </c>
      <c r="BX5" s="1">
        <f>[1]Results!CA1365</f>
        <v>-1.6809976191283882</v>
      </c>
      <c r="BY5" s="1">
        <f>[1]Results!CB1365</f>
        <v>-1.6879396819433956</v>
      </c>
      <c r="BZ5" s="1">
        <f>[1]Results!CC1365</f>
        <v>-1.6954091313694963</v>
      </c>
      <c r="CA5" s="1">
        <f>[1]Results!CD1365</f>
        <v>-1.7043809443399893</v>
      </c>
      <c r="CB5" s="1">
        <f>[1]Results!CE1365</f>
        <v>-1.7136818328981618</v>
      </c>
      <c r="CC5" s="1">
        <f>[1]Results!CF1365</f>
        <v>-1.7233900154516202</v>
      </c>
      <c r="CD5" s="1">
        <f>[1]Results!CG1365</f>
        <v>-1.733529893763619</v>
      </c>
      <c r="CE5" s="1">
        <f>[1]Results!CH1365</f>
        <v>-1.7441041249341871</v>
      </c>
      <c r="CF5" s="1">
        <f>[1]Results!CI1365</f>
        <v>-1.7551879809414861</v>
      </c>
      <c r="CG5" s="1">
        <f>[1]Results!CJ1365</f>
        <v>-1.7666911636200933</v>
      </c>
      <c r="CH5" s="1">
        <f>[1]Results!CK1365</f>
        <v>-1.7709894968797713</v>
      </c>
      <c r="CI5" s="1">
        <f>[1]Results!CL1365</f>
        <v>-1.7897149040786542</v>
      </c>
      <c r="CJ5" s="1">
        <f>[1]Results!CM1365</f>
        <v>-1.3563380790536539</v>
      </c>
    </row>
    <row r="6" spans="1:88" x14ac:dyDescent="0.3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0</v>
      </c>
      <c r="D6" s="1">
        <f>[1]Results!G1366</f>
        <v>0</v>
      </c>
      <c r="E6" s="1">
        <f>[1]Results!H1366</f>
        <v>0</v>
      </c>
      <c r="F6" s="1">
        <f>[1]Results!I1366</f>
        <v>0</v>
      </c>
      <c r="G6" s="1">
        <f>[1]Results!J1366</f>
        <v>0</v>
      </c>
      <c r="H6" s="1">
        <f>[1]Results!K1366</f>
        <v>0</v>
      </c>
      <c r="I6" s="1">
        <f>[1]Results!L1366</f>
        <v>0</v>
      </c>
      <c r="J6" s="1">
        <f>[1]Results!M1366</f>
        <v>0.26543993355720996</v>
      </c>
      <c r="K6" s="1">
        <f>[1]Results!N1366</f>
        <v>0.44160686600207555</v>
      </c>
      <c r="L6" s="1">
        <f>[1]Results!O1366</f>
        <v>0.12680883648747976</v>
      </c>
      <c r="M6" s="1">
        <f>[1]Results!P1366</f>
        <v>-0.21411397534181198</v>
      </c>
      <c r="N6" s="1">
        <f>[1]Results!Q1366</f>
        <v>-0.50626067365177052</v>
      </c>
      <c r="O6" s="1">
        <f>[1]Results!R1366</f>
        <v>-0.73465623721050699</v>
      </c>
      <c r="P6" s="1">
        <f>[1]Results!S1366</f>
        <v>-0.9236105923524196</v>
      </c>
      <c r="Q6" s="1">
        <f>[1]Results!T1366</f>
        <v>-1.1026685541150161</v>
      </c>
      <c r="R6" s="1">
        <f>[1]Results!U1366</f>
        <v>-1.2709752396290797</v>
      </c>
      <c r="S6" s="1">
        <f>[1]Results!V1366</f>
        <v>-1.41243344622628</v>
      </c>
      <c r="T6" s="1">
        <f>[1]Results!W1366</f>
        <v>-1.5038834490556541</v>
      </c>
      <c r="U6" s="1">
        <f>[1]Results!X1366</f>
        <v>-1.5616250514070895</v>
      </c>
      <c r="V6" s="1">
        <f>[1]Results!Y1366</f>
        <v>-1.6011157660940523</v>
      </c>
      <c r="W6" s="1">
        <f>[1]Results!Z1366</f>
        <v>-1.6324821681331869</v>
      </c>
      <c r="X6" s="1">
        <f>[1]Results!AA1366</f>
        <v>-1.6600683213050416</v>
      </c>
      <c r="Y6" s="1">
        <f>[1]Results!AB1366</f>
        <v>-1.6852955089130983</v>
      </c>
      <c r="Z6" s="1">
        <f>[1]Results!AC1366</f>
        <v>-1.7077844235731665</v>
      </c>
      <c r="AA6" s="1">
        <f>[1]Results!AD1366</f>
        <v>-1.7269980858629519</v>
      </c>
      <c r="AB6" s="1">
        <f>[1]Results!AE1366</f>
        <v>-1.7423691471117664</v>
      </c>
      <c r="AC6" s="1">
        <f>[1]Results!AF1366</f>
        <v>-1.7539771222987333</v>
      </c>
      <c r="AD6" s="1">
        <f>[1]Results!AG1366</f>
        <v>-1.7616299121284595</v>
      </c>
      <c r="AE6" s="1">
        <f>[1]Results!AH1366</f>
        <v>-1.7665851099477603</v>
      </c>
      <c r="AF6" s="1">
        <f>[1]Results!AI1366</f>
        <v>-1.7710772114597262</v>
      </c>
      <c r="AG6" s="1">
        <f>[1]Results!AJ1366</f>
        <v>-1.776869770226841</v>
      </c>
      <c r="AH6" s="1">
        <f>[1]Results!AK1366</f>
        <v>-1.785650242566228</v>
      </c>
      <c r="AI6" s="1">
        <f>[1]Results!AL1366</f>
        <v>-1.7978696404471028</v>
      </c>
      <c r="AJ6" s="1">
        <f>[1]Results!AM1366</f>
        <v>-1.8159063812028697</v>
      </c>
      <c r="AK6" s="1">
        <f>[1]Results!AN1366</f>
        <v>-1.8444649330755625</v>
      </c>
      <c r="AL6" s="1">
        <f>[1]Results!AO1366</f>
        <v>-1.8926925453116583</v>
      </c>
      <c r="AM6" s="1">
        <f>[1]Results!AP1366</f>
        <v>-1.9203742084134667</v>
      </c>
      <c r="AN6" s="1">
        <f>[1]Results!AQ1366</f>
        <v>-1.9440267826437707</v>
      </c>
      <c r="AO6" s="1">
        <f>[1]Results!AR1366</f>
        <v>-1.9623839003661048</v>
      </c>
      <c r="AP6" s="1">
        <f>[1]Results!AS1366</f>
        <v>-1.9745597622538136</v>
      </c>
      <c r="AQ6" s="1">
        <f>[1]Results!AT1366</f>
        <v>-1.9802968612047001</v>
      </c>
      <c r="AR6" s="1">
        <f>[1]Results!AU1366</f>
        <v>-1.980416029138532</v>
      </c>
      <c r="AS6" s="1">
        <f>[1]Results!AV1366</f>
        <v>-1.9745208595315256</v>
      </c>
      <c r="AT6" s="1">
        <f>[1]Results!AW1366</f>
        <v>-1.9635209306088419</v>
      </c>
      <c r="AU6" s="1">
        <f>[1]Results!AX1366</f>
        <v>-1.9485150742071689</v>
      </c>
      <c r="AV6" s="1">
        <f>[1]Results!AY1366</f>
        <v>-1.9306561002971345</v>
      </c>
      <c r="AW6" s="1">
        <f>[1]Results!AZ1366</f>
        <v>-1.9117477203330235</v>
      </c>
      <c r="AX6" s="1">
        <f>[1]Results!BA1366</f>
        <v>-1.891933095656062</v>
      </c>
      <c r="AY6" s="1">
        <f>[1]Results!BB1366</f>
        <v>-1.8718775414101829</v>
      </c>
      <c r="AZ6" s="1">
        <f>[1]Results!BC1366</f>
        <v>-1.8520462241935709</v>
      </c>
      <c r="BA6" s="1">
        <f>[1]Results!BD1366</f>
        <v>-1.8327396448792332</v>
      </c>
      <c r="BB6" s="1">
        <f>[1]Results!BE1366</f>
        <v>-1.8288351517564028</v>
      </c>
      <c r="BC6" s="1">
        <f>[1]Results!BF1366</f>
        <v>-1.8122739220165052</v>
      </c>
      <c r="BD6" s="1">
        <f>[1]Results!BG1366</f>
        <v>-1.7932509789089113</v>
      </c>
      <c r="BE6" s="1">
        <f>[1]Results!BH1366</f>
        <v>-1.7741322560873019</v>
      </c>
      <c r="BF6" s="1">
        <f>[1]Results!BI1366</f>
        <v>-1.7561034536038189</v>
      </c>
      <c r="BG6" s="1">
        <f>[1]Results!BJ1366</f>
        <v>-1.7413123806126696</v>
      </c>
      <c r="BH6" s="1">
        <f>[1]Results!BK1366</f>
        <v>-1.7277793127286389</v>
      </c>
      <c r="BI6" s="1">
        <f>[1]Results!BL1366</f>
        <v>-1.7154387750724864</v>
      </c>
      <c r="BJ6" s="1">
        <f>[1]Results!BM1366</f>
        <v>-1.7040946526120981</v>
      </c>
      <c r="BK6" s="1">
        <f>[1]Results!BN1366</f>
        <v>-1.6935854583029042</v>
      </c>
      <c r="BL6" s="1">
        <f>[1]Results!BO1366</f>
        <v>-1.6838057251210681</v>
      </c>
      <c r="BM6" s="1">
        <f>[1]Results!BP1366</f>
        <v>-1.6747742472769889</v>
      </c>
      <c r="BN6" s="1">
        <f>[1]Results!BQ1366</f>
        <v>-1.6665268384218002</v>
      </c>
      <c r="BO6" s="1">
        <f>[1]Results!BR1366</f>
        <v>-1.6591174367280415</v>
      </c>
      <c r="BP6" s="1">
        <f>[1]Results!BS1366</f>
        <v>-1.6525953954754868</v>
      </c>
      <c r="BQ6" s="1">
        <f>[1]Results!BT1366</f>
        <v>-1.6486407821998839</v>
      </c>
      <c r="BR6" s="1">
        <f>[1]Results!BU1366</f>
        <v>-1.6453320055955789</v>
      </c>
      <c r="BS6" s="1">
        <f>[1]Results!BV1366</f>
        <v>-1.6428094465741783</v>
      </c>
      <c r="BT6" s="1">
        <f>[1]Results!BW1366</f>
        <v>-1.6411129580101824</v>
      </c>
      <c r="BU6" s="1">
        <f>[1]Results!BX1366</f>
        <v>-1.6402417764521893</v>
      </c>
      <c r="BV6" s="1">
        <f>[1]Results!BY1366</f>
        <v>-1.6402122069657965</v>
      </c>
      <c r="BW6" s="1">
        <f>[1]Results!BZ1366</f>
        <v>-1.6409618116340452</v>
      </c>
      <c r="BX6" s="1">
        <f>[1]Results!CA1366</f>
        <v>-1.6424722797296232</v>
      </c>
      <c r="BY6" s="1">
        <f>[1]Results!CB1366</f>
        <v>-1.6447267836046997</v>
      </c>
      <c r="BZ6" s="1">
        <f>[1]Results!CC1366</f>
        <v>-1.6477111852924664</v>
      </c>
      <c r="CA6" s="1">
        <f>[1]Results!CD1366</f>
        <v>-1.6527886066804998</v>
      </c>
      <c r="CB6" s="1">
        <f>[1]Results!CE1366</f>
        <v>-1.6583541913328448</v>
      </c>
      <c r="CC6" s="1">
        <f>[1]Results!CF1366</f>
        <v>-1.6645125004015493</v>
      </c>
      <c r="CD6" s="1">
        <f>[1]Results!CG1366</f>
        <v>-1.6712925802134571</v>
      </c>
      <c r="CE6" s="1">
        <f>[1]Results!CH1366</f>
        <v>-1.6786977159826466</v>
      </c>
      <c r="CF6" s="1">
        <f>[1]Results!CI1366</f>
        <v>-1.6868268094961003</v>
      </c>
      <c r="CG6" s="1">
        <f>[1]Results!CJ1366</f>
        <v>-1.6955637679134772</v>
      </c>
      <c r="CH6" s="1">
        <f>[1]Results!CK1366</f>
        <v>-1.7128624720225361</v>
      </c>
      <c r="CI6" s="1">
        <f>[1]Results!CL1366</f>
        <v>-1.7098045310208643</v>
      </c>
      <c r="CJ6" s="1">
        <f>[1]Results!CM1366</f>
        <v>-0.75033474239893927</v>
      </c>
    </row>
    <row r="7" spans="1:88" x14ac:dyDescent="0.3">
      <c r="A7" s="3" t="str">
        <f>[1]Results!E1367</f>
        <v>100*((CH_2-CH_0)/GDP_0)</v>
      </c>
      <c r="B7" t="s">
        <v>35</v>
      </c>
      <c r="C7" s="1">
        <f>[1]Results!F1367</f>
        <v>0</v>
      </c>
      <c r="D7" s="1">
        <f>[1]Results!G1367</f>
        <v>0</v>
      </c>
      <c r="E7" s="1">
        <f>[1]Results!H1367</f>
        <v>0</v>
      </c>
      <c r="F7" s="1">
        <f>[1]Results!I1367</f>
        <v>0</v>
      </c>
      <c r="G7" s="1">
        <f>[1]Results!J1367</f>
        <v>0</v>
      </c>
      <c r="H7" s="1">
        <f>[1]Results!K1367</f>
        <v>0</v>
      </c>
      <c r="I7" s="1">
        <f>[1]Results!L1367</f>
        <v>0</v>
      </c>
      <c r="J7" s="1">
        <f>[1]Results!M1367</f>
        <v>-4.5442294229059023E-2</v>
      </c>
      <c r="K7" s="1">
        <f>[1]Results!N1367</f>
        <v>-0.10730306180830275</v>
      </c>
      <c r="L7" s="1">
        <f>[1]Results!O1367</f>
        <v>-0.2391888147535394</v>
      </c>
      <c r="M7" s="1">
        <f>[1]Results!P1367</f>
        <v>-0.42640728973581465</v>
      </c>
      <c r="N7" s="1">
        <f>[1]Results!Q1367</f>
        <v>-0.63145304877070518</v>
      </c>
      <c r="O7" s="1">
        <f>[1]Results!R1367</f>
        <v>-0.85135517592370891</v>
      </c>
      <c r="P7" s="1">
        <f>[1]Results!S1367</f>
        <v>-1.066718746299383</v>
      </c>
      <c r="Q7" s="1">
        <f>[1]Results!T1367</f>
        <v>-1.2656369665163514</v>
      </c>
      <c r="R7" s="1">
        <f>[1]Results!U1367</f>
        <v>-1.4432115290062266</v>
      </c>
      <c r="S7" s="1">
        <f>[1]Results!V1367</f>
        <v>-1.572168766184405</v>
      </c>
      <c r="T7" s="1">
        <f>[1]Results!W1367</f>
        <v>-1.6567187328749227</v>
      </c>
      <c r="U7" s="1">
        <f>[1]Results!X1367</f>
        <v>-1.7181293168081047</v>
      </c>
      <c r="V7" s="1">
        <f>[1]Results!Y1367</f>
        <v>-1.7729559287188352</v>
      </c>
      <c r="W7" s="1">
        <f>[1]Results!Z1367</f>
        <v>-1.8289606712411068</v>
      </c>
      <c r="X7" s="1">
        <f>[1]Results!AA1367</f>
        <v>-1.8857106046001886</v>
      </c>
      <c r="Y7" s="1">
        <f>[1]Results!AB1367</f>
        <v>-1.9405832587755898</v>
      </c>
      <c r="Z7" s="1">
        <f>[1]Results!AC1367</f>
        <v>-1.993115212941174</v>
      </c>
      <c r="AA7" s="1">
        <f>[1]Results!AD1367</f>
        <v>-2.0429535821321618</v>
      </c>
      <c r="AB7" s="1">
        <f>[1]Results!AE1367</f>
        <v>-2.0892607170935493</v>
      </c>
      <c r="AC7" s="1">
        <f>[1]Results!AF1367</f>
        <v>-2.1248585794624626</v>
      </c>
      <c r="AD7" s="1">
        <f>[1]Results!AG1367</f>
        <v>-2.1433429702100337</v>
      </c>
      <c r="AE7" s="1">
        <f>[1]Results!AH1367</f>
        <v>-2.1486020835605748</v>
      </c>
      <c r="AF7" s="1">
        <f>[1]Results!AI1367</f>
        <v>-2.1454461465593777</v>
      </c>
      <c r="AG7" s="1">
        <f>[1]Results!AJ1367</f>
        <v>-2.1369063348152477</v>
      </c>
      <c r="AH7" s="1">
        <f>[1]Results!AK1367</f>
        <v>-2.1219147341064128</v>
      </c>
      <c r="AI7" s="1">
        <f>[1]Results!AL1367</f>
        <v>-2.0978864751439024</v>
      </c>
      <c r="AJ7" s="1">
        <f>[1]Results!AM1367</f>
        <v>-2.0665692112980896</v>
      </c>
      <c r="AK7" s="1">
        <f>[1]Results!AN1367</f>
        <v>-2.0305995016536253</v>
      </c>
      <c r="AL7" s="1">
        <f>[1]Results!AO1367</f>
        <v>-1.9923532833970796</v>
      </c>
      <c r="AM7" s="1">
        <f>[1]Results!AP1367</f>
        <v>-1.9921243610104893</v>
      </c>
      <c r="AN7" s="1">
        <f>[1]Results!AQ1367</f>
        <v>-2.0062692610710622</v>
      </c>
      <c r="AO7" s="1">
        <f>[1]Results!AR1367</f>
        <v>-2.0271030777321024</v>
      </c>
      <c r="AP7" s="1">
        <f>[1]Results!AS1367</f>
        <v>-2.0516579334156546</v>
      </c>
      <c r="AQ7" s="1">
        <f>[1]Results!AT1367</f>
        <v>-2.0784130674941266</v>
      </c>
      <c r="AR7" s="1">
        <f>[1]Results!AU1367</f>
        <v>-2.106710746962813</v>
      </c>
      <c r="AS7" s="1">
        <f>[1]Results!AV1367</f>
        <v>-2.1358728735772052</v>
      </c>
      <c r="AT7" s="1">
        <f>[1]Results!AW1367</f>
        <v>-2.1659690617778633</v>
      </c>
      <c r="AU7" s="1">
        <f>[1]Results!AX1367</f>
        <v>-2.1972617152145979</v>
      </c>
      <c r="AV7" s="1">
        <f>[1]Results!AY1367</f>
        <v>-2.230040926271259</v>
      </c>
      <c r="AW7" s="1">
        <f>[1]Results!AZ1367</f>
        <v>-2.2645589623618134</v>
      </c>
      <c r="AX7" s="1">
        <f>[1]Results!BA1367</f>
        <v>-2.3008761489060752</v>
      </c>
      <c r="AY7" s="1">
        <f>[1]Results!BB1367</f>
        <v>-2.3388339494331127</v>
      </c>
      <c r="AZ7" s="1">
        <f>[1]Results!BC1367</f>
        <v>-2.3782068387098696</v>
      </c>
      <c r="BA7" s="1">
        <f>[1]Results!BD1367</f>
        <v>-2.4187199067889251</v>
      </c>
      <c r="BB7" s="1">
        <f>[1]Results!BE1367</f>
        <v>-2.4718293442109625</v>
      </c>
      <c r="BC7" s="1">
        <f>[1]Results!BF1367</f>
        <v>-2.5128928217112851</v>
      </c>
      <c r="BD7" s="1">
        <f>[1]Results!BG1367</f>
        <v>-2.5522134233322786</v>
      </c>
      <c r="BE7" s="1">
        <f>[1]Results!BH1367</f>
        <v>-2.5917862115782424</v>
      </c>
      <c r="BF7" s="1">
        <f>[1]Results!BI1367</f>
        <v>-2.6321903639894466</v>
      </c>
      <c r="BG7" s="1">
        <f>[1]Results!BJ1367</f>
        <v>-2.6739044442172193</v>
      </c>
      <c r="BH7" s="1">
        <f>[1]Results!BK1367</f>
        <v>-2.7159979547166371</v>
      </c>
      <c r="BI7" s="1">
        <f>[1]Results!BL1367</f>
        <v>-2.7582685235925783</v>
      </c>
      <c r="BJ7" s="1">
        <f>[1]Results!BM1367</f>
        <v>-2.8005062976585786</v>
      </c>
      <c r="BK7" s="1">
        <f>[1]Results!BN1367</f>
        <v>-2.8425821704325629</v>
      </c>
      <c r="BL7" s="1">
        <f>[1]Results!BO1367</f>
        <v>-2.884454551133576</v>
      </c>
      <c r="BM7" s="1">
        <f>[1]Results!BP1367</f>
        <v>-2.9261625066462074</v>
      </c>
      <c r="BN7" s="1">
        <f>[1]Results!BQ1367</f>
        <v>-2.9677773011409525</v>
      </c>
      <c r="BO7" s="1">
        <f>[1]Results!BR1367</f>
        <v>-3.0093813136686967</v>
      </c>
      <c r="BP7" s="1">
        <f>[1]Results!BS1367</f>
        <v>-3.0510498975568607</v>
      </c>
      <c r="BQ7" s="1">
        <f>[1]Results!BT1367</f>
        <v>-3.0932243710681955</v>
      </c>
      <c r="BR7" s="1">
        <f>[1]Results!BU1367</f>
        <v>-3.1354047687152344</v>
      </c>
      <c r="BS7" s="1">
        <f>[1]Results!BV1367</f>
        <v>-3.1777123904404991</v>
      </c>
      <c r="BT7" s="1">
        <f>[1]Results!BW1367</f>
        <v>-3.22020072037731</v>
      </c>
      <c r="BU7" s="1">
        <f>[1]Results!BX1367</f>
        <v>-3.2628906692408264</v>
      </c>
      <c r="BV7" s="1">
        <f>[1]Results!BY1367</f>
        <v>-3.3057968223336682</v>
      </c>
      <c r="BW7" s="1">
        <f>[1]Results!BZ1367</f>
        <v>-3.3489163997920581</v>
      </c>
      <c r="BX7" s="1">
        <f>[1]Results!CA1367</f>
        <v>-3.3922553361834695</v>
      </c>
      <c r="BY7" s="1">
        <f>[1]Results!CB1367</f>
        <v>-3.4358187622386889</v>
      </c>
      <c r="BZ7" s="1">
        <f>[1]Results!CC1367</f>
        <v>-3.4796106105386846</v>
      </c>
      <c r="CA7" s="1">
        <f>[1]Results!CD1367</f>
        <v>-3.5239480636768343</v>
      </c>
      <c r="CB7" s="1">
        <f>[1]Results!CE1367</f>
        <v>-3.5684019884773521</v>
      </c>
      <c r="CC7" s="1">
        <f>[1]Results!CF1367</f>
        <v>-3.6130419471278263</v>
      </c>
      <c r="CD7" s="1">
        <f>[1]Results!CG1367</f>
        <v>-3.6578871710396075</v>
      </c>
      <c r="CE7" s="1">
        <f>[1]Results!CH1367</f>
        <v>-3.7029376911913316</v>
      </c>
      <c r="CF7" s="1">
        <f>[1]Results!CI1367</f>
        <v>-3.7482071793463545</v>
      </c>
      <c r="CG7" s="1">
        <f>[1]Results!CJ1367</f>
        <v>-3.7936747416918055</v>
      </c>
      <c r="CH7" s="1">
        <f>[1]Results!CK1367</f>
        <v>-3.8634980173729261</v>
      </c>
      <c r="CI7" s="1">
        <f>[1]Results!CL1367</f>
        <v>-3.8921439092151613</v>
      </c>
      <c r="CJ7" s="1">
        <f>[1]Results!CM1367</f>
        <v>-3.5563242748069248</v>
      </c>
    </row>
    <row r="8" spans="1:88" x14ac:dyDescent="0.3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0</v>
      </c>
      <c r="D8" s="1">
        <f>[1]Results!G1368</f>
        <v>0</v>
      </c>
      <c r="E8" s="1">
        <f>[1]Results!H1368</f>
        <v>0</v>
      </c>
      <c r="F8" s="1">
        <f>[1]Results!I1368</f>
        <v>0</v>
      </c>
      <c r="G8" s="1">
        <f>[1]Results!J1368</f>
        <v>0</v>
      </c>
      <c r="H8" s="1">
        <f>[1]Results!K1368</f>
        <v>0</v>
      </c>
      <c r="I8" s="1">
        <f>[1]Results!L1368</f>
        <v>0</v>
      </c>
      <c r="J8" s="1">
        <f>[1]Results!M1368</f>
        <v>3.4289544171808441E-2</v>
      </c>
      <c r="K8" s="1">
        <f>[1]Results!N1368</f>
        <v>4.5822730264132361E-2</v>
      </c>
      <c r="L8" s="1">
        <f>[1]Results!O1368</f>
        <v>3.7464929533059112E-2</v>
      </c>
      <c r="M8" s="1">
        <f>[1]Results!P1368</f>
        <v>2.0192819949499216E-2</v>
      </c>
      <c r="N8" s="1">
        <f>[1]Results!Q1368</f>
        <v>-1.9986627014755311E-2</v>
      </c>
      <c r="O8" s="1">
        <f>[1]Results!R1368</f>
        <v>-6.364744250541568E-2</v>
      </c>
      <c r="P8" s="1">
        <f>[1]Results!S1368</f>
        <v>-0.10106553365251444</v>
      </c>
      <c r="Q8" s="1">
        <f>[1]Results!T1368</f>
        <v>-0.12957150736061851</v>
      </c>
      <c r="R8" s="1">
        <f>[1]Results!U1368</f>
        <v>-0.14945459247567547</v>
      </c>
      <c r="S8" s="1">
        <f>[1]Results!V1368</f>
        <v>-0.13672097321620588</v>
      </c>
      <c r="T8" s="1">
        <f>[1]Results!W1368</f>
        <v>-0.11341231341057262</v>
      </c>
      <c r="U8" s="1">
        <f>[1]Results!X1368</f>
        <v>-9.2472411249376579E-2</v>
      </c>
      <c r="V8" s="1">
        <f>[1]Results!Y1368</f>
        <v>-7.8615255016994734E-2</v>
      </c>
      <c r="W8" s="1">
        <f>[1]Results!Z1368</f>
        <v>-7.1914682460716653E-2</v>
      </c>
      <c r="X8" s="1">
        <f>[1]Results!AA1368</f>
        <v>-7.050861078790599E-2</v>
      </c>
      <c r="Y8" s="1">
        <f>[1]Results!AB1368</f>
        <v>-7.2345586243773199E-2</v>
      </c>
      <c r="Z8" s="1">
        <f>[1]Results!AC1368</f>
        <v>-7.5940414747795434E-2</v>
      </c>
      <c r="AA8" s="1">
        <f>[1]Results!AD1368</f>
        <v>-8.028732088216535E-2</v>
      </c>
      <c r="AB8" s="1">
        <f>[1]Results!AE1368</f>
        <v>-8.4686569864330277E-2</v>
      </c>
      <c r="AC8" s="1">
        <f>[1]Results!AF1368</f>
        <v>-8.8437288298562552E-2</v>
      </c>
      <c r="AD8" s="1">
        <f>[1]Results!AG1368</f>
        <v>-9.1173763207156866E-2</v>
      </c>
      <c r="AE8" s="1">
        <f>[1]Results!AH1368</f>
        <v>-9.3220684680592997E-2</v>
      </c>
      <c r="AF8" s="1">
        <f>[1]Results!AI1368</f>
        <v>-9.4957694302101395E-2</v>
      </c>
      <c r="AG8" s="1">
        <f>[1]Results!AJ1368</f>
        <v>-9.6522663322304594E-2</v>
      </c>
      <c r="AH8" s="1">
        <f>[1]Results!AK1368</f>
        <v>-9.7797324729502061E-2</v>
      </c>
      <c r="AI8" s="1">
        <f>[1]Results!AL1368</f>
        <v>-9.8640611198410041E-2</v>
      </c>
      <c r="AJ8" s="1">
        <f>[1]Results!AM1368</f>
        <v>-9.9158224580515597E-2</v>
      </c>
      <c r="AK8" s="1">
        <f>[1]Results!AN1368</f>
        <v>-9.9520081678881711E-2</v>
      </c>
      <c r="AL8" s="1">
        <f>[1]Results!AO1368</f>
        <v>-9.984392096737689E-2</v>
      </c>
      <c r="AM8" s="1">
        <f>[1]Results!AP1368</f>
        <v>-9.2346483489214856E-2</v>
      </c>
      <c r="AN8" s="1">
        <f>[1]Results!AQ1368</f>
        <v>-8.3408175968313597E-2</v>
      </c>
      <c r="AO8" s="1">
        <f>[1]Results!AR1368</f>
        <v>-7.5932875331791341E-2</v>
      </c>
      <c r="AP8" s="1">
        <f>[1]Results!AS1368</f>
        <v>-7.0616459522497579E-2</v>
      </c>
      <c r="AQ8" s="1">
        <f>[1]Results!AT1368</f>
        <v>-6.7251944722349077E-2</v>
      </c>
      <c r="AR8" s="1">
        <f>[1]Results!AU1368</f>
        <v>-6.5373612410922363E-2</v>
      </c>
      <c r="AS8" s="1">
        <f>[1]Results!AV1368</f>
        <v>-6.4534337000844683E-2</v>
      </c>
      <c r="AT8" s="1">
        <f>[1]Results!AW1368</f>
        <v>-6.4392537619667692E-2</v>
      </c>
      <c r="AU8" s="1">
        <f>[1]Results!AX1368</f>
        <v>-6.4703137024695989E-2</v>
      </c>
      <c r="AV8" s="1">
        <f>[1]Results!AY1368</f>
        <v>-6.5296414073972298E-2</v>
      </c>
      <c r="AW8" s="1">
        <f>[1]Results!AZ1368</f>
        <v>-6.6049266931306166E-2</v>
      </c>
      <c r="AX8" s="1">
        <f>[1]Results!BA1368</f>
        <v>-6.6880823793941238E-2</v>
      </c>
      <c r="AY8" s="1">
        <f>[1]Results!BB1368</f>
        <v>-6.7742080752192235E-2</v>
      </c>
      <c r="AZ8" s="1">
        <f>[1]Results!BC1368</f>
        <v>-6.8593966878065807E-2</v>
      </c>
      <c r="BA8" s="1">
        <f>[1]Results!BD1368</f>
        <v>-6.940815464351878E-2</v>
      </c>
      <c r="BB8" s="1">
        <f>[1]Results!BE1368</f>
        <v>-7.0149359869643921E-2</v>
      </c>
      <c r="BC8" s="1">
        <f>[1]Results!BF1368</f>
        <v>-7.0720119188510511E-2</v>
      </c>
      <c r="BD8" s="1">
        <f>[1]Results!BG1368</f>
        <v>-7.1124911119699166E-2</v>
      </c>
      <c r="BE8" s="1">
        <f>[1]Results!BH1368</f>
        <v>-7.146716017977639E-2</v>
      </c>
      <c r="BF8" s="1">
        <f>[1]Results!BI1368</f>
        <v>-7.1813998581845256E-2</v>
      </c>
      <c r="BG8" s="1">
        <f>[1]Results!BJ1368</f>
        <v>-7.2170635855724502E-2</v>
      </c>
      <c r="BH8" s="1">
        <f>[1]Results!BK1368</f>
        <v>-7.2525166508917771E-2</v>
      </c>
      <c r="BI8" s="1">
        <f>[1]Results!BL1368</f>
        <v>-7.2870110512351025E-2</v>
      </c>
      <c r="BJ8" s="1">
        <f>[1]Results!BM1368</f>
        <v>-7.3197990760300008E-2</v>
      </c>
      <c r="BK8" s="1">
        <f>[1]Results!BN1368</f>
        <v>-7.3505657442921507E-2</v>
      </c>
      <c r="BL8" s="1">
        <f>[1]Results!BO1368</f>
        <v>-7.3793732690576153E-2</v>
      </c>
      <c r="BM8" s="1">
        <f>[1]Results!BP1368</f>
        <v>-7.4065993793610729E-2</v>
      </c>
      <c r="BN8" s="1">
        <f>[1]Results!BQ1368</f>
        <v>-7.4326805870801857E-2</v>
      </c>
      <c r="BO8" s="1">
        <f>[1]Results!BR1368</f>
        <v>-7.457995630848889E-2</v>
      </c>
      <c r="BP8" s="1">
        <f>[1]Results!BS1368</f>
        <v>-7.4828129114729081E-2</v>
      </c>
      <c r="BQ8" s="1">
        <f>[1]Results!BT1368</f>
        <v>-7.5062379189799439E-2</v>
      </c>
      <c r="BR8" s="1">
        <f>[1]Results!BU1368</f>
        <v>-7.5284957987059128E-2</v>
      </c>
      <c r="BS8" s="1">
        <f>[1]Results!BV1368</f>
        <v>-7.5507132673134705E-2</v>
      </c>
      <c r="BT8" s="1">
        <f>[1]Results!BW1368</f>
        <v>-7.5734380498701195E-2</v>
      </c>
      <c r="BU8" s="1">
        <f>[1]Results!BX1368</f>
        <v>-7.5968611540964293E-2</v>
      </c>
      <c r="BV8" s="1">
        <f>[1]Results!BY1368</f>
        <v>-7.6210168736799269E-2</v>
      </c>
      <c r="BW8" s="1">
        <f>[1]Results!BZ1368</f>
        <v>-7.6457674826175423E-2</v>
      </c>
      <c r="BX8" s="1">
        <f>[1]Results!CA1368</f>
        <v>-7.670949479095153E-2</v>
      </c>
      <c r="BY8" s="1">
        <f>[1]Results!CB1368</f>
        <v>-7.696402378171005E-2</v>
      </c>
      <c r="BZ8" s="1">
        <f>[1]Results!CC1368</f>
        <v>-7.7219880838518856E-2</v>
      </c>
      <c r="CA8" s="1">
        <f>[1]Results!CD1368</f>
        <v>-7.7468225749734845E-2</v>
      </c>
      <c r="CB8" s="1">
        <f>[1]Results!CE1368</f>
        <v>-7.7709587761469037E-2</v>
      </c>
      <c r="CC8" s="1">
        <f>[1]Results!CF1368</f>
        <v>-7.7951051174603686E-2</v>
      </c>
      <c r="CD8" s="1">
        <f>[1]Results!CG1368</f>
        <v>-7.8195726674287716E-2</v>
      </c>
      <c r="CE8" s="1">
        <f>[1]Results!CH1368</f>
        <v>-7.8444483919064362E-2</v>
      </c>
      <c r="CF8" s="1">
        <f>[1]Results!CI1368</f>
        <v>-7.8697846862985518E-2</v>
      </c>
      <c r="CG8" s="1">
        <f>[1]Results!CJ1368</f>
        <v>-7.8954388062866726E-2</v>
      </c>
      <c r="CH8" s="1">
        <f>[1]Results!CK1368</f>
        <v>-0.12437372439372317</v>
      </c>
      <c r="CI8" s="1">
        <f>[1]Results!CL1368</f>
        <v>-7.4921809436469838E-2</v>
      </c>
      <c r="CJ8" s="1">
        <f>[1]Results!CM1368</f>
        <v>-7.7191716748772066E-3</v>
      </c>
    </row>
    <row r="9" spans="1:88" x14ac:dyDescent="0.3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  <c r="BG9" s="1">
        <f>[1]Results!BJ1369</f>
        <v>0</v>
      </c>
      <c r="BH9" s="1">
        <f>[1]Results!BK1369</f>
        <v>0</v>
      </c>
      <c r="BI9" s="1">
        <f>[1]Results!BL1369</f>
        <v>0</v>
      </c>
      <c r="BJ9" s="1">
        <f>[1]Results!BM1369</f>
        <v>0</v>
      </c>
      <c r="BK9" s="1">
        <f>[1]Results!BN1369</f>
        <v>0</v>
      </c>
      <c r="BL9" s="1">
        <f>[1]Results!BO1369</f>
        <v>0</v>
      </c>
      <c r="BM9" s="1">
        <f>[1]Results!BP1369</f>
        <v>0</v>
      </c>
      <c r="BN9" s="1">
        <f>[1]Results!BQ1369</f>
        <v>0</v>
      </c>
      <c r="BO9" s="1">
        <f>[1]Results!BR1369</f>
        <v>0</v>
      </c>
      <c r="BP9" s="1">
        <f>[1]Results!BS1369</f>
        <v>0</v>
      </c>
      <c r="BQ9" s="1">
        <f>[1]Results!BT1369</f>
        <v>0</v>
      </c>
      <c r="BR9" s="1">
        <f>[1]Results!BU1369</f>
        <v>0</v>
      </c>
      <c r="BS9" s="1">
        <f>[1]Results!BV1369</f>
        <v>0</v>
      </c>
      <c r="BT9" s="1">
        <f>[1]Results!BW1369</f>
        <v>0</v>
      </c>
      <c r="BU9" s="1">
        <f>[1]Results!BX1369</f>
        <v>0</v>
      </c>
      <c r="BV9" s="1">
        <f>[1]Results!BY1369</f>
        <v>0</v>
      </c>
      <c r="BW9" s="1">
        <f>[1]Results!BZ1369</f>
        <v>0</v>
      </c>
      <c r="BX9" s="1">
        <f>[1]Results!CA1369</f>
        <v>0</v>
      </c>
      <c r="BY9" s="1">
        <f>[1]Results!CB1369</f>
        <v>0</v>
      </c>
      <c r="BZ9" s="1">
        <f>[1]Results!CC1369</f>
        <v>0</v>
      </c>
      <c r="CA9" s="1">
        <f>[1]Results!CD1369</f>
        <v>0</v>
      </c>
      <c r="CB9" s="1">
        <f>[1]Results!CE1369</f>
        <v>0</v>
      </c>
      <c r="CC9" s="1">
        <f>[1]Results!CF1369</f>
        <v>0</v>
      </c>
      <c r="CD9" s="1">
        <f>[1]Results!CG1369</f>
        <v>0</v>
      </c>
      <c r="CE9" s="1">
        <f>[1]Results!CH1369</f>
        <v>0</v>
      </c>
      <c r="CF9" s="1">
        <f>[1]Results!CI1369</f>
        <v>0</v>
      </c>
      <c r="CG9" s="1">
        <f>[1]Results!CJ1369</f>
        <v>0</v>
      </c>
      <c r="CH9" s="1">
        <f>[1]Results!CK1369</f>
        <v>0</v>
      </c>
      <c r="CI9" s="1">
        <f>[1]Results!CL1369</f>
        <v>0</v>
      </c>
      <c r="CJ9" s="1">
        <f>[1]Results!CM1369</f>
        <v>0</v>
      </c>
    </row>
    <row r="10" spans="1:88" x14ac:dyDescent="0.3">
      <c r="A10" s="3" t="str">
        <f>[1]Results!E1370</f>
        <v>100*((I_2-I_0)/GDP_0)</v>
      </c>
      <c r="B10" t="s">
        <v>78</v>
      </c>
      <c r="C10" s="1">
        <f>[1]Results!F1370</f>
        <v>0</v>
      </c>
      <c r="D10" s="1">
        <f>[1]Results!G1370</f>
        <v>0</v>
      </c>
      <c r="E10" s="1">
        <f>[1]Results!H1370</f>
        <v>0</v>
      </c>
      <c r="F10" s="1">
        <f>[1]Results!I1370</f>
        <v>0</v>
      </c>
      <c r="G10" s="1">
        <f>[1]Results!J1370</f>
        <v>0</v>
      </c>
      <c r="H10" s="1">
        <f>[1]Results!K1370</f>
        <v>0</v>
      </c>
      <c r="I10" s="1">
        <f>[1]Results!L1370</f>
        <v>0</v>
      </c>
      <c r="J10" s="1">
        <f>[1]Results!M1370</f>
        <v>3.6107266077602812E-2</v>
      </c>
      <c r="K10" s="1">
        <f>[1]Results!N1370</f>
        <v>7.2103344251111853E-2</v>
      </c>
      <c r="L10" s="1">
        <f>[1]Results!O1370</f>
        <v>4.5217388560893301E-2</v>
      </c>
      <c r="M10" s="1">
        <f>[1]Results!P1370</f>
        <v>-1.415408718829135E-2</v>
      </c>
      <c r="N10" s="1">
        <f>[1]Results!Q1370</f>
        <v>-8.6066138959078609E-2</v>
      </c>
      <c r="O10" s="1">
        <f>[1]Results!R1370</f>
        <v>-0.1602212142745861</v>
      </c>
      <c r="P10" s="1">
        <f>[1]Results!S1370</f>
        <v>-0.23324135347643449</v>
      </c>
      <c r="Q10" s="1">
        <f>[1]Results!T1370</f>
        <v>-0.3059246475390871</v>
      </c>
      <c r="R10" s="1">
        <f>[1]Results!U1370</f>
        <v>-0.37780695172045969</v>
      </c>
      <c r="S10" s="1">
        <f>[1]Results!V1370</f>
        <v>-0.44232805133836517</v>
      </c>
      <c r="T10" s="1">
        <f>[1]Results!W1370</f>
        <v>-0.49661257139678777</v>
      </c>
      <c r="U10" s="1">
        <f>[1]Results!X1370</f>
        <v>-0.54310320809983603</v>
      </c>
      <c r="V10" s="1">
        <f>[1]Results!Y1370</f>
        <v>-0.5857196223600164</v>
      </c>
      <c r="W10" s="1">
        <f>[1]Results!Z1370</f>
        <v>-0.62750709112332392</v>
      </c>
      <c r="X10" s="1">
        <f>[1]Results!AA1370</f>
        <v>-0.66980343416027277</v>
      </c>
      <c r="Y10" s="1">
        <f>[1]Results!AB1370</f>
        <v>-0.71281018028550513</v>
      </c>
      <c r="Z10" s="1">
        <f>[1]Results!AC1370</f>
        <v>-0.75639273423985698</v>
      </c>
      <c r="AA10" s="1">
        <f>[1]Results!AD1370</f>
        <v>-0.80017302953973823</v>
      </c>
      <c r="AB10" s="1">
        <f>[1]Results!AE1370</f>
        <v>-0.84361935944973943</v>
      </c>
      <c r="AC10" s="1">
        <f>[1]Results!AF1370</f>
        <v>-0.8855217116247639</v>
      </c>
      <c r="AD10" s="1">
        <f>[1]Results!AG1370</f>
        <v>-0.92457647403164711</v>
      </c>
      <c r="AE10" s="1">
        <f>[1]Results!AH1370</f>
        <v>-0.96079853623238509</v>
      </c>
      <c r="AF10" s="1">
        <f>[1]Results!AI1370</f>
        <v>-0.994537997344066</v>
      </c>
      <c r="AG10" s="1">
        <f>[1]Results!AJ1370</f>
        <v>-1.0260972049434189</v>
      </c>
      <c r="AH10" s="1">
        <f>[1]Results!AK1370</f>
        <v>-1.0554664108196419</v>
      </c>
      <c r="AI10" s="1">
        <f>[1]Results!AL1370</f>
        <v>-1.0822764439250798</v>
      </c>
      <c r="AJ10" s="1">
        <f>[1]Results!AM1370</f>
        <v>-1.1069605438534535</v>
      </c>
      <c r="AK10" s="1">
        <f>[1]Results!AN1370</f>
        <v>-1.1305090037049268</v>
      </c>
      <c r="AL10" s="1">
        <f>[1]Results!AO1370</f>
        <v>-1.1547897039685582</v>
      </c>
      <c r="AM10" s="1">
        <f>[1]Results!AP1370</f>
        <v>-1.1689281480559195</v>
      </c>
      <c r="AN10" s="1">
        <f>[1]Results!AQ1370</f>
        <v>-1.1758220780746127</v>
      </c>
      <c r="AO10" s="1">
        <f>[1]Results!AR1370</f>
        <v>-1.1781715727690099</v>
      </c>
      <c r="AP10" s="1">
        <f>[1]Results!AS1370</f>
        <v>-1.1772905818683685</v>
      </c>
      <c r="AQ10" s="1">
        <f>[1]Results!AT1370</f>
        <v>-1.1739174606097063</v>
      </c>
      <c r="AR10" s="1">
        <f>[1]Results!AU1370</f>
        <v>-1.1686909903224938</v>
      </c>
      <c r="AS10" s="1">
        <f>[1]Results!AV1370</f>
        <v>-1.1617953693091618</v>
      </c>
      <c r="AT10" s="1">
        <f>[1]Results!AW1370</f>
        <v>-1.1536072588656612</v>
      </c>
      <c r="AU10" s="1">
        <f>[1]Results!AX1370</f>
        <v>-1.1444963361263545</v>
      </c>
      <c r="AV10" s="1">
        <f>[1]Results!AY1370</f>
        <v>-1.1348247659763917</v>
      </c>
      <c r="AW10" s="1">
        <f>[1]Results!AZ1370</f>
        <v>-1.1250437684690284</v>
      </c>
      <c r="AX10" s="1">
        <f>[1]Results!BA1370</f>
        <v>-1.1152884183784415</v>
      </c>
      <c r="AY10" s="1">
        <f>[1]Results!BB1370</f>
        <v>-1.1058295367805571</v>
      </c>
      <c r="AZ10" s="1">
        <f>[1]Results!BC1370</f>
        <v>-1.0968552298437491</v>
      </c>
      <c r="BA10" s="1">
        <f>[1]Results!BD1370</f>
        <v>-1.0884939685645698</v>
      </c>
      <c r="BB10" s="1">
        <f>[1]Results!BE1370</f>
        <v>-1.0843022276303735</v>
      </c>
      <c r="BC10" s="1">
        <f>[1]Results!BF1370</f>
        <v>-1.0794964703279537</v>
      </c>
      <c r="BD10" s="1">
        <f>[1]Results!BG1370</f>
        <v>-1.0741135732693183</v>
      </c>
      <c r="BE10" s="1">
        <f>[1]Results!BH1370</f>
        <v>-1.0686700616267979</v>
      </c>
      <c r="BF10" s="1">
        <f>[1]Results!BI1370</f>
        <v>-1.0636687118153338</v>
      </c>
      <c r="BG10" s="1">
        <f>[1]Results!BJ1370</f>
        <v>-1.0597016529329251</v>
      </c>
      <c r="BH10" s="1">
        <f>[1]Results!BK1370</f>
        <v>-1.0565466680204334</v>
      </c>
      <c r="BI10" s="1">
        <f>[1]Results!BL1370</f>
        <v>-1.0541990834112194</v>
      </c>
      <c r="BJ10" s="1">
        <f>[1]Results!BM1370</f>
        <v>-1.0526093149414524</v>
      </c>
      <c r="BK10" s="1">
        <f>[1]Results!BN1370</f>
        <v>-1.0517180295813313</v>
      </c>
      <c r="BL10" s="1">
        <f>[1]Results!BO1370</f>
        <v>-1.0514724409771321</v>
      </c>
      <c r="BM10" s="1">
        <f>[1]Results!BP1370</f>
        <v>-1.0518410997252454</v>
      </c>
      <c r="BN10" s="1">
        <f>[1]Results!BQ1370</f>
        <v>-1.05280347002214</v>
      </c>
      <c r="BO10" s="1">
        <f>[1]Results!BR1370</f>
        <v>-1.0543471087368785</v>
      </c>
      <c r="BP10" s="1">
        <f>[1]Results!BS1370</f>
        <v>-1.0564619137285398</v>
      </c>
      <c r="BQ10" s="1">
        <f>[1]Results!BT1370</f>
        <v>-1.0593960700645253</v>
      </c>
      <c r="BR10" s="1">
        <f>[1]Results!BU1370</f>
        <v>-1.0628534110297967</v>
      </c>
      <c r="BS10" s="1">
        <f>[1]Results!BV1370</f>
        <v>-1.0668174778315889</v>
      </c>
      <c r="BT10" s="1">
        <f>[1]Results!BW1370</f>
        <v>-1.0712753066554459</v>
      </c>
      <c r="BU10" s="1">
        <f>[1]Results!BX1370</f>
        <v>-1.0762083551360584</v>
      </c>
      <c r="BV10" s="1">
        <f>[1]Results!BY1370</f>
        <v>-1.0815970320012913</v>
      </c>
      <c r="BW10" s="1">
        <f>[1]Results!BZ1370</f>
        <v>-1.0874117083085626</v>
      </c>
      <c r="BX10" s="1">
        <f>[1]Results!CA1370</f>
        <v>-1.0936278414127576</v>
      </c>
      <c r="BY10" s="1">
        <f>[1]Results!CB1370</f>
        <v>-1.1002236225509687</v>
      </c>
      <c r="BZ10" s="1">
        <f>[1]Results!CC1370</f>
        <v>-1.1071801236447771</v>
      </c>
      <c r="CA10" s="1">
        <f>[1]Results!CD1370</f>
        <v>-1.1146883063149116</v>
      </c>
      <c r="CB10" s="1">
        <f>[1]Results!CE1370</f>
        <v>-1.1225175207324416</v>
      </c>
      <c r="CC10" s="1">
        <f>[1]Results!CF1370</f>
        <v>-1.130649302667375</v>
      </c>
      <c r="CD10" s="1">
        <f>[1]Results!CG1370</f>
        <v>-1.1390713117241629</v>
      </c>
      <c r="CE10" s="1">
        <f>[1]Results!CH1370</f>
        <v>-1.1477694445033348</v>
      </c>
      <c r="CF10" s="1">
        <f>[1]Results!CI1370</f>
        <v>-1.1567394904224997</v>
      </c>
      <c r="CG10" s="1">
        <f>[1]Results!CJ1370</f>
        <v>-1.1659549806076339</v>
      </c>
      <c r="CH10" s="1">
        <f>[1]Results!CK1370</f>
        <v>-1.1770952977945237</v>
      </c>
      <c r="CI10" s="1">
        <f>[1]Results!CL1370</f>
        <v>-1.1847151113757526</v>
      </c>
      <c r="CJ10" s="1">
        <f>[1]Results!CM1370</f>
        <v>-1.0481195317077299</v>
      </c>
    </row>
    <row r="11" spans="1:88" x14ac:dyDescent="0.3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  <c r="BG11" s="1">
        <f>[1]Results!BJ1371</f>
        <v>0</v>
      </c>
      <c r="BH11" s="1">
        <f>[1]Results!BK1371</f>
        <v>0</v>
      </c>
      <c r="BI11" s="1">
        <f>[1]Results!BL1371</f>
        <v>0</v>
      </c>
      <c r="BJ11" s="1">
        <f>[1]Results!BM1371</f>
        <v>0</v>
      </c>
      <c r="BK11" s="1">
        <f>[1]Results!BN1371</f>
        <v>0</v>
      </c>
      <c r="BL11" s="1">
        <f>[1]Results!BO1371</f>
        <v>0</v>
      </c>
      <c r="BM11" s="1">
        <f>[1]Results!BP1371</f>
        <v>0</v>
      </c>
      <c r="BN11" s="1">
        <f>[1]Results!BQ1371</f>
        <v>0</v>
      </c>
      <c r="BO11" s="1">
        <f>[1]Results!BR1371</f>
        <v>0</v>
      </c>
      <c r="BP11" s="1">
        <f>[1]Results!BS1371</f>
        <v>0</v>
      </c>
      <c r="BQ11" s="1">
        <f>[1]Results!BT1371</f>
        <v>0</v>
      </c>
      <c r="BR11" s="1">
        <f>[1]Results!BU1371</f>
        <v>0</v>
      </c>
      <c r="BS11" s="1">
        <f>[1]Results!BV1371</f>
        <v>0</v>
      </c>
      <c r="BT11" s="1">
        <f>[1]Results!BW1371</f>
        <v>0</v>
      </c>
      <c r="BU11" s="1">
        <f>[1]Results!BX1371</f>
        <v>0</v>
      </c>
      <c r="BV11" s="1">
        <f>[1]Results!BY1371</f>
        <v>0</v>
      </c>
      <c r="BW11" s="1">
        <f>[1]Results!BZ1371</f>
        <v>0</v>
      </c>
      <c r="BX11" s="1">
        <f>[1]Results!CA1371</f>
        <v>0</v>
      </c>
      <c r="BY11" s="1">
        <f>[1]Results!CB1371</f>
        <v>0</v>
      </c>
      <c r="BZ11" s="1">
        <f>[1]Results!CC1371</f>
        <v>0</v>
      </c>
      <c r="CA11" s="1">
        <f>[1]Results!CD1371</f>
        <v>0</v>
      </c>
      <c r="CB11" s="1">
        <f>[1]Results!CE1371</f>
        <v>0</v>
      </c>
      <c r="CC11" s="1">
        <f>[1]Results!CF1371</f>
        <v>0</v>
      </c>
      <c r="CD11" s="1">
        <f>[1]Results!CG1371</f>
        <v>0</v>
      </c>
      <c r="CE11" s="1">
        <f>[1]Results!CH1371</f>
        <v>0</v>
      </c>
      <c r="CF11" s="1">
        <f>[1]Results!CI1371</f>
        <v>0</v>
      </c>
      <c r="CG11" s="1">
        <f>[1]Results!CJ1371</f>
        <v>0</v>
      </c>
      <c r="CH11" s="1">
        <f>[1]Results!CK1371</f>
        <v>0</v>
      </c>
      <c r="CI11" s="1">
        <f>[1]Results!CL1371</f>
        <v>0</v>
      </c>
      <c r="CJ11" s="1">
        <f>[1]Results!CM1371</f>
        <v>0</v>
      </c>
    </row>
    <row r="12" spans="1:88" x14ac:dyDescent="0.3">
      <c r="A12" s="3" t="str">
        <f>[1]Results!E1372</f>
        <v>100*((X_2-X_0)/GDP_0)-100*((M_2-M_0)/GDP_0)</v>
      </c>
      <c r="B12" t="s">
        <v>79</v>
      </c>
      <c r="C12" s="1">
        <f>[1]Results!F1372</f>
        <v>0</v>
      </c>
      <c r="D12" s="1">
        <f>[1]Results!G1372</f>
        <v>0</v>
      </c>
      <c r="E12" s="1">
        <f>[1]Results!H1372</f>
        <v>0</v>
      </c>
      <c r="F12" s="1">
        <f>[1]Results!I1372</f>
        <v>0</v>
      </c>
      <c r="G12" s="1">
        <f>[1]Results!J1372</f>
        <v>0</v>
      </c>
      <c r="H12" s="1">
        <f>[1]Results!K1372</f>
        <v>0</v>
      </c>
      <c r="I12" s="1">
        <f>[1]Results!L1372</f>
        <v>0</v>
      </c>
      <c r="J12" s="1">
        <f>[1]Results!M1372</f>
        <v>0.20095053560855292</v>
      </c>
      <c r="K12" s="1">
        <f>[1]Results!N1372</f>
        <v>0.3530985800311271</v>
      </c>
      <c r="L12" s="1">
        <f>[1]Results!O1372</f>
        <v>0.26098647378733464</v>
      </c>
      <c r="M12" s="1">
        <f>[1]Results!P1372</f>
        <v>0.22327969481177312</v>
      </c>
      <c r="N12" s="1">
        <f>[1]Results!Q1372</f>
        <v>0.24865784254639345</v>
      </c>
      <c r="O12" s="1">
        <f>[1]Results!R1372</f>
        <v>0.3351875414462776</v>
      </c>
      <c r="P12" s="1">
        <f>[1]Results!S1372</f>
        <v>0.44620120421005449</v>
      </c>
      <c r="Q12" s="1">
        <f>[1]Results!T1372</f>
        <v>0.55085035573336338</v>
      </c>
      <c r="R12" s="1">
        <f>[1]Results!U1372</f>
        <v>0.64508042158804102</v>
      </c>
      <c r="S12" s="1">
        <f>[1]Results!V1372</f>
        <v>0.70696482120734505</v>
      </c>
      <c r="T12" s="1">
        <f>[1]Results!W1372</f>
        <v>0.75918966625733342</v>
      </c>
      <c r="U12" s="1">
        <f>[1]Results!X1372</f>
        <v>0.81036772605113938</v>
      </c>
      <c r="V12" s="1">
        <f>[1]Results!Y1372</f>
        <v>0.86668392070330802</v>
      </c>
      <c r="W12" s="1">
        <f>[1]Results!Z1372</f>
        <v>0.92997099722717058</v>
      </c>
      <c r="X12" s="1">
        <f>[1]Results!AA1372</f>
        <v>0.99788434466106679</v>
      </c>
      <c r="Y12" s="1">
        <f>[1]Results!AB1372</f>
        <v>1.0672266302908335</v>
      </c>
      <c r="Z12" s="1">
        <f>[1]Results!AC1372</f>
        <v>1.1376490894097862</v>
      </c>
      <c r="AA12" s="1">
        <f>[1]Results!AD1372</f>
        <v>1.2088341040689907</v>
      </c>
      <c r="AB12" s="1">
        <f>[1]Results!AE1372</f>
        <v>1.2799670789425242</v>
      </c>
      <c r="AC12" s="1">
        <f>[1]Results!AF1372</f>
        <v>1.3439028441689305</v>
      </c>
      <c r="AD12" s="1">
        <f>[1]Results!AG1372</f>
        <v>1.3940534748622777</v>
      </c>
      <c r="AE12" s="1">
        <f>[1]Results!AH1372</f>
        <v>1.4326824396378466</v>
      </c>
      <c r="AF12" s="1">
        <f>[1]Results!AI1372</f>
        <v>1.4624910878586688</v>
      </c>
      <c r="AG12" s="1">
        <f>[1]Results!AJ1372</f>
        <v>1.4850272316326216</v>
      </c>
      <c r="AH12" s="1">
        <f>[1]Results!AK1372</f>
        <v>1.4982902786918482</v>
      </c>
      <c r="AI12" s="1">
        <f>[1]Results!AL1372</f>
        <v>1.49940981124902</v>
      </c>
      <c r="AJ12" s="1">
        <f>[1]Results!AM1372</f>
        <v>1.4886207328746237</v>
      </c>
      <c r="AK12" s="1">
        <f>[1]Results!AN1372</f>
        <v>1.4658586252233159</v>
      </c>
      <c r="AL12" s="1">
        <f>[1]Results!AO1372</f>
        <v>1.428703670680818</v>
      </c>
      <c r="AM12" s="1">
        <f>[1]Results!AP1372</f>
        <v>1.4248495597243744</v>
      </c>
      <c r="AN12" s="1">
        <f>[1]Results!AQ1372</f>
        <v>1.4286667167619029</v>
      </c>
      <c r="AO12" s="1">
        <f>[1]Results!AR1372</f>
        <v>1.4376890692325885</v>
      </c>
      <c r="AP12" s="1">
        <f>[1]Results!AS1372</f>
        <v>1.4513861678735904</v>
      </c>
      <c r="AQ12" s="1">
        <f>[1]Results!AT1372</f>
        <v>1.4693275193019697</v>
      </c>
      <c r="AR12" s="1">
        <f>[1]Results!AU1372</f>
        <v>1.4910159031201287</v>
      </c>
      <c r="AS12" s="1">
        <f>[1]Results!AV1372</f>
        <v>1.5161872217120309</v>
      </c>
      <c r="AT12" s="1">
        <f>[1]Results!AW1372</f>
        <v>1.5445533036257466</v>
      </c>
      <c r="AU12" s="1">
        <f>[1]Results!AX1372</f>
        <v>1.5758489205767032</v>
      </c>
      <c r="AV12" s="1">
        <f>[1]Results!AY1372</f>
        <v>1.6097969990006711</v>
      </c>
      <c r="AW12" s="1">
        <f>[1]Results!AZ1372</f>
        <v>1.6458445917508087</v>
      </c>
      <c r="AX12" s="1">
        <f>[1]Results!BA1372</f>
        <v>1.6839246228082039</v>
      </c>
      <c r="AY12" s="1">
        <f>[1]Results!BB1372</f>
        <v>1.7236797457289126</v>
      </c>
      <c r="AZ12" s="1">
        <f>[1]Results!BC1372</f>
        <v>1.764765141749526</v>
      </c>
      <c r="BA12" s="1">
        <f>[1]Results!BD1372</f>
        <v>1.8068624002859228</v>
      </c>
      <c r="BB12" s="1">
        <f>[1]Results!BE1372</f>
        <v>1.8519597360791247</v>
      </c>
      <c r="BC12" s="1">
        <f>[1]Results!BF1372</f>
        <v>1.8955280911341887</v>
      </c>
      <c r="BD12" s="1">
        <f>[1]Results!BG1372</f>
        <v>1.9389065513459596</v>
      </c>
      <c r="BE12" s="1">
        <f>[1]Results!BH1372</f>
        <v>1.9824575437263174</v>
      </c>
      <c r="BF12" s="1">
        <f>[1]Results!BI1372</f>
        <v>2.0262592754716646</v>
      </c>
      <c r="BG12" s="1">
        <f>[1]Results!BJ1372</f>
        <v>2.0698522249126738</v>
      </c>
      <c r="BH12" s="1">
        <f>[1]Results!BK1372</f>
        <v>2.1135706122082536</v>
      </c>
      <c r="BI12" s="1">
        <f>[1]Results!BL1372</f>
        <v>2.1573107803605311</v>
      </c>
      <c r="BJ12" s="1">
        <f>[1]Results!BM1372</f>
        <v>2.2010019661689375</v>
      </c>
      <c r="BK12" s="1">
        <f>[1]Results!BN1372</f>
        <v>2.2446040653418073</v>
      </c>
      <c r="BL12" s="1">
        <f>[1]Results!BO1372</f>
        <v>2.2881148304519354</v>
      </c>
      <c r="BM12" s="1">
        <f>[1]Results!BP1372</f>
        <v>2.3315290907036044</v>
      </c>
      <c r="BN12" s="1">
        <f>[1]Results!BQ1372</f>
        <v>2.3748663669897141</v>
      </c>
      <c r="BO12" s="1">
        <f>[1]Results!BR1372</f>
        <v>2.4181502674792306</v>
      </c>
      <c r="BP12" s="1">
        <f>[1]Results!BS1372</f>
        <v>2.4614044159031114</v>
      </c>
      <c r="BQ12" s="1">
        <f>[1]Results!BT1372</f>
        <v>2.5041258816079464</v>
      </c>
      <c r="BR12" s="1">
        <f>[1]Results!BU1372</f>
        <v>2.5469088386409435</v>
      </c>
      <c r="BS12" s="1">
        <f>[1]Results!BV1372</f>
        <v>2.5897499384094766</v>
      </c>
      <c r="BT12" s="1">
        <f>[1]Results!BW1372</f>
        <v>2.6326544050088705</v>
      </c>
      <c r="BU12" s="1">
        <f>[1]Results!BX1372</f>
        <v>2.6756246958921261</v>
      </c>
      <c r="BV12" s="1">
        <f>[1]Results!BY1372</f>
        <v>2.7186446452549835</v>
      </c>
      <c r="BW12" s="1">
        <f>[1]Results!BZ1372</f>
        <v>2.7617323477982687</v>
      </c>
      <c r="BX12" s="1">
        <f>[1]Results!CA1372</f>
        <v>2.8048855778267314</v>
      </c>
      <c r="BY12" s="1">
        <f>[1]Results!CB1372</f>
        <v>2.8481027028462731</v>
      </c>
      <c r="BZ12" s="1">
        <f>[1]Results!CC1372</f>
        <v>2.8913816028139703</v>
      </c>
      <c r="CA12" s="1">
        <f>[1]Results!CD1372</f>
        <v>2.9342554068450446</v>
      </c>
      <c r="CB12" s="1">
        <f>[1]Results!CE1372</f>
        <v>2.9772376763116331</v>
      </c>
      <c r="CC12" s="1">
        <f>[1]Results!CF1372</f>
        <v>3.0203012343435769</v>
      </c>
      <c r="CD12" s="1">
        <f>[1]Results!CG1372</f>
        <v>3.0634285890001434</v>
      </c>
      <c r="CE12" s="1">
        <f>[1]Results!CH1372</f>
        <v>3.1066030107604865</v>
      </c>
      <c r="CF12" s="1">
        <f>[1]Results!CI1372</f>
        <v>3.1497586708881751</v>
      </c>
      <c r="CG12" s="1">
        <f>[1]Results!CJ1372</f>
        <v>3.1929385942217969</v>
      </c>
      <c r="CH12" s="1">
        <f>[1]Results!CK1372</f>
        <v>3.2696038358939492</v>
      </c>
      <c r="CI12" s="1">
        <f>[1]Results!CL1372</f>
        <v>3.2871440990718184</v>
      </c>
      <c r="CJ12" s="1">
        <f>[1]Results!CM1372</f>
        <v>3.2481057101051563</v>
      </c>
    </row>
    <row r="13" spans="1:88" x14ac:dyDescent="0.3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0</v>
      </c>
      <c r="D13" s="1">
        <f>[1]Results!G1373</f>
        <v>0</v>
      </c>
      <c r="E13" s="1">
        <f>[1]Results!H1373</f>
        <v>0</v>
      </c>
      <c r="F13" s="1">
        <f>[1]Results!I1373</f>
        <v>0</v>
      </c>
      <c r="G13" s="1">
        <f>[1]Results!J1373</f>
        <v>0</v>
      </c>
      <c r="H13" s="1">
        <f>[1]Results!K1373</f>
        <v>0</v>
      </c>
      <c r="I13" s="1">
        <f>[1]Results!L1373</f>
        <v>0</v>
      </c>
      <c r="J13" s="1">
        <f>[1]Results!M1373</f>
        <v>-4.0492439958075423E-2</v>
      </c>
      <c r="K13" s="1">
        <f>[1]Results!N1373</f>
        <v>-6.6720110054546422E-2</v>
      </c>
      <c r="L13" s="1">
        <f>[1]Results!O1373</f>
        <v>-0.13895070555421071</v>
      </c>
      <c r="M13" s="1">
        <f>[1]Results!P1373</f>
        <v>-0.25549756881513952</v>
      </c>
      <c r="N13" s="1">
        <f>[1]Results!Q1373</f>
        <v>-0.40305948819936138</v>
      </c>
      <c r="O13" s="1">
        <f>[1]Results!R1373</f>
        <v>-0.60721804105085087</v>
      </c>
      <c r="P13" s="1">
        <f>[1]Results!S1373</f>
        <v>-0.83516804792626798</v>
      </c>
      <c r="Q13" s="1">
        <f>[1]Results!T1373</f>
        <v>-1.0589547405455424</v>
      </c>
      <c r="R13" s="1">
        <f>[1]Results!U1373</f>
        <v>-1.2649658246034181</v>
      </c>
      <c r="S13" s="1">
        <f>[1]Results!V1373</f>
        <v>-1.4186837257171441</v>
      </c>
      <c r="T13" s="1">
        <f>[1]Results!W1373</f>
        <v>-1.5145800191344732</v>
      </c>
      <c r="U13" s="1">
        <f>[1]Results!X1373</f>
        <v>-1.5787956925006981</v>
      </c>
      <c r="V13" s="1">
        <f>[1]Results!Y1373</f>
        <v>-1.6337781811185998</v>
      </c>
      <c r="W13" s="1">
        <f>[1]Results!Z1373</f>
        <v>-1.6911036270166584</v>
      </c>
      <c r="X13" s="1">
        <f>[1]Results!AA1373</f>
        <v>-1.7519409314993171</v>
      </c>
      <c r="Y13" s="1">
        <f>[1]Results!AB1373</f>
        <v>-1.8137488692346622</v>
      </c>
      <c r="Z13" s="1">
        <f>[1]Results!AC1373</f>
        <v>-1.875848507318105</v>
      </c>
      <c r="AA13" s="1">
        <f>[1]Results!AD1373</f>
        <v>-1.9373241180055771</v>
      </c>
      <c r="AB13" s="1">
        <f>[1]Results!AE1373</f>
        <v>-1.9966035118314023</v>
      </c>
      <c r="AC13" s="1">
        <f>[1]Results!AF1373</f>
        <v>-2.045738897703127</v>
      </c>
      <c r="AD13" s="1">
        <f>[1]Results!AG1373</f>
        <v>-2.0776751284081074</v>
      </c>
      <c r="AE13" s="1">
        <f>[1]Results!AH1373</f>
        <v>-2.0958076663686533</v>
      </c>
      <c r="AF13" s="1">
        <f>[1]Results!AI1373</f>
        <v>-2.1045764074511282</v>
      </c>
      <c r="AG13" s="1">
        <f>[1]Results!AJ1373</f>
        <v>-2.10686968577247</v>
      </c>
      <c r="AH13" s="1">
        <f>[1]Results!AK1373</f>
        <v>-2.1016517057010038</v>
      </c>
      <c r="AI13" s="1">
        <f>[1]Results!AL1373</f>
        <v>-2.0864671653828415</v>
      </c>
      <c r="AJ13" s="1">
        <f>[1]Results!AM1373</f>
        <v>-2.0631959484981968</v>
      </c>
      <c r="AK13" s="1">
        <f>[1]Results!AN1373</f>
        <v>-2.0345468894294694</v>
      </c>
      <c r="AL13" s="1">
        <f>[1]Results!AO1373</f>
        <v>-2.0029242218180872</v>
      </c>
      <c r="AM13" s="1">
        <f>[1]Results!AP1373</f>
        <v>-2.0066859459701245</v>
      </c>
      <c r="AN13" s="1">
        <f>[1]Results!AQ1373</f>
        <v>-2.0183675438592035</v>
      </c>
      <c r="AO13" s="1">
        <f>[1]Results!AR1373</f>
        <v>-2.0296713376366409</v>
      </c>
      <c r="AP13" s="1">
        <f>[1]Results!AS1373</f>
        <v>-2.0397909821338747</v>
      </c>
      <c r="AQ13" s="1">
        <f>[1]Results!AT1373</f>
        <v>-2.0499230166415536</v>
      </c>
      <c r="AR13" s="1">
        <f>[1]Results!AU1373</f>
        <v>-2.061394172513654</v>
      </c>
      <c r="AS13" s="1">
        <f>[1]Results!AV1373</f>
        <v>-2.0745738650949801</v>
      </c>
      <c r="AT13" s="1">
        <f>[1]Results!AW1373</f>
        <v>-2.0899304303365214</v>
      </c>
      <c r="AU13" s="1">
        <f>[1]Results!AX1373</f>
        <v>-2.1077735356976244</v>
      </c>
      <c r="AV13" s="1">
        <f>[1]Results!AY1373</f>
        <v>-2.1283047685067524</v>
      </c>
      <c r="AW13" s="1">
        <f>[1]Results!AZ1373</f>
        <v>-2.1516330000274526</v>
      </c>
      <c r="AX13" s="1">
        <f>[1]Results!BA1373</f>
        <v>-2.1777019449207655</v>
      </c>
      <c r="AY13" s="1">
        <f>[1]Results!BB1373</f>
        <v>-2.2063605476928325</v>
      </c>
      <c r="AZ13" s="1">
        <f>[1]Results!BC1373</f>
        <v>-2.2374207543080287</v>
      </c>
      <c r="BA13" s="1">
        <f>[1]Results!BD1373</f>
        <v>-2.2706506060545779</v>
      </c>
      <c r="BB13" s="1">
        <f>[1]Results!BE1373</f>
        <v>-2.3151146183902669</v>
      </c>
      <c r="BC13" s="1">
        <f>[1]Results!BF1373</f>
        <v>-2.3535901324203681</v>
      </c>
      <c r="BD13" s="1">
        <f>[1]Results!BG1373</f>
        <v>-2.3907021661368533</v>
      </c>
      <c r="BE13" s="1">
        <f>[1]Results!BH1373</f>
        <v>-2.4284423295588469</v>
      </c>
      <c r="BF13" s="1">
        <f>[1]Results!BI1373</f>
        <v>-2.467690715401762</v>
      </c>
      <c r="BG13" s="1">
        <f>[1]Results!BJ1373</f>
        <v>-2.509011196233879</v>
      </c>
      <c r="BH13" s="1">
        <f>[1]Results!BK1373</f>
        <v>-2.5515164893199036</v>
      </c>
      <c r="BI13" s="1">
        <f>[1]Results!BL1373</f>
        <v>-2.5949830225747506</v>
      </c>
      <c r="BJ13" s="1">
        <f>[1]Results!BM1373</f>
        <v>-2.639173204051068</v>
      </c>
      <c r="BK13" s="1">
        <f>[1]Results!BN1373</f>
        <v>-2.6839097888428549</v>
      </c>
      <c r="BL13" s="1">
        <f>[1]Results!BO1373</f>
        <v>-2.7290783622496759</v>
      </c>
      <c r="BM13" s="1">
        <f>[1]Results!BP1373</f>
        <v>-2.7746265309276916</v>
      </c>
      <c r="BN13" s="1">
        <f>[1]Results!BQ1373</f>
        <v>-2.8205351684302817</v>
      </c>
      <c r="BO13" s="1">
        <f>[1]Results!BR1373</f>
        <v>-2.8667964731670921</v>
      </c>
      <c r="BP13" s="1">
        <f>[1]Results!BS1373</f>
        <v>-2.9133993873899708</v>
      </c>
      <c r="BQ13" s="1">
        <f>[1]Results!BT1373</f>
        <v>-2.9606758244616538</v>
      </c>
      <c r="BR13" s="1">
        <f>[1]Results!BU1373</f>
        <v>-3.0080937887124302</v>
      </c>
      <c r="BS13" s="1">
        <f>[1]Results!BV1373</f>
        <v>-3.055722525838128</v>
      </c>
      <c r="BT13" s="1">
        <f>[1]Results!BW1373</f>
        <v>-3.1035780748725124</v>
      </c>
      <c r="BU13" s="1">
        <f>[1]Results!BX1373</f>
        <v>-3.1516411552110406</v>
      </c>
      <c r="BV13" s="1">
        <f>[1]Results!BY1373</f>
        <v>-3.1998803949941563</v>
      </c>
      <c r="BW13" s="1">
        <f>[1]Results!BZ1373</f>
        <v>-3.2482456698728708</v>
      </c>
      <c r="BX13" s="1">
        <f>[1]Results!CA1373</f>
        <v>-3.2966936253024595</v>
      </c>
      <c r="BY13" s="1">
        <f>[1]Results!CB1373</f>
        <v>-3.3451880789491328</v>
      </c>
      <c r="BZ13" s="1">
        <f>[1]Results!CC1373</f>
        <v>-3.3937019021865757</v>
      </c>
      <c r="CA13" s="1">
        <f>[1]Results!CD1373</f>
        <v>-3.4425204497219046</v>
      </c>
      <c r="CB13" s="1">
        <f>[1]Results!CE1373</f>
        <v>-3.4912177694794364</v>
      </c>
      <c r="CC13" s="1">
        <f>[1]Results!CF1373</f>
        <v>-3.5398571862961763</v>
      </c>
      <c r="CD13" s="1">
        <f>[1]Results!CG1373</f>
        <v>-3.5884589328434795</v>
      </c>
      <c r="CE13" s="1">
        <f>[1]Results!CH1373</f>
        <v>-3.637025285202347</v>
      </c>
      <c r="CF13" s="1">
        <f>[1]Results!CI1373</f>
        <v>-3.6855733422947861</v>
      </c>
      <c r="CG13" s="1">
        <f>[1]Results!CJ1373</f>
        <v>-3.7340873743973928</v>
      </c>
      <c r="CH13" s="1">
        <f>[1]Results!CK1373</f>
        <v>-3.8070566887205759</v>
      </c>
      <c r="CI13" s="1">
        <f>[1]Results!CL1373</f>
        <v>-3.8379819105702548</v>
      </c>
      <c r="CJ13" s="1">
        <f>[1]Results!CM1373</f>
        <v>-3.507366645450233</v>
      </c>
    </row>
    <row r="14" spans="1:88" x14ac:dyDescent="0.3">
      <c r="A14" s="3" t="str">
        <f>[1]Results!E1374</f>
        <v>100*((I_2+CH_ccon_2-(I_0+CH_ccon_0))/GDP_0)</v>
      </c>
      <c r="B14" t="s">
        <v>78</v>
      </c>
      <c r="C14" s="1">
        <f>[1]Results!F1374</f>
        <v>0</v>
      </c>
      <c r="D14" s="1">
        <f>[1]Results!G1374</f>
        <v>0</v>
      </c>
      <c r="E14" s="1">
        <f>[1]Results!H1374</f>
        <v>0</v>
      </c>
      <c r="F14" s="1">
        <f>[1]Results!I1374</f>
        <v>0</v>
      </c>
      <c r="G14" s="1">
        <f>[1]Results!J1374</f>
        <v>0</v>
      </c>
      <c r="H14" s="1">
        <f>[1]Results!K1374</f>
        <v>0</v>
      </c>
      <c r="I14" s="1">
        <f>[1]Results!L1374</f>
        <v>0</v>
      </c>
      <c r="J14" s="1">
        <f>[1]Results!M1374</f>
        <v>3.11574118066167E-2</v>
      </c>
      <c r="K14" s="1">
        <f>[1]Results!N1374</f>
        <v>3.1520392497362958E-2</v>
      </c>
      <c r="L14" s="1">
        <f>[1]Results!O1374</f>
        <v>-5.5020720638432961E-2</v>
      </c>
      <c r="M14" s="1">
        <f>[1]Results!P1374</f>
        <v>-0.1850638081089665</v>
      </c>
      <c r="N14" s="1">
        <f>[1]Results!Q1374</f>
        <v>-0.31445969953042008</v>
      </c>
      <c r="O14" s="1">
        <f>[1]Results!R1374</f>
        <v>-0.40435834914744417</v>
      </c>
      <c r="P14" s="1">
        <f>[1]Results!S1374</f>
        <v>-0.46479205184955413</v>
      </c>
      <c r="Q14" s="1">
        <f>[1]Results!T1374</f>
        <v>-0.51260687350990053</v>
      </c>
      <c r="R14" s="1">
        <f>[1]Results!U1374</f>
        <v>-0.55605265612326371</v>
      </c>
      <c r="S14" s="1">
        <f>[1]Results!V1374</f>
        <v>-0.59581309180561737</v>
      </c>
      <c r="T14" s="1">
        <f>[1]Results!W1374</f>
        <v>-0.63875128513723711</v>
      </c>
      <c r="U14" s="1">
        <f>[1]Results!X1374</f>
        <v>-0.68243683240724273</v>
      </c>
      <c r="V14" s="1">
        <f>[1]Results!Y1374</f>
        <v>-0.72489736996024734</v>
      </c>
      <c r="W14" s="1">
        <f>[1]Results!Z1374</f>
        <v>-0.76536413534777215</v>
      </c>
      <c r="X14" s="1">
        <f>[1]Results!AA1374</f>
        <v>-0.80357310726114006</v>
      </c>
      <c r="Y14" s="1">
        <f>[1]Results!AB1374</f>
        <v>-0.83964456982643276</v>
      </c>
      <c r="Z14" s="1">
        <f>[1]Results!AC1374</f>
        <v>-0.87365943986292205</v>
      </c>
      <c r="AA14" s="1">
        <f>[1]Results!AD1374</f>
        <v>-0.90580249366632726</v>
      </c>
      <c r="AB14" s="1">
        <f>[1]Results!AE1374</f>
        <v>-0.93627656471189058</v>
      </c>
      <c r="AC14" s="1">
        <f>[1]Results!AF1374</f>
        <v>-0.96464139338410337</v>
      </c>
      <c r="AD14" s="1">
        <f>[1]Results!AG1374</f>
        <v>-0.99024431583356942</v>
      </c>
      <c r="AE14" s="1">
        <f>[1]Results!AH1374</f>
        <v>-1.0135929534243031</v>
      </c>
      <c r="AF14" s="1">
        <f>[1]Results!AI1374</f>
        <v>-1.0354077364523155</v>
      </c>
      <c r="AG14" s="1">
        <f>[1]Results!AJ1374</f>
        <v>-1.0561338539861929</v>
      </c>
      <c r="AH14" s="1">
        <f>[1]Results!AK1374</f>
        <v>-1.0757294392250512</v>
      </c>
      <c r="AI14" s="1">
        <f>[1]Results!AL1374</f>
        <v>-1.0936957536861409</v>
      </c>
      <c r="AJ14" s="1">
        <f>[1]Results!AM1374</f>
        <v>-1.1103338066533468</v>
      </c>
      <c r="AK14" s="1">
        <f>[1]Results!AN1374</f>
        <v>-1.126561615929087</v>
      </c>
      <c r="AL14" s="1">
        <f>[1]Results!AO1374</f>
        <v>-1.1442187655475504</v>
      </c>
      <c r="AM14" s="1">
        <f>[1]Results!AP1374</f>
        <v>-1.1543665630962838</v>
      </c>
      <c r="AN14" s="1">
        <f>[1]Results!AQ1374</f>
        <v>-1.1637237952864679</v>
      </c>
      <c r="AO14" s="1">
        <f>[1]Results!AR1374</f>
        <v>-1.1756033128644712</v>
      </c>
      <c r="AP14" s="1">
        <f>[1]Results!AS1374</f>
        <v>-1.189157533150152</v>
      </c>
      <c r="AQ14" s="1">
        <f>[1]Results!AT1374</f>
        <v>-1.2024075114622759</v>
      </c>
      <c r="AR14" s="1">
        <f>[1]Results!AU1374</f>
        <v>-1.2140075647716557</v>
      </c>
      <c r="AS14" s="1">
        <f>[1]Results!AV1374</f>
        <v>-1.2230943777913839</v>
      </c>
      <c r="AT14" s="1">
        <f>[1]Results!AW1374</f>
        <v>-1.2296458903070062</v>
      </c>
      <c r="AU14" s="1">
        <f>[1]Results!AX1374</f>
        <v>-1.2339845156433249</v>
      </c>
      <c r="AV14" s="1">
        <f>[1]Results!AY1374</f>
        <v>-1.2365609237409012</v>
      </c>
      <c r="AW14" s="1">
        <f>[1]Results!AZ1374</f>
        <v>-1.237969730803395</v>
      </c>
      <c r="AX14" s="1">
        <f>[1]Results!BA1374</f>
        <v>-1.2384626223637543</v>
      </c>
      <c r="AY14" s="1">
        <f>[1]Results!BB1374</f>
        <v>-1.2383029385208313</v>
      </c>
      <c r="AZ14" s="1">
        <f>[1]Results!BC1374</f>
        <v>-1.2376413142455873</v>
      </c>
      <c r="BA14" s="1">
        <f>[1]Results!BD1374</f>
        <v>-1.2365632692989141</v>
      </c>
      <c r="BB14" s="1">
        <f>[1]Results!BE1374</f>
        <v>-1.2410169534510664</v>
      </c>
      <c r="BC14" s="1">
        <f>[1]Results!BF1374</f>
        <v>-1.2387991596188708</v>
      </c>
      <c r="BD14" s="1">
        <f>[1]Results!BG1374</f>
        <v>-1.2356248304647379</v>
      </c>
      <c r="BE14" s="1">
        <f>[1]Results!BH1374</f>
        <v>-1.2320139436461961</v>
      </c>
      <c r="BF14" s="1">
        <f>[1]Results!BI1374</f>
        <v>-1.2281683604030262</v>
      </c>
      <c r="BG14" s="1">
        <f>[1]Results!BJ1374</f>
        <v>-1.2245949009162704</v>
      </c>
      <c r="BH14" s="1">
        <f>[1]Results!BK1374</f>
        <v>-1.2210281334171642</v>
      </c>
      <c r="BI14" s="1">
        <f>[1]Results!BL1374</f>
        <v>-1.2174845844290441</v>
      </c>
      <c r="BJ14" s="1">
        <f>[1]Results!BM1374</f>
        <v>-1.2139424085489605</v>
      </c>
      <c r="BK14" s="1">
        <f>[1]Results!BN1374</f>
        <v>-1.2103904111710371</v>
      </c>
      <c r="BL14" s="1">
        <f>[1]Results!BO1374</f>
        <v>-1.2068486298610241</v>
      </c>
      <c r="BM14" s="1">
        <f>[1]Results!BP1374</f>
        <v>-1.2033770754437538</v>
      </c>
      <c r="BN14" s="1">
        <f>[1]Results!BQ1374</f>
        <v>-1.2000456027328159</v>
      </c>
      <c r="BO14" s="1">
        <f>[1]Results!BR1374</f>
        <v>-1.1969319492384833</v>
      </c>
      <c r="BP14" s="1">
        <f>[1]Results!BS1374</f>
        <v>-1.1941124238954295</v>
      </c>
      <c r="BQ14" s="1">
        <f>[1]Results!BT1374</f>
        <v>-1.191944616671057</v>
      </c>
      <c r="BR14" s="1">
        <f>[1]Results!BU1374</f>
        <v>-1.1901643910325961</v>
      </c>
      <c r="BS14" s="1">
        <f>[1]Results!BV1374</f>
        <v>-1.1888073424339558</v>
      </c>
      <c r="BT14" s="1">
        <f>[1]Results!BW1374</f>
        <v>-1.1878979521602435</v>
      </c>
      <c r="BU14" s="1">
        <f>[1]Results!BX1374</f>
        <v>-1.1874578691658346</v>
      </c>
      <c r="BV14" s="1">
        <f>[1]Results!BY1374</f>
        <v>-1.1875134593408077</v>
      </c>
      <c r="BW14" s="1">
        <f>[1]Results!BZ1374</f>
        <v>-1.1880824382277457</v>
      </c>
      <c r="BX14" s="1">
        <f>[1]Results!CA1374</f>
        <v>-1.1891895522937672</v>
      </c>
      <c r="BY14" s="1">
        <f>[1]Results!CB1374</f>
        <v>-1.1908543058405292</v>
      </c>
      <c r="BZ14" s="1">
        <f>[1]Results!CC1374</f>
        <v>-1.1930888319968853</v>
      </c>
      <c r="CA14" s="1">
        <f>[1]Results!CD1374</f>
        <v>-1.1961159202698501</v>
      </c>
      <c r="CB14" s="1">
        <f>[1]Results!CE1374</f>
        <v>-1.1997017397303484</v>
      </c>
      <c r="CC14" s="1">
        <f>[1]Results!CF1374</f>
        <v>-1.2038340634990259</v>
      </c>
      <c r="CD14" s="1">
        <f>[1]Results!CG1374</f>
        <v>-1.2084995499202995</v>
      </c>
      <c r="CE14" s="1">
        <f>[1]Results!CH1374</f>
        <v>-1.2136818504923235</v>
      </c>
      <c r="CF14" s="1">
        <f>[1]Results!CI1374</f>
        <v>-1.2193733274740639</v>
      </c>
      <c r="CG14" s="1">
        <f>[1]Results!CJ1374</f>
        <v>-1.2255423479020466</v>
      </c>
      <c r="CH14" s="1">
        <f>[1]Results!CK1374</f>
        <v>-1.2335366264468737</v>
      </c>
      <c r="CI14" s="1">
        <f>[1]Results!CL1374</f>
        <v>-1.2388771100206553</v>
      </c>
      <c r="CJ14" s="1">
        <f>[1]Results!CM1374</f>
        <v>-1.0970771610644219</v>
      </c>
    </row>
    <row r="15" spans="1:88" x14ac:dyDescent="0.3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0</v>
      </c>
      <c r="D15" s="1">
        <f>[1]Results!G1375</f>
        <v>0</v>
      </c>
      <c r="E15" s="1">
        <f>[1]Results!H1375</f>
        <v>0</v>
      </c>
      <c r="F15" s="1">
        <f>[1]Results!I1375</f>
        <v>0</v>
      </c>
      <c r="G15" s="1">
        <f>[1]Results!J1375</f>
        <v>0</v>
      </c>
      <c r="H15" s="1">
        <f>[1]Results!K1375</f>
        <v>0</v>
      </c>
      <c r="I15" s="1">
        <f>[1]Results!L1375</f>
        <v>0</v>
      </c>
      <c r="J15" s="1">
        <f>[1]Results!M1375</f>
        <v>3.2085399618263885E-2</v>
      </c>
      <c r="K15" s="1">
        <f>[1]Results!N1375</f>
        <v>6.4809973354910233E-2</v>
      </c>
      <c r="L15" s="1">
        <f>[1]Results!O1375</f>
        <v>3.7796617126748908E-2</v>
      </c>
      <c r="M15" s="1">
        <f>[1]Results!P1375</f>
        <v>-1.9832390343812373E-2</v>
      </c>
      <c r="N15" s="1">
        <f>[1]Results!Q1375</f>
        <v>-8.7726814411461185E-2</v>
      </c>
      <c r="O15" s="1">
        <f>[1]Results!R1375</f>
        <v>-0.15613151184355323</v>
      </c>
      <c r="P15" s="1">
        <f>[1]Results!S1375</f>
        <v>-0.22234321004637653</v>
      </c>
      <c r="Q15" s="1">
        <f>[1]Results!T1375</f>
        <v>-0.28770468975229463</v>
      </c>
      <c r="R15" s="1">
        <f>[1]Results!U1375</f>
        <v>-0.35217990055137854</v>
      </c>
      <c r="S15" s="1">
        <f>[1]Results!V1375</f>
        <v>-0.41115462375431583</v>
      </c>
      <c r="T15" s="1">
        <f>[1]Results!W1375</f>
        <v>-0.46157233076968407</v>
      </c>
      <c r="U15" s="1">
        <f>[1]Results!X1375</f>
        <v>-0.50510558524957094</v>
      </c>
      <c r="V15" s="1">
        <f>[1]Results!Y1375</f>
        <v>-0.54492006405892457</v>
      </c>
      <c r="W15" s="1">
        <f>[1]Results!Z1375</f>
        <v>-0.58358818473046803</v>
      </c>
      <c r="X15" s="1">
        <f>[1]Results!AA1375</f>
        <v>-0.62233806632174637</v>
      </c>
      <c r="Y15" s="1">
        <f>[1]Results!AB1375</f>
        <v>-0.66144259513624104</v>
      </c>
      <c r="Z15" s="1">
        <f>[1]Results!AC1375</f>
        <v>-0.70081648646895145</v>
      </c>
      <c r="AA15" s="1">
        <f>[1]Results!AD1375</f>
        <v>-0.74014709442223248</v>
      </c>
      <c r="AB15" s="1">
        <f>[1]Results!AE1375</f>
        <v>-0.77899829853203828</v>
      </c>
      <c r="AC15" s="1">
        <f>[1]Results!AF1375</f>
        <v>-0.81652549099156535</v>
      </c>
      <c r="AD15" s="1">
        <f>[1]Results!AG1375</f>
        <v>-0.85183585379200855</v>
      </c>
      <c r="AE15" s="1">
        <f>[1]Results!AH1375</f>
        <v>-0.88498329783943708</v>
      </c>
      <c r="AF15" s="1">
        <f>[1]Results!AI1375</f>
        <v>-0.9162706989659215</v>
      </c>
      <c r="AG15" s="1">
        <f>[1]Results!AJ1375</f>
        <v>-0.94597241101951268</v>
      </c>
      <c r="AH15" s="1">
        <f>[1]Results!AK1375</f>
        <v>-0.97418425904073691</v>
      </c>
      <c r="AI15" s="1">
        <f>[1]Results!AL1375</f>
        <v>-1.0007275343131201</v>
      </c>
      <c r="AJ15" s="1">
        <f>[1]Results!AM1375</f>
        <v>-1.0260665289789257</v>
      </c>
      <c r="AK15" s="1">
        <f>[1]Results!AN1375</f>
        <v>-1.0511688089367044</v>
      </c>
      <c r="AL15" s="1">
        <f>[1]Results!AO1375</f>
        <v>-1.0778737947523243</v>
      </c>
      <c r="AM15" s="1">
        <f>[1]Results!AP1375</f>
        <v>-1.0945740411176568</v>
      </c>
      <c r="AN15" s="1">
        <f>[1]Results!AQ1375</f>
        <v>-1.1041177869519385</v>
      </c>
      <c r="AO15" s="1">
        <f>[1]Results!AR1375</f>
        <v>-1.1091854853688801</v>
      </c>
      <c r="AP15" s="1">
        <f>[1]Results!AS1375</f>
        <v>-1.1110495942782821</v>
      </c>
      <c r="AQ15" s="1">
        <f>[1]Results!AT1375</f>
        <v>-1.1104020755356983</v>
      </c>
      <c r="AR15" s="1">
        <f>[1]Results!AU1375</f>
        <v>-1.1078303901935305</v>
      </c>
      <c r="AS15" s="1">
        <f>[1]Results!AV1375</f>
        <v>-1.1035039423269157</v>
      </c>
      <c r="AT15" s="1">
        <f>[1]Results!AW1375</f>
        <v>-1.0977733791233262</v>
      </c>
      <c r="AU15" s="1">
        <f>[1]Results!AX1375</f>
        <v>-1.0909831267841981</v>
      </c>
      <c r="AV15" s="1">
        <f>[1]Results!AY1375</f>
        <v>-1.0834724364313051</v>
      </c>
      <c r="AW15" s="1">
        <f>[1]Results!AZ1375</f>
        <v>-1.0756691915357468</v>
      </c>
      <c r="AX15" s="1">
        <f>[1]Results!BA1375</f>
        <v>-1.0677021686129968</v>
      </c>
      <c r="AY15" s="1">
        <f>[1]Results!BB1375</f>
        <v>-1.0598356497896106</v>
      </c>
      <c r="AZ15" s="1">
        <f>[1]Results!BC1375</f>
        <v>-1.0522583643262515</v>
      </c>
      <c r="BA15" s="1">
        <f>[1]Results!BD1375</f>
        <v>-1.0451041382708386</v>
      </c>
      <c r="BB15" s="1">
        <f>[1]Results!BE1375</f>
        <v>-1.0415471349407184</v>
      </c>
      <c r="BC15" s="1">
        <f>[1]Results!BF1375</f>
        <v>-1.0373468882200934</v>
      </c>
      <c r="BD15" s="1">
        <f>[1]Results!BG1375</f>
        <v>-1.0325807605981501</v>
      </c>
      <c r="BE15" s="1">
        <f>[1]Results!BH1375</f>
        <v>-1.027705967031026</v>
      </c>
      <c r="BF15" s="1">
        <f>[1]Results!BI1375</f>
        <v>-1.0231669770142171</v>
      </c>
      <c r="BG15" s="1">
        <f>[1]Results!BJ1375</f>
        <v>-1.0195075967925797</v>
      </c>
      <c r="BH15" s="1">
        <f>[1]Results!BK1375</f>
        <v>-1.0165238642289474</v>
      </c>
      <c r="BI15" s="1">
        <f>[1]Results!BL1375</f>
        <v>-1.0142241072630627</v>
      </c>
      <c r="BJ15" s="1">
        <f>[1]Results!BM1375</f>
        <v>-1.012573271410619</v>
      </c>
      <c r="BK15" s="1">
        <f>[1]Results!BN1375</f>
        <v>-1.0115249834578728</v>
      </c>
      <c r="BL15" s="1">
        <f>[1]Results!BO1375</f>
        <v>-1.0110366740941357</v>
      </c>
      <c r="BM15" s="1">
        <f>[1]Results!BP1375</f>
        <v>-1.0110838335876888</v>
      </c>
      <c r="BN15" s="1">
        <f>[1]Results!BQ1375</f>
        <v>-1.0116506663372204</v>
      </c>
      <c r="BO15" s="1">
        <f>[1]Results!BR1375</f>
        <v>-1.0127281285001521</v>
      </c>
      <c r="BP15" s="1">
        <f>[1]Results!BS1375</f>
        <v>-1.0143089270006869</v>
      </c>
      <c r="BQ15" s="1">
        <f>[1]Results!BT1375</f>
        <v>-1.0166280484488266</v>
      </c>
      <c r="BR15" s="1">
        <f>[1]Results!BU1375</f>
        <v>-1.0194081450002199</v>
      </c>
      <c r="BS15" s="1">
        <f>[1]Results!BV1375</f>
        <v>-1.0226367579986511</v>
      </c>
      <c r="BT15" s="1">
        <f>[1]Results!BW1375</f>
        <v>-1.0263033370463113</v>
      </c>
      <c r="BU15" s="1">
        <f>[1]Results!BX1375</f>
        <v>-1.0303918665684679</v>
      </c>
      <c r="BV15" s="1">
        <f>[1]Results!BY1375</f>
        <v>-1.0348853490402588</v>
      </c>
      <c r="BW15" s="1">
        <f>[1]Results!BZ1375</f>
        <v>-1.0397572355686817</v>
      </c>
      <c r="BX15" s="1">
        <f>[1]Results!CA1375</f>
        <v>-1.0449856659320493</v>
      </c>
      <c r="BY15" s="1">
        <f>[1]Results!CB1375</f>
        <v>-1.0505511406764092</v>
      </c>
      <c r="BZ15" s="1">
        <f>[1]Results!CC1375</f>
        <v>-1.0564366940475365</v>
      </c>
      <c r="CA15" s="1">
        <f>[1]Results!CD1375</f>
        <v>-1.0628213299391056</v>
      </c>
      <c r="CB15" s="1">
        <f>[1]Results!CE1375</f>
        <v>-1.0694888843938726</v>
      </c>
      <c r="CC15" s="1">
        <f>[1]Results!CF1375</f>
        <v>-1.0764235110778706</v>
      </c>
      <c r="CD15" s="1">
        <f>[1]Results!CG1375</f>
        <v>-1.0836144711783722</v>
      </c>
      <c r="CE15" s="1">
        <f>[1]Results!CH1375</f>
        <v>-1.0910494040583032</v>
      </c>
      <c r="CF15" s="1">
        <f>[1]Results!CI1375</f>
        <v>-1.0987252765287496</v>
      </c>
      <c r="CG15" s="1">
        <f>[1]Results!CJ1375</f>
        <v>-1.1066181233811276</v>
      </c>
      <c r="CH15" s="1">
        <f>[1]Results!CK1375</f>
        <v>-1.1164757556586218</v>
      </c>
      <c r="CI15" s="1">
        <f>[1]Results!CL1375</f>
        <v>-1.1231773315707894</v>
      </c>
      <c r="CJ15" s="1">
        <f>[1]Results!CM1375</f>
        <v>-1.0135929145328519</v>
      </c>
    </row>
    <row r="16" spans="1:88" x14ac:dyDescent="0.3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0</v>
      </c>
      <c r="D16" s="1">
        <f>[1]Results!G1376</f>
        <v>0</v>
      </c>
      <c r="E16" s="1">
        <f>[1]Results!H1376</f>
        <v>0</v>
      </c>
      <c r="F16" s="1">
        <f>[1]Results!I1376</f>
        <v>0</v>
      </c>
      <c r="G16" s="1">
        <f>[1]Results!J1376</f>
        <v>0</v>
      </c>
      <c r="H16" s="1">
        <f>[1]Results!K1376</f>
        <v>0</v>
      </c>
      <c r="I16" s="1">
        <f>[1]Results!L1376</f>
        <v>0</v>
      </c>
      <c r="J16" s="1">
        <f>[1]Results!M1376</f>
        <v>-4.9498542709836037E-3</v>
      </c>
      <c r="K16" s="1">
        <f>[1]Results!N1376</f>
        <v>-4.0582951753748896E-2</v>
      </c>
      <c r="L16" s="1">
        <f>[1]Results!O1376</f>
        <v>-0.10023810919932596</v>
      </c>
      <c r="M16" s="1">
        <f>[1]Results!P1376</f>
        <v>-0.17090972092067724</v>
      </c>
      <c r="N16" s="1">
        <f>[1]Results!Q1376</f>
        <v>-0.22839356057134355</v>
      </c>
      <c r="O16" s="1">
        <f>[1]Results!R1376</f>
        <v>-0.24413713487286162</v>
      </c>
      <c r="P16" s="1">
        <f>[1]Results!S1376</f>
        <v>-0.23155069837312056</v>
      </c>
      <c r="Q16" s="1">
        <f>[1]Results!T1376</f>
        <v>-0.20668222597081168</v>
      </c>
      <c r="R16" s="1">
        <f>[1]Results!U1376</f>
        <v>-0.17824570440280257</v>
      </c>
      <c r="S16" s="1">
        <f>[1]Results!V1376</f>
        <v>-0.15348504046725472</v>
      </c>
      <c r="T16" s="1">
        <f>[1]Results!W1376</f>
        <v>-0.14213871374045092</v>
      </c>
      <c r="U16" s="1">
        <f>[1]Results!X1376</f>
        <v>-0.13933362430740664</v>
      </c>
      <c r="V16" s="1">
        <f>[1]Results!Y1376</f>
        <v>-0.13917774760022994</v>
      </c>
      <c r="W16" s="1">
        <f>[1]Results!Z1376</f>
        <v>-0.1378570442244508</v>
      </c>
      <c r="X16" s="1">
        <f>[1]Results!AA1376</f>
        <v>-0.13376967310086682</v>
      </c>
      <c r="Y16" s="1">
        <f>[1]Results!AB1376</f>
        <v>-0.1268343895409306</v>
      </c>
      <c r="Z16" s="1">
        <f>[1]Results!AC1376</f>
        <v>-0.11726670562306678</v>
      </c>
      <c r="AA16" s="1">
        <f>[1]Results!AD1376</f>
        <v>-0.10562946412658576</v>
      </c>
      <c r="AB16" s="1">
        <f>[1]Results!AE1376</f>
        <v>-9.2657205262149933E-2</v>
      </c>
      <c r="AC16" s="1">
        <f>[1]Results!AF1376</f>
        <v>-7.9119681759339158E-2</v>
      </c>
      <c r="AD16" s="1">
        <f>[1]Results!AG1376</f>
        <v>-6.5667841801921811E-2</v>
      </c>
      <c r="AE16" s="1">
        <f>[1]Results!AH1376</f>
        <v>-5.2794417191919595E-2</v>
      </c>
      <c r="AF16" s="1">
        <f>[1]Results!AI1376</f>
        <v>-4.0869739108247607E-2</v>
      </c>
      <c r="AG16" s="1">
        <f>[1]Results!AJ1376</f>
        <v>-3.0036649042776139E-2</v>
      </c>
      <c r="AH16" s="1">
        <f>[1]Results!AK1376</f>
        <v>-2.0263028405410635E-2</v>
      </c>
      <c r="AI16" s="1">
        <f>[1]Results!AL1376</f>
        <v>-1.141930976106397E-2</v>
      </c>
      <c r="AJ16" s="1">
        <f>[1]Results!AM1376</f>
        <v>-3.3732627998935916E-3</v>
      </c>
      <c r="AK16" s="1">
        <f>[1]Results!AN1376</f>
        <v>3.9473877758406184E-3</v>
      </c>
      <c r="AL16" s="1">
        <f>[1]Results!AO1376</f>
        <v>1.0570938421007543E-2</v>
      </c>
      <c r="AM16" s="1">
        <f>[1]Results!AP1376</f>
        <v>1.4561584959635544E-2</v>
      </c>
      <c r="AN16" s="1">
        <f>[1]Results!AQ1376</f>
        <v>1.2098282788143117E-2</v>
      </c>
      <c r="AO16" s="1">
        <f>[1]Results!AR1376</f>
        <v>2.5682599045405651E-3</v>
      </c>
      <c r="AP16" s="1">
        <f>[1]Results!AS1376</f>
        <v>-1.1866951281782853E-2</v>
      </c>
      <c r="AQ16" s="1">
        <f>[1]Results!AT1376</f>
        <v>-2.849005085256957E-2</v>
      </c>
      <c r="AR16" s="1">
        <f>[1]Results!AU1376</f>
        <v>-4.5316574449159791E-2</v>
      </c>
      <c r="AS16" s="1">
        <f>[1]Results!AV1376</f>
        <v>-6.1299008482222701E-2</v>
      </c>
      <c r="AT16" s="1">
        <f>[1]Results!AW1376</f>
        <v>-7.6038631441343291E-2</v>
      </c>
      <c r="AU16" s="1">
        <f>[1]Results!AX1376</f>
        <v>-8.9488179516971023E-2</v>
      </c>
      <c r="AV16" s="1">
        <f>[1]Results!AY1376</f>
        <v>-0.10173615776450941</v>
      </c>
      <c r="AW16" s="1">
        <f>[1]Results!AZ1376</f>
        <v>-0.11292596233436582</v>
      </c>
      <c r="AX16" s="1">
        <f>[1]Results!BA1376</f>
        <v>-0.12317420398531274</v>
      </c>
      <c r="AY16" s="1">
        <f>[1]Results!BB1376</f>
        <v>-0.13247340174027436</v>
      </c>
      <c r="AZ16" s="1">
        <f>[1]Results!BC1376</f>
        <v>-0.14078608440183804</v>
      </c>
      <c r="BA16" s="1">
        <f>[1]Results!BD1376</f>
        <v>-0.14806930073434399</v>
      </c>
      <c r="BB16" s="1">
        <f>[1]Results!BE1376</f>
        <v>-0.15671472582069321</v>
      </c>
      <c r="BC16" s="1">
        <f>[1]Results!BF1376</f>
        <v>-0.15930268929091787</v>
      </c>
      <c r="BD16" s="1">
        <f>[1]Results!BG1376</f>
        <v>-0.16151125719542017</v>
      </c>
      <c r="BE16" s="1">
        <f>[1]Results!BH1376</f>
        <v>-0.16334388201939753</v>
      </c>
      <c r="BF16" s="1">
        <f>[1]Results!BI1376</f>
        <v>-0.16449964858769112</v>
      </c>
      <c r="BG16" s="1">
        <f>[1]Results!BJ1376</f>
        <v>-0.16489324798334737</v>
      </c>
      <c r="BH16" s="1">
        <f>[1]Results!BK1376</f>
        <v>-0.1644814653967305</v>
      </c>
      <c r="BI16" s="1">
        <f>[1]Results!BL1376</f>
        <v>-0.16328550101782463</v>
      </c>
      <c r="BJ16" s="1">
        <f>[1]Results!BM1376</f>
        <v>-0.16133309360750839</v>
      </c>
      <c r="BK16" s="1">
        <f>[1]Results!BN1376</f>
        <v>-0.1586723815897064</v>
      </c>
      <c r="BL16" s="1">
        <f>[1]Results!BO1376</f>
        <v>-0.15537618888389279</v>
      </c>
      <c r="BM16" s="1">
        <f>[1]Results!BP1376</f>
        <v>-0.15153597571851055</v>
      </c>
      <c r="BN16" s="1">
        <f>[1]Results!BQ1376</f>
        <v>-0.14724213271067699</v>
      </c>
      <c r="BO16" s="1">
        <f>[1]Results!BR1376</f>
        <v>-0.14258484050160117</v>
      </c>
      <c r="BP16" s="1">
        <f>[1]Results!BS1376</f>
        <v>-0.13765051016688959</v>
      </c>
      <c r="BQ16" s="1">
        <f>[1]Results!BT1376</f>
        <v>-0.13254854660653573</v>
      </c>
      <c r="BR16" s="1">
        <f>[1]Results!BU1376</f>
        <v>-0.12731098000280386</v>
      </c>
      <c r="BS16" s="1">
        <f>[1]Results!BV1376</f>
        <v>-0.12198986460236952</v>
      </c>
      <c r="BT16" s="1">
        <f>[1]Results!BW1376</f>
        <v>-0.11662264550479531</v>
      </c>
      <c r="BU16" s="1">
        <f>[1]Results!BX1376</f>
        <v>-0.11124951402977837</v>
      </c>
      <c r="BV16" s="1">
        <f>[1]Results!BY1376</f>
        <v>-0.10591642733951721</v>
      </c>
      <c r="BW16" s="1">
        <f>[1]Results!BZ1376</f>
        <v>-0.10067072991918485</v>
      </c>
      <c r="BX16" s="1">
        <f>[1]Results!CA1376</f>
        <v>-9.5561710881008802E-2</v>
      </c>
      <c r="BY16" s="1">
        <f>[1]Results!CB1376</f>
        <v>-9.0630683289559241E-2</v>
      </c>
      <c r="BZ16" s="1">
        <f>[1]Results!CC1376</f>
        <v>-8.5908708352108343E-2</v>
      </c>
      <c r="CA16" s="1">
        <f>[1]Results!CD1376</f>
        <v>-8.1427613954936071E-2</v>
      </c>
      <c r="CB16" s="1">
        <f>[1]Results!CE1376</f>
        <v>-7.7184218997910156E-2</v>
      </c>
      <c r="CC16" s="1">
        <f>[1]Results!CF1376</f>
        <v>-7.3184760831648529E-2</v>
      </c>
      <c r="CD16" s="1">
        <f>[1]Results!CG1376</f>
        <v>-6.9428238196135111E-2</v>
      </c>
      <c r="CE16" s="1">
        <f>[1]Results!CH1376</f>
        <v>-6.591240598898862E-2</v>
      </c>
      <c r="CF16" s="1">
        <f>[1]Results!CI1376</f>
        <v>-6.2633837051565E-2</v>
      </c>
      <c r="CG16" s="1">
        <f>[1]Results!CJ1376</f>
        <v>-5.9587367294412469E-2</v>
      </c>
      <c r="CH16" s="1">
        <f>[1]Results!CK1376</f>
        <v>-5.6441328652347938E-2</v>
      </c>
      <c r="CI16" s="1">
        <f>[1]Results!CL1376</f>
        <v>-5.4161998644905431E-2</v>
      </c>
      <c r="CJ16" s="1">
        <f>[1]Results!CM1376</f>
        <v>-4.8957629356693129E-2</v>
      </c>
    </row>
    <row r="17" spans="1:88" x14ac:dyDescent="0.3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0</v>
      </c>
      <c r="D17" s="1">
        <f>[1]Results!G1377</f>
        <v>0</v>
      </c>
      <c r="E17" s="1">
        <f>[1]Results!H1377</f>
        <v>0</v>
      </c>
      <c r="F17" s="1">
        <f>[1]Results!I1377</f>
        <v>0</v>
      </c>
      <c r="G17" s="1">
        <f>[1]Results!J1377</f>
        <v>0</v>
      </c>
      <c r="H17" s="1">
        <f>[1]Results!K1377</f>
        <v>0</v>
      </c>
      <c r="I17" s="1">
        <f>[1]Results!L1377</f>
        <v>0</v>
      </c>
      <c r="J17" s="1">
        <f>[1]Results!M1377</f>
        <v>4.0218664593389261E-3</v>
      </c>
      <c r="K17" s="1">
        <f>[1]Results!N1377</f>
        <v>7.2933708961997494E-3</v>
      </c>
      <c r="L17" s="1">
        <f>[1]Results!O1377</f>
        <v>7.4207714341437865E-3</v>
      </c>
      <c r="M17" s="1">
        <f>[1]Results!P1377</f>
        <v>5.6783031555216286E-3</v>
      </c>
      <c r="N17" s="1">
        <f>[1]Results!Q1377</f>
        <v>1.6606754523837768E-3</v>
      </c>
      <c r="O17" s="1">
        <f>[1]Results!R1377</f>
        <v>-4.0897024310328819E-3</v>
      </c>
      <c r="P17" s="1">
        <f>[1]Results!S1377</f>
        <v>-1.0898143430057395E-2</v>
      </c>
      <c r="Q17" s="1">
        <f>[1]Results!T1377</f>
        <v>-1.8219957786792442E-2</v>
      </c>
      <c r="R17" s="1">
        <f>[1]Results!U1377</f>
        <v>-2.5627051169081743E-2</v>
      </c>
      <c r="S17" s="1">
        <f>[1]Results!V1377</f>
        <v>-3.1173427584050367E-2</v>
      </c>
      <c r="T17" s="1">
        <f>[1]Results!W1377</f>
        <v>-3.5040240627102072E-2</v>
      </c>
      <c r="U17" s="1">
        <f>[1]Results!X1377</f>
        <v>-3.7997622850264624E-2</v>
      </c>
      <c r="V17" s="1">
        <f>[1]Results!Y1377</f>
        <v>-4.0799558301089667E-2</v>
      </c>
      <c r="W17" s="1">
        <f>[1]Results!Z1377</f>
        <v>-4.3918906392855901E-2</v>
      </c>
      <c r="X17" s="1">
        <f>[1]Results!AA1377</f>
        <v>-4.7465367838525334E-2</v>
      </c>
      <c r="Y17" s="1">
        <f>[1]Results!AB1377</f>
        <v>-5.1367585149263088E-2</v>
      </c>
      <c r="Z17" s="1">
        <f>[1]Results!AC1377</f>
        <v>-5.5576247770905036E-2</v>
      </c>
      <c r="AA17" s="1">
        <f>[1]Results!AD1377</f>
        <v>-6.0025935117507701E-2</v>
      </c>
      <c r="AB17" s="1">
        <f>[1]Results!AE1377</f>
        <v>-6.462106091770059E-2</v>
      </c>
      <c r="AC17" s="1">
        <f>[1]Results!AF1377</f>
        <v>-6.8996220633200003E-2</v>
      </c>
      <c r="AD17" s="1">
        <f>[1]Results!AG1377</f>
        <v>-7.274062023963708E-2</v>
      </c>
      <c r="AE17" s="1">
        <f>[1]Results!AH1377</f>
        <v>-7.5815238392948153E-2</v>
      </c>
      <c r="AF17" s="1">
        <f>[1]Results!AI1377</f>
        <v>-7.8267298378144556E-2</v>
      </c>
      <c r="AG17" s="1">
        <f>[1]Results!AJ1377</f>
        <v>-8.0124793923906687E-2</v>
      </c>
      <c r="AH17" s="1">
        <f>[1]Results!AK1377</f>
        <v>-8.1282151778904632E-2</v>
      </c>
      <c r="AI17" s="1">
        <f>[1]Results!AL1377</f>
        <v>-8.1548909611958889E-2</v>
      </c>
      <c r="AJ17" s="1">
        <f>[1]Results!AM1377</f>
        <v>-8.0894014874527922E-2</v>
      </c>
      <c r="AK17" s="1">
        <f>[1]Results!AN1377</f>
        <v>-7.9340194768221184E-2</v>
      </c>
      <c r="AL17" s="1">
        <f>[1]Results!AO1377</f>
        <v>-7.6915909216231093E-2</v>
      </c>
      <c r="AM17" s="1">
        <f>[1]Results!AP1377</f>
        <v>-7.4354106938264303E-2</v>
      </c>
      <c r="AN17" s="1">
        <f>[1]Results!AQ1377</f>
        <v>-7.1704291122671696E-2</v>
      </c>
      <c r="AO17" s="1">
        <f>[1]Results!AR1377</f>
        <v>-6.898608740013086E-2</v>
      </c>
      <c r="AP17" s="1">
        <f>[1]Results!AS1377</f>
        <v>-6.6240987590088965E-2</v>
      </c>
      <c r="AQ17" s="1">
        <f>[1]Results!AT1377</f>
        <v>-6.3515385074006267E-2</v>
      </c>
      <c r="AR17" s="1">
        <f>[1]Results!AU1377</f>
        <v>-6.0860600128961745E-2</v>
      </c>
      <c r="AS17" s="1">
        <f>[1]Results!AV1377</f>
        <v>-5.8291426982243669E-2</v>
      </c>
      <c r="AT17" s="1">
        <f>[1]Results!AW1377</f>
        <v>-5.5833879742336459E-2</v>
      </c>
      <c r="AU17" s="1">
        <f>[1]Results!AX1377</f>
        <v>-5.3513209342156261E-2</v>
      </c>
      <c r="AV17" s="1">
        <f>[1]Results!AY1377</f>
        <v>-5.1352329545085867E-2</v>
      </c>
      <c r="AW17" s="1">
        <f>[1]Results!AZ1377</f>
        <v>-4.9374576933283121E-2</v>
      </c>
      <c r="AX17" s="1">
        <f>[1]Results!BA1377</f>
        <v>-4.7586249765444649E-2</v>
      </c>
      <c r="AY17" s="1">
        <f>[1]Results!BB1377</f>
        <v>-4.5993886990946316E-2</v>
      </c>
      <c r="AZ17" s="1">
        <f>[1]Results!BC1377</f>
        <v>-4.4596865517495497E-2</v>
      </c>
      <c r="BA17" s="1">
        <f>[1]Results!BD1377</f>
        <v>-4.3389830293730343E-2</v>
      </c>
      <c r="BB17" s="1">
        <f>[1]Results!BE1377</f>
        <v>-4.2755092689654363E-2</v>
      </c>
      <c r="BC17" s="1">
        <f>[1]Results!BF1377</f>
        <v>-4.214958210785754E-2</v>
      </c>
      <c r="BD17" s="1">
        <f>[1]Results!BG1377</f>
        <v>-4.153281267116745E-2</v>
      </c>
      <c r="BE17" s="1">
        <f>[1]Results!BH1377</f>
        <v>-4.0964094595773964E-2</v>
      </c>
      <c r="BF17" s="1">
        <f>[1]Results!BI1377</f>
        <v>-4.0501734801117947E-2</v>
      </c>
      <c r="BG17" s="1">
        <f>[1]Results!BJ1377</f>
        <v>-4.0194056140344117E-2</v>
      </c>
      <c r="BH17" s="1">
        <f>[1]Results!BK1377</f>
        <v>-4.002280379148479E-2</v>
      </c>
      <c r="BI17" s="1">
        <f>[1]Results!BL1377</f>
        <v>-3.9974976148156656E-2</v>
      </c>
      <c r="BJ17" s="1">
        <f>[1]Results!BM1377</f>
        <v>-4.0036043530832129E-2</v>
      </c>
      <c r="BK17" s="1">
        <f>[1]Results!BN1377</f>
        <v>-4.0193046123457844E-2</v>
      </c>
      <c r="BL17" s="1">
        <f>[1]Results!BO1377</f>
        <v>-4.0435766882994266E-2</v>
      </c>
      <c r="BM17" s="1">
        <f>[1]Results!BP1377</f>
        <v>-4.0757266137555377E-2</v>
      </c>
      <c r="BN17" s="1">
        <f>[1]Results!BQ1377</f>
        <v>-4.1152803684919553E-2</v>
      </c>
      <c r="BO17" s="1">
        <f>[1]Results!BR1377</f>
        <v>-4.161898023672693E-2</v>
      </c>
      <c r="BP17" s="1">
        <f>[1]Results!BS1377</f>
        <v>-4.2152986727851734E-2</v>
      </c>
      <c r="BQ17" s="1">
        <f>[1]Results!BT1377</f>
        <v>-4.2768021615699182E-2</v>
      </c>
      <c r="BR17" s="1">
        <f>[1]Results!BU1377</f>
        <v>-4.3445266029579217E-2</v>
      </c>
      <c r="BS17" s="1">
        <f>[1]Results!BV1377</f>
        <v>-4.4180719832939599E-2</v>
      </c>
      <c r="BT17" s="1">
        <f>[1]Results!BW1377</f>
        <v>-4.4971969609133501E-2</v>
      </c>
      <c r="BU17" s="1">
        <f>[1]Results!BX1377</f>
        <v>-4.5816488567589804E-2</v>
      </c>
      <c r="BV17" s="1">
        <f>[1]Results!BY1377</f>
        <v>-4.6711682961033077E-2</v>
      </c>
      <c r="BW17" s="1">
        <f>[1]Results!BZ1377</f>
        <v>-4.7654472739880355E-2</v>
      </c>
      <c r="BX17" s="1">
        <f>[1]Results!CA1377</f>
        <v>-4.8642175480705888E-2</v>
      </c>
      <c r="BY17" s="1">
        <f>[1]Results!CB1377</f>
        <v>-4.9672481874559075E-2</v>
      </c>
      <c r="BZ17" s="1">
        <f>[1]Results!CC1377</f>
        <v>-5.0743429597241971E-2</v>
      </c>
      <c r="CA17" s="1">
        <f>[1]Results!CD1377</f>
        <v>-5.186697637580423E-2</v>
      </c>
      <c r="CB17" s="1">
        <f>[1]Results!CE1377</f>
        <v>-5.3028636338567747E-2</v>
      </c>
      <c r="CC17" s="1">
        <f>[1]Results!CF1377</f>
        <v>-5.4225791589504913E-2</v>
      </c>
      <c r="CD17" s="1">
        <f>[1]Results!CG1377</f>
        <v>-5.5456840545793099E-2</v>
      </c>
      <c r="CE17" s="1">
        <f>[1]Results!CH1377</f>
        <v>-5.6720040445032871E-2</v>
      </c>
      <c r="CF17" s="1">
        <f>[1]Results!CI1377</f>
        <v>-5.8014213893750152E-2</v>
      </c>
      <c r="CG17" s="1">
        <f>[1]Results!CJ1377</f>
        <v>-5.9336857226503698E-2</v>
      </c>
      <c r="CH17" s="1">
        <f>[1]Results!CK1377</f>
        <v>-6.0619542135902593E-2</v>
      </c>
      <c r="CI17" s="1">
        <f>[1]Results!CL1377</f>
        <v>-6.1537779804961834E-2</v>
      </c>
      <c r="CJ17" s="1">
        <f>[1]Results!CM1377</f>
        <v>-3.452661717487842E-2</v>
      </c>
    </row>
    <row r="18" spans="1:88" x14ac:dyDescent="0.3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0</v>
      </c>
      <c r="D18" s="1">
        <f>[1]Results!G1378</f>
        <v>0</v>
      </c>
      <c r="E18" s="1">
        <f>[1]Results!H1378</f>
        <v>0</v>
      </c>
      <c r="F18" s="1">
        <f>[1]Results!I1378</f>
        <v>0</v>
      </c>
      <c r="G18" s="1">
        <f>[1]Results!J1378</f>
        <v>0</v>
      </c>
      <c r="H18" s="1">
        <f>[1]Results!K1378</f>
        <v>0</v>
      </c>
      <c r="I18" s="1">
        <f>[1]Results!L1378</f>
        <v>0</v>
      </c>
      <c r="J18" s="1">
        <f>[1]Results!M1378</f>
        <v>-8.1794031688942059E-2</v>
      </c>
      <c r="K18" s="1">
        <f>[1]Results!N1378</f>
        <v>-0.19326272784688792</v>
      </c>
      <c r="L18" s="1">
        <f>[1]Results!O1378</f>
        <v>-0.43198487271898234</v>
      </c>
      <c r="M18" s="1">
        <f>[1]Results!P1378</f>
        <v>-0.77129422366647438</v>
      </c>
      <c r="N18" s="1">
        <f>[1]Results!Q1378</f>
        <v>-1.1423669374011181</v>
      </c>
      <c r="O18" s="1">
        <f>[1]Results!R1378</f>
        <v>-1.5383416122227156</v>
      </c>
      <c r="P18" s="1">
        <f>[1]Results!S1378</f>
        <v>-1.9235779644711792</v>
      </c>
      <c r="Q18" s="1">
        <f>[1]Results!T1378</f>
        <v>-2.2769634015464391</v>
      </c>
      <c r="R18" s="1">
        <f>[1]Results!U1378</f>
        <v>-2.5901520250823595</v>
      </c>
      <c r="S18" s="1">
        <f>[1]Results!V1378</f>
        <v>-2.8140300918023997</v>
      </c>
      <c r="T18" s="1">
        <f>[1]Results!W1378</f>
        <v>-2.9573645108255331</v>
      </c>
      <c r="U18" s="1">
        <f>[1]Results!X1378</f>
        <v>-3.0591121868755011</v>
      </c>
      <c r="V18" s="1">
        <f>[1]Results!Y1378</f>
        <v>-3.1492738863527436</v>
      </c>
      <c r="W18" s="1">
        <f>[1]Results!Z1378</f>
        <v>-3.2419127729358066</v>
      </c>
      <c r="X18" s="1">
        <f>[1]Results!AA1378</f>
        <v>-3.3364765115873718</v>
      </c>
      <c r="Y18" s="1">
        <f>[1]Results!AB1378</f>
        <v>-3.4284970904757128</v>
      </c>
      <c r="Z18" s="1">
        <f>[1]Results!AC1378</f>
        <v>-3.5171911282224966</v>
      </c>
      <c r="AA18" s="1">
        <f>[1]Results!AD1378</f>
        <v>-3.6020197350684957</v>
      </c>
      <c r="AB18" s="1">
        <f>[1]Results!AE1378</f>
        <v>-3.6815754192212724</v>
      </c>
      <c r="AC18" s="1">
        <f>[1]Results!AF1378</f>
        <v>-3.7432390028466322</v>
      </c>
      <c r="AD18" s="1">
        <f>[1]Results!AG1378</f>
        <v>-3.7764919591260826</v>
      </c>
      <c r="AE18" s="1">
        <f>[1]Results!AH1378</f>
        <v>-3.7878549076251988</v>
      </c>
      <c r="AF18" s="1">
        <f>[1]Results!AI1378</f>
        <v>-3.7852948102685691</v>
      </c>
      <c r="AG18" s="1">
        <f>[1]Results!AJ1378</f>
        <v>-3.7737741732431718</v>
      </c>
      <c r="AH18" s="1">
        <f>[1]Results!AK1378</f>
        <v>-3.7508162371422071</v>
      </c>
      <c r="AI18" s="1">
        <f>[1]Results!AL1378</f>
        <v>-3.7124549561827314</v>
      </c>
      <c r="AJ18" s="1">
        <f>[1]Results!AM1378</f>
        <v>-3.6615959186639402</v>
      </c>
      <c r="AK18" s="1">
        <f>[1]Results!AN1378</f>
        <v>-3.6027626387132083</v>
      </c>
      <c r="AL18" s="1">
        <f>[1]Results!AO1378</f>
        <v>-3.5401710597729119</v>
      </c>
      <c r="AM18" s="1">
        <f>[1]Results!AP1378</f>
        <v>-3.542904491433585</v>
      </c>
      <c r="AN18" s="1">
        <f>[1]Results!AQ1378</f>
        <v>-3.5703483140526182</v>
      </c>
      <c r="AO18" s="1">
        <f>[1]Results!AR1378</f>
        <v>-3.6089911862348334</v>
      </c>
      <c r="AP18" s="1">
        <f>[1]Results!AS1378</f>
        <v>-3.6536005654808301</v>
      </c>
      <c r="AQ18" s="1">
        <f>[1]Results!AT1378</f>
        <v>-3.7015468323061906</v>
      </c>
      <c r="AR18" s="1">
        <f>[1]Results!AU1378</f>
        <v>-3.7511621534459638</v>
      </c>
      <c r="AS18" s="1">
        <f>[1]Results!AV1378</f>
        <v>-3.8020094193753406</v>
      </c>
      <c r="AT18" s="1">
        <f>[1]Results!AW1378</f>
        <v>-3.8542724030707354</v>
      </c>
      <c r="AU18" s="1">
        <f>[1]Results!AX1378</f>
        <v>-3.9084666809760749</v>
      </c>
      <c r="AV18" s="1">
        <f>[1]Results!AY1378</f>
        <v>-3.9651468298144699</v>
      </c>
      <c r="AW18" s="1">
        <f>[1]Results!AZ1378</f>
        <v>-4.0240053326060066</v>
      </c>
      <c r="AX18" s="1">
        <f>[1]Results!BA1378</f>
        <v>-4.0860663679425198</v>
      </c>
      <c r="AY18" s="1">
        <f>[1]Results!BB1378</f>
        <v>-4.1510866377505229</v>
      </c>
      <c r="AZ18" s="1">
        <f>[1]Results!BC1378</f>
        <v>-4.218690095610178</v>
      </c>
      <c r="BA18" s="1">
        <f>[1]Results!BD1378</f>
        <v>-4.2884059082424875</v>
      </c>
      <c r="BB18" s="1">
        <f>[1]Results!BE1378</f>
        <v>-4.3805042879141221</v>
      </c>
      <c r="BC18" s="1">
        <f>[1]Results!BF1378</f>
        <v>-4.4516394846917828</v>
      </c>
      <c r="BD18" s="1">
        <f>[1]Results!BG1378</f>
        <v>-4.5203369152042816</v>
      </c>
      <c r="BE18" s="1">
        <f>[1]Results!BH1378</f>
        <v>-4.5898323253022788</v>
      </c>
      <c r="BF18" s="1">
        <f>[1]Results!BI1378</f>
        <v>-4.6609534381094946</v>
      </c>
      <c r="BG18" s="1">
        <f>[1]Results!BJ1378</f>
        <v>-4.7333704829700451</v>
      </c>
      <c r="BH18" s="1">
        <f>[1]Results!BK1378</f>
        <v>-4.8066921819146735</v>
      </c>
      <c r="BI18" s="1">
        <f>[1]Results!BL1378</f>
        <v>-4.8805214205281171</v>
      </c>
      <c r="BJ18" s="1">
        <f>[1]Results!BM1378</f>
        <v>-4.9544598881159807</v>
      </c>
      <c r="BK18" s="1">
        <f>[1]Results!BN1378</f>
        <v>-5.0282509975590912</v>
      </c>
      <c r="BL18" s="1">
        <f>[1]Results!BO1378</f>
        <v>-5.1018018884405496</v>
      </c>
      <c r="BM18" s="1">
        <f>[1]Results!BP1378</f>
        <v>-5.1751394947483149</v>
      </c>
      <c r="BN18" s="1">
        <f>[1]Results!BQ1378</f>
        <v>-5.2483611739254972</v>
      </c>
      <c r="BO18" s="1">
        <f>[1]Results!BR1378</f>
        <v>-5.3215848904026863</v>
      </c>
      <c r="BP18" s="1">
        <f>[1]Results!BS1378</f>
        <v>-5.3949169730471258</v>
      </c>
      <c r="BQ18" s="1">
        <f>[1]Results!BT1378</f>
        <v>-5.4680280383455848</v>
      </c>
      <c r="BR18" s="1">
        <f>[1]Results!BU1378</f>
        <v>-5.5412801553198605</v>
      </c>
      <c r="BS18" s="1">
        <f>[1]Results!BV1378</f>
        <v>-5.6148447734424956</v>
      </c>
      <c r="BT18" s="1">
        <f>[1]Results!BW1378</f>
        <v>-5.6887800449703434</v>
      </c>
      <c r="BU18" s="1">
        <f>[1]Results!BX1378</f>
        <v>-5.7630879793123091</v>
      </c>
      <c r="BV18" s="1">
        <f>[1]Results!BY1378</f>
        <v>-5.8377469298746654</v>
      </c>
      <c r="BW18" s="1">
        <f>[1]Results!BZ1378</f>
        <v>-5.9127393648989779</v>
      </c>
      <c r="BX18" s="1">
        <f>[1]Results!CA1378</f>
        <v>-5.9880475499564767</v>
      </c>
      <c r="BY18" s="1">
        <f>[1]Results!CB1378</f>
        <v>-6.0636558324498768</v>
      </c>
      <c r="BZ18" s="1">
        <f>[1]Results!CC1378</f>
        <v>-6.1395503172157024</v>
      </c>
      <c r="CA18" s="1">
        <f>[1]Results!CD1378</f>
        <v>-6.2154117573377405</v>
      </c>
      <c r="CB18" s="1">
        <f>[1]Results!CE1378</f>
        <v>-6.2914850791304993</v>
      </c>
      <c r="CC18" s="1">
        <f>[1]Results!CF1378</f>
        <v>-6.3678661634280376</v>
      </c>
      <c r="CD18" s="1">
        <f>[1]Results!CG1378</f>
        <v>-6.4445678520277383</v>
      </c>
      <c r="CE18" s="1">
        <f>[1]Results!CH1378</f>
        <v>-6.5215697788908127</v>
      </c>
      <c r="CF18" s="1">
        <f>[1]Results!CI1378</f>
        <v>-6.5988343122480035</v>
      </c>
      <c r="CG18" s="1">
        <f>[1]Results!CJ1378</f>
        <v>-6.6763577618886512</v>
      </c>
      <c r="CH18" s="1">
        <f>[1]Results!CK1378</f>
        <v>-6.7932399491125732</v>
      </c>
      <c r="CI18" s="1">
        <f>[1]Results!CL1378</f>
        <v>-6.84339387930053</v>
      </c>
      <c r="CJ18" s="1">
        <f>[1]Results!CM1378</f>
        <v>-6.2659555159807256</v>
      </c>
    </row>
    <row r="19" spans="1:88" x14ac:dyDescent="0.3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0</v>
      </c>
      <c r="D19" s="1">
        <f>[1]Results!G1379</f>
        <v>0</v>
      </c>
      <c r="E19" s="1">
        <f>[1]Results!H1379</f>
        <v>0</v>
      </c>
      <c r="F19" s="1">
        <f>[1]Results!I1379</f>
        <v>0</v>
      </c>
      <c r="G19" s="1">
        <f>[1]Results!J1379</f>
        <v>0</v>
      </c>
      <c r="H19" s="1">
        <f>[1]Results!K1379</f>
        <v>0</v>
      </c>
      <c r="I19" s="1">
        <f>[1]Results!L1379</f>
        <v>0</v>
      </c>
      <c r="J19" s="1">
        <f>[1]Results!M1379</f>
        <v>1.05860640998654</v>
      </c>
      <c r="K19" s="1">
        <f>[1]Results!N1379</f>
        <v>1.4450018831265954</v>
      </c>
      <c r="L19" s="1">
        <f>[1]Results!O1379</f>
        <v>1.2021783579525103</v>
      </c>
      <c r="M19" s="1">
        <f>[1]Results!P1379</f>
        <v>0.65619282704794113</v>
      </c>
      <c r="N19" s="1">
        <f>[1]Results!Q1379</f>
        <v>-0.65122910341395279</v>
      </c>
      <c r="O19" s="1">
        <f>[1]Results!R1379</f>
        <v>-2.0727049836575917</v>
      </c>
      <c r="P19" s="1">
        <f>[1]Results!S1379</f>
        <v>-3.2914269699206411</v>
      </c>
      <c r="Q19" s="1">
        <f>[1]Results!T1379</f>
        <v>-4.2290000016622979</v>
      </c>
      <c r="R19" s="1">
        <f>[1]Results!U1379</f>
        <v>-4.9000048526620654</v>
      </c>
      <c r="S19" s="1">
        <f>[1]Results!V1379</f>
        <v>-4.5046061187981827</v>
      </c>
      <c r="T19" s="1">
        <f>[1]Results!W1379</f>
        <v>-3.7606387718109979</v>
      </c>
      <c r="U19" s="1">
        <f>[1]Results!X1379</f>
        <v>-3.0911765949004355</v>
      </c>
      <c r="V19" s="1">
        <f>[1]Results!Y1379</f>
        <v>-2.653331362664757</v>
      </c>
      <c r="W19" s="1">
        <f>[1]Results!Z1379</f>
        <v>-2.4537360568393285</v>
      </c>
      <c r="X19" s="1">
        <f>[1]Results!AA1379</f>
        <v>-2.4345511225042804</v>
      </c>
      <c r="Y19" s="1">
        <f>[1]Results!AB1379</f>
        <v>-2.5298284606869781</v>
      </c>
      <c r="Z19" s="1">
        <f>[1]Results!AC1379</f>
        <v>-2.6908116789916781</v>
      </c>
      <c r="AA19" s="1">
        <f>[1]Results!AD1379</f>
        <v>-2.8836958488650755</v>
      </c>
      <c r="AB19" s="1">
        <f>[1]Results!AE1379</f>
        <v>-3.083987327248483</v>
      </c>
      <c r="AC19" s="1">
        <f>[1]Results!AF1379</f>
        <v>-3.2658240067351296</v>
      </c>
      <c r="AD19" s="1">
        <f>[1]Results!AG1379</f>
        <v>-3.4148360247584719</v>
      </c>
      <c r="AE19" s="1">
        <f>[1]Results!AH1379</f>
        <v>-3.5410184803397415</v>
      </c>
      <c r="AF19" s="1">
        <f>[1]Results!AI1379</f>
        <v>-3.6569213451641769</v>
      </c>
      <c r="AG19" s="1">
        <f>[1]Results!AJ1379</f>
        <v>-3.7669284742169018</v>
      </c>
      <c r="AH19" s="1">
        <f>[1]Results!AK1379</f>
        <v>-3.8658269502588771</v>
      </c>
      <c r="AI19" s="1">
        <f>[1]Results!AL1379</f>
        <v>-3.9483265036373227</v>
      </c>
      <c r="AJ19" s="1">
        <f>[1]Results!AM1379</f>
        <v>-4.0180131531814993</v>
      </c>
      <c r="AK19" s="1">
        <f>[1]Results!AN1379</f>
        <v>-4.0813151912381329</v>
      </c>
      <c r="AL19" s="1">
        <f>[1]Results!AO1379</f>
        <v>-4.1430297432589409</v>
      </c>
      <c r="AM19" s="1">
        <f>[1]Results!AP1379</f>
        <v>-3.8865423471400984</v>
      </c>
      <c r="AN19" s="1">
        <f>[1]Results!AQ1379</f>
        <v>-3.5612420516452747</v>
      </c>
      <c r="AO19" s="1">
        <f>[1]Results!AR1379</f>
        <v>-3.2862293410348853</v>
      </c>
      <c r="AP19" s="1">
        <f>[1]Results!AS1379</f>
        <v>-3.0944831375254389</v>
      </c>
      <c r="AQ19" s="1">
        <f>[1]Results!AT1379</f>
        <v>-2.9812997928897023</v>
      </c>
      <c r="AR19" s="1">
        <f>[1]Results!AU1379</f>
        <v>-2.9294425385095413</v>
      </c>
      <c r="AS19" s="1">
        <f>[1]Results!AV1379</f>
        <v>-2.9219994184685349</v>
      </c>
      <c r="AT19" s="1">
        <f>[1]Results!AW1379</f>
        <v>-2.945142177100013</v>
      </c>
      <c r="AU19" s="1">
        <f>[1]Results!AX1379</f>
        <v>-2.9887152015885321</v>
      </c>
      <c r="AV19" s="1">
        <f>[1]Results!AY1379</f>
        <v>-3.0455397888160096</v>
      </c>
      <c r="AW19" s="1">
        <f>[1]Results!AZ1379</f>
        <v>-3.1098781187172575</v>
      </c>
      <c r="AX19" s="1">
        <f>[1]Results!BA1379</f>
        <v>-3.1788348877856198</v>
      </c>
      <c r="AY19" s="1">
        <f>[1]Results!BB1379</f>
        <v>-3.2501148127497825</v>
      </c>
      <c r="AZ19" s="1">
        <f>[1]Results!BC1379</f>
        <v>-3.3218143877005502</v>
      </c>
      <c r="BA19" s="1">
        <f>[1]Results!BD1379</f>
        <v>-3.3924890807739416</v>
      </c>
      <c r="BB19" s="1">
        <f>[1]Results!BE1379</f>
        <v>-3.461440971958607</v>
      </c>
      <c r="BC19" s="1">
        <f>[1]Results!BF1379</f>
        <v>-3.5241951106962044</v>
      </c>
      <c r="BD19" s="1">
        <f>[1]Results!BG1379</f>
        <v>-3.5785234656991571</v>
      </c>
      <c r="BE19" s="1">
        <f>[1]Results!BH1379</f>
        <v>-3.6290109395992753</v>
      </c>
      <c r="BF19" s="1">
        <f>[1]Results!BI1379</f>
        <v>-3.6789943360387101</v>
      </c>
      <c r="BG19" s="1">
        <f>[1]Results!BJ1379</f>
        <v>-3.728398079534756</v>
      </c>
      <c r="BH19" s="1">
        <f>[1]Results!BK1379</f>
        <v>-3.777697806892244</v>
      </c>
      <c r="BI19" s="1">
        <f>[1]Results!BL1379</f>
        <v>-3.826457589950083</v>
      </c>
      <c r="BJ19" s="1">
        <f>[1]Results!BM1379</f>
        <v>-3.8742375216182068</v>
      </c>
      <c r="BK19" s="1">
        <f>[1]Results!BN1379</f>
        <v>-3.9208253355291656</v>
      </c>
      <c r="BL19" s="1">
        <f>[1]Results!BO1379</f>
        <v>-3.9662167354252764</v>
      </c>
      <c r="BM19" s="1">
        <f>[1]Results!BP1379</f>
        <v>-4.0105739455758354</v>
      </c>
      <c r="BN19" s="1">
        <f>[1]Results!BQ1379</f>
        <v>-4.0541139642387813</v>
      </c>
      <c r="BO19" s="1">
        <f>[1]Results!BR1379</f>
        <v>-4.0970326568374187</v>
      </c>
      <c r="BP19" s="1">
        <f>[1]Results!BS1379</f>
        <v>-4.1394725656132891</v>
      </c>
      <c r="BQ19" s="1">
        <f>[1]Results!BT1379</f>
        <v>-4.1804758840378708</v>
      </c>
      <c r="BR19" s="1">
        <f>[1]Results!BU1379</f>
        <v>-4.2210711874547835</v>
      </c>
      <c r="BS19" s="1">
        <f>[1]Results!BV1379</f>
        <v>-4.2617309867860609</v>
      </c>
      <c r="BT19" s="1">
        <f>[1]Results!BW1379</f>
        <v>-4.3026574290029096</v>
      </c>
      <c r="BU19" s="1">
        <f>[1]Results!BX1379</f>
        <v>-4.3438954811208301</v>
      </c>
      <c r="BV19" s="1">
        <f>[1]Results!BY1379</f>
        <v>-4.385426353601285</v>
      </c>
      <c r="BW19" s="1">
        <f>[1]Results!BZ1379</f>
        <v>-4.4271662974699533</v>
      </c>
      <c r="BX19" s="1">
        <f>[1]Results!CA1379</f>
        <v>-4.4690128952066477</v>
      </c>
      <c r="BY19" s="1">
        <f>[1]Results!CB1379</f>
        <v>-4.5108749720711661</v>
      </c>
      <c r="BZ19" s="1">
        <f>[1]Results!CC1379</f>
        <v>-4.5526818113123424</v>
      </c>
      <c r="CA19" s="1">
        <f>[1]Results!CD1379</f>
        <v>-4.593581349734932</v>
      </c>
      <c r="CB19" s="1">
        <f>[1]Results!CE1379</f>
        <v>-4.6343157364331589</v>
      </c>
      <c r="CC19" s="1">
        <f>[1]Results!CF1379</f>
        <v>-4.6751973624725274</v>
      </c>
      <c r="CD19" s="1">
        <f>[1]Results!CG1379</f>
        <v>-4.7163395332893598</v>
      </c>
      <c r="CE19" s="1">
        <f>[1]Results!CH1379</f>
        <v>-4.7577515421141081</v>
      </c>
      <c r="CF19" s="1">
        <f>[1]Results!CI1379</f>
        <v>-4.7994321731813505</v>
      </c>
      <c r="CG19" s="1">
        <f>[1]Results!CJ1379</f>
        <v>-4.8413153772455919</v>
      </c>
      <c r="CH19" s="1">
        <f>[1]Results!CK1379</f>
        <v>-7.459162681525056</v>
      </c>
      <c r="CI19" s="1">
        <f>[1]Results!CL1379</f>
        <v>-4.6564006019234716</v>
      </c>
      <c r="CJ19" s="1">
        <f>[1]Results!CM1379</f>
        <v>-0.50122902717707474</v>
      </c>
    </row>
    <row r="20" spans="1:88" x14ac:dyDescent="0.3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  <c r="BG20" s="1">
        <f>[1]Results!BJ1380</f>
        <v>0</v>
      </c>
      <c r="BH20" s="1">
        <f>[1]Results!BK1380</f>
        <v>0</v>
      </c>
      <c r="BI20" s="1">
        <f>[1]Results!BL1380</f>
        <v>0</v>
      </c>
      <c r="BJ20" s="1">
        <f>[1]Results!BM1380</f>
        <v>0</v>
      </c>
      <c r="BK20" s="1">
        <f>[1]Results!BN1380</f>
        <v>0</v>
      </c>
      <c r="BL20" s="1">
        <f>[1]Results!BO1380</f>
        <v>0</v>
      </c>
      <c r="BM20" s="1">
        <f>[1]Results!BP1380</f>
        <v>0</v>
      </c>
      <c r="BN20" s="1">
        <f>[1]Results!BQ1380</f>
        <v>0</v>
      </c>
      <c r="BO20" s="1">
        <f>[1]Results!BR1380</f>
        <v>0</v>
      </c>
      <c r="BP20" s="1">
        <f>[1]Results!BS1380</f>
        <v>0</v>
      </c>
      <c r="BQ20" s="1">
        <f>[1]Results!BT1380</f>
        <v>0</v>
      </c>
      <c r="BR20" s="1">
        <f>[1]Results!BU1380</f>
        <v>0</v>
      </c>
      <c r="BS20" s="1">
        <f>[1]Results!BV1380</f>
        <v>0</v>
      </c>
      <c r="BT20" s="1">
        <f>[1]Results!BW1380</f>
        <v>0</v>
      </c>
      <c r="BU20" s="1">
        <f>[1]Results!BX1380</f>
        <v>0</v>
      </c>
      <c r="BV20" s="1">
        <f>[1]Results!BY1380</f>
        <v>0</v>
      </c>
      <c r="BW20" s="1">
        <f>[1]Results!BZ1380</f>
        <v>0</v>
      </c>
      <c r="BX20" s="1">
        <f>[1]Results!CA1380</f>
        <v>0</v>
      </c>
      <c r="BY20" s="1">
        <f>[1]Results!CB1380</f>
        <v>0</v>
      </c>
      <c r="BZ20" s="1">
        <f>[1]Results!CC1380</f>
        <v>0</v>
      </c>
      <c r="CA20" s="1">
        <f>[1]Results!CD1380</f>
        <v>0</v>
      </c>
      <c r="CB20" s="1">
        <f>[1]Results!CE1380</f>
        <v>0</v>
      </c>
      <c r="CC20" s="1">
        <f>[1]Results!CF1380</f>
        <v>0</v>
      </c>
      <c r="CD20" s="1">
        <f>[1]Results!CG1380</f>
        <v>0</v>
      </c>
      <c r="CE20" s="1">
        <f>[1]Results!CH1380</f>
        <v>0</v>
      </c>
      <c r="CF20" s="1">
        <f>[1]Results!CI1380</f>
        <v>0</v>
      </c>
      <c r="CG20" s="1">
        <f>[1]Results!CJ1380</f>
        <v>0</v>
      </c>
      <c r="CH20" s="1">
        <f>[1]Results!CK1380</f>
        <v>0</v>
      </c>
      <c r="CI20" s="1">
        <f>[1]Results!CL1380</f>
        <v>0</v>
      </c>
      <c r="CJ20" s="1">
        <f>[1]Results!CM1380</f>
        <v>0</v>
      </c>
    </row>
    <row r="21" spans="1:88" x14ac:dyDescent="0.3">
      <c r="A21" s="3" t="str">
        <f>[1]Results!E1381</f>
        <v>100*(I_2/I_0-1)</v>
      </c>
      <c r="B21" t="str">
        <f>[1]Results!C1381</f>
        <v>Investissement</v>
      </c>
      <c r="C21" s="1">
        <f>[1]Results!F1381</f>
        <v>0</v>
      </c>
      <c r="D21" s="1">
        <f>[1]Results!G1381</f>
        <v>0</v>
      </c>
      <c r="E21" s="1">
        <f>[1]Results!H1381</f>
        <v>0</v>
      </c>
      <c r="F21" s="1">
        <f>[1]Results!I1381</f>
        <v>0</v>
      </c>
      <c r="G21" s="1">
        <f>[1]Results!J1381</f>
        <v>0</v>
      </c>
      <c r="H21" s="1">
        <f>[1]Results!K1381</f>
        <v>0</v>
      </c>
      <c r="I21" s="1">
        <f>[1]Results!L1381</f>
        <v>0</v>
      </c>
      <c r="J21" s="1">
        <f>[1]Results!M1381</f>
        <v>0.1687113437733645</v>
      </c>
      <c r="K21" s="1">
        <f>[1]Results!N1381</f>
        <v>0.33713826387566925</v>
      </c>
      <c r="L21" s="1">
        <f>[1]Results!O1381</f>
        <v>0.21179810083928885</v>
      </c>
      <c r="M21" s="1">
        <f>[1]Results!P1381</f>
        <v>-6.6343881420538597E-2</v>
      </c>
      <c r="N21" s="1">
        <f>[1]Results!Q1381</f>
        <v>-0.40332420362151344</v>
      </c>
      <c r="O21" s="1">
        <f>[1]Results!R1381</f>
        <v>-0.75022459448085277</v>
      </c>
      <c r="P21" s="1">
        <f>[1]Results!S1381</f>
        <v>-1.0908412507256271</v>
      </c>
      <c r="Q21" s="1">
        <f>[1]Results!T1381</f>
        <v>-1.4286856504491685</v>
      </c>
      <c r="R21" s="1">
        <f>[1]Results!U1381</f>
        <v>-1.7612898499528851</v>
      </c>
      <c r="S21" s="1">
        <f>[1]Results!V1381</f>
        <v>-2.0581084176791165</v>
      </c>
      <c r="T21" s="1">
        <f>[1]Results!W1381</f>
        <v>-2.3055654805544168</v>
      </c>
      <c r="U21" s="1">
        <f>[1]Results!X1381</f>
        <v>-2.5151827583950515</v>
      </c>
      <c r="V21" s="1">
        <f>[1]Results!Y1381</f>
        <v>-2.7052652946441769</v>
      </c>
      <c r="W21" s="1">
        <f>[1]Results!Z1381</f>
        <v>-2.8899614018016329</v>
      </c>
      <c r="X21" s="1">
        <f>[1]Results!AA1381</f>
        <v>-3.0755253183688325</v>
      </c>
      <c r="Y21" s="1">
        <f>[1]Results!AB1381</f>
        <v>-3.2628957113851831</v>
      </c>
      <c r="Z21" s="1">
        <f>[1]Results!AC1381</f>
        <v>-3.4514630256639478</v>
      </c>
      <c r="AA21" s="1">
        <f>[1]Results!AD1381</f>
        <v>-3.6395610991434513</v>
      </c>
      <c r="AB21" s="1">
        <f>[1]Results!AE1381</f>
        <v>-3.8248836957598953</v>
      </c>
      <c r="AC21" s="1">
        <f>[1]Results!AF1381</f>
        <v>-4.0020824866154321</v>
      </c>
      <c r="AD21" s="1">
        <f>[1]Results!AG1381</f>
        <v>-4.1658546373347978</v>
      </c>
      <c r="AE21" s="1">
        <f>[1]Results!AH1381</f>
        <v>-4.3164138519411699</v>
      </c>
      <c r="AF21" s="1">
        <f>[1]Results!AI1381</f>
        <v>-4.4554633505768599</v>
      </c>
      <c r="AG21" s="1">
        <f>[1]Results!AJ1381</f>
        <v>-4.5844742886426921</v>
      </c>
      <c r="AH21" s="1">
        <f>[1]Results!AK1381</f>
        <v>-4.7033391355961962</v>
      </c>
      <c r="AI21" s="1">
        <f>[1]Results!AL1381</f>
        <v>-4.8109762748024369</v>
      </c>
      <c r="AJ21" s="1">
        <f>[1]Results!AM1381</f>
        <v>-4.909246604000483</v>
      </c>
      <c r="AK21" s="1">
        <f>[1]Results!AN1381</f>
        <v>-5.0025082897415469</v>
      </c>
      <c r="AL21" s="1">
        <f>[1]Results!AO1381</f>
        <v>-5.09894290514662</v>
      </c>
      <c r="AM21" s="1">
        <f>[1]Results!AP1381</f>
        <v>-5.1521159844256754</v>
      </c>
      <c r="AN21" s="1">
        <f>[1]Results!AQ1381</f>
        <v>-5.1751613629624664</v>
      </c>
      <c r="AO21" s="1">
        <f>[1]Results!AR1381</f>
        <v>-5.1792040893917974</v>
      </c>
      <c r="AP21" s="1">
        <f>[1]Results!AS1381</f>
        <v>-5.1695800403567249</v>
      </c>
      <c r="AQ21" s="1">
        <f>[1]Results!AT1381</f>
        <v>-5.1492992276188971</v>
      </c>
      <c r="AR21" s="1">
        <f>[1]Results!AU1381</f>
        <v>-5.1207701990631627</v>
      </c>
      <c r="AS21" s="1">
        <f>[1]Results!AV1381</f>
        <v>-5.085333395859692</v>
      </c>
      <c r="AT21" s="1">
        <f>[1]Results!AW1381</f>
        <v>-5.0444543469044696</v>
      </c>
      <c r="AU21" s="1">
        <f>[1]Results!AX1381</f>
        <v>-4.9996994929246696</v>
      </c>
      <c r="AV21" s="1">
        <f>[1]Results!AY1381</f>
        <v>-4.9526448118551114</v>
      </c>
      <c r="AW21" s="1">
        <f>[1]Results!AZ1381</f>
        <v>-4.9050519813676141</v>
      </c>
      <c r="AX21" s="1">
        <f>[1]Results!BA1381</f>
        <v>-4.8580377188672248</v>
      </c>
      <c r="AY21" s="1">
        <f>[1]Results!BB1381</f>
        <v>-4.8125606827792433</v>
      </c>
      <c r="AZ21" s="1">
        <f>[1]Results!BC1381</f>
        <v>-4.769379618453284</v>
      </c>
      <c r="BA21" s="1">
        <f>[1]Results!BD1381</f>
        <v>-4.7290439955550934</v>
      </c>
      <c r="BB21" s="1">
        <f>[1]Results!BE1381</f>
        <v>-4.7018646791186169</v>
      </c>
      <c r="BC21" s="1">
        <f>[1]Results!BF1381</f>
        <v>-4.6746055337584806</v>
      </c>
      <c r="BD21" s="1">
        <f>[1]Results!BG1381</f>
        <v>-4.646279001405107</v>
      </c>
      <c r="BE21" s="1">
        <f>[1]Results!BH1381</f>
        <v>-4.6187903747532459</v>
      </c>
      <c r="BF21" s="1">
        <f>[1]Results!BI1381</f>
        <v>-4.5940158090094441</v>
      </c>
      <c r="BG21" s="1">
        <f>[1]Results!BJ1381</f>
        <v>-4.5738790718508948</v>
      </c>
      <c r="BH21" s="1">
        <f>[1]Results!BK1381</f>
        <v>-4.5580926999745035</v>
      </c>
      <c r="BI21" s="1">
        <f>[1]Results!BL1381</f>
        <v>-4.5463430060504129</v>
      </c>
      <c r="BJ21" s="1">
        <f>[1]Results!BM1381</f>
        <v>-4.5383069261613613</v>
      </c>
      <c r="BK21" s="1">
        <f>[1]Results!BN1381</f>
        <v>-4.5336894338240068</v>
      </c>
      <c r="BL21" s="1">
        <f>[1]Results!BO1381</f>
        <v>-4.5322526571065946</v>
      </c>
      <c r="BM21" s="1">
        <f>[1]Results!BP1381</f>
        <v>-4.533846291287702</v>
      </c>
      <c r="BN21" s="1">
        <f>[1]Results!BQ1381</f>
        <v>-4.5383765825544931</v>
      </c>
      <c r="BO21" s="1">
        <f>[1]Results!BR1381</f>
        <v>-4.5457823967793747</v>
      </c>
      <c r="BP21" s="1">
        <f>[1]Results!BS1381</f>
        <v>-4.5560113184350381</v>
      </c>
      <c r="BQ21" s="1">
        <f>[1]Results!BT1381</f>
        <v>-4.569793402435451</v>
      </c>
      <c r="BR21" s="1">
        <f>[1]Results!BU1381</f>
        <v>-4.5864948691850209</v>
      </c>
      <c r="BS21" s="1">
        <f>[1]Results!BV1381</f>
        <v>-4.6058372837937682</v>
      </c>
      <c r="BT21" s="1">
        <f>[1]Results!BW1381</f>
        <v>-4.6276883630163246</v>
      </c>
      <c r="BU21" s="1">
        <f>[1]Results!BX1381</f>
        <v>-4.6519401794784088</v>
      </c>
      <c r="BV21" s="1">
        <f>[1]Results!BY1381</f>
        <v>-4.6784927734881414</v>
      </c>
      <c r="BW21" s="1">
        <f>[1]Results!BZ1381</f>
        <v>-4.7072221872621167</v>
      </c>
      <c r="BX21" s="1">
        <f>[1]Results!CA1381</f>
        <v>-4.7380141078773308</v>
      </c>
      <c r="BY21" s="1">
        <f>[1]Results!CB1381</f>
        <v>-4.7707650496371041</v>
      </c>
      <c r="BZ21" s="1">
        <f>[1]Results!CC1381</f>
        <v>-4.8053819556829636</v>
      </c>
      <c r="CA21" s="1">
        <f>[1]Results!CD1381</f>
        <v>-4.84243562519916</v>
      </c>
      <c r="CB21" s="1">
        <f>[1]Results!CE1381</f>
        <v>-4.8813970234459987</v>
      </c>
      <c r="CC21" s="1">
        <f>[1]Results!CF1381</f>
        <v>-4.9220276468283526</v>
      </c>
      <c r="CD21" s="1">
        <f>[1]Results!CG1381</f>
        <v>-4.9642118274941804</v>
      </c>
      <c r="CE21" s="1">
        <f>[1]Results!CH1381</f>
        <v>-5.0078623015937236</v>
      </c>
      <c r="CF21" s="1">
        <f>[1]Results!CI1381</f>
        <v>-5.0529341903261749</v>
      </c>
      <c r="CG21" s="1">
        <f>[1]Results!CJ1381</f>
        <v>-5.0993295404537893</v>
      </c>
      <c r="CH21" s="1">
        <f>[1]Results!CK1381</f>
        <v>-5.153625041479315</v>
      </c>
      <c r="CI21" s="1">
        <f>[1]Results!CL1381</f>
        <v>-5.1942640419064272</v>
      </c>
      <c r="CJ21" s="1">
        <f>[1]Results!CM1381</f>
        <v>-4.6110031736507189</v>
      </c>
    </row>
    <row r="22" spans="1:88" x14ac:dyDescent="0.3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0</v>
      </c>
      <c r="D22" s="1">
        <f>[1]Results!G1382</f>
        <v>0</v>
      </c>
      <c r="E22" s="1">
        <f>[1]Results!H1382</f>
        <v>0</v>
      </c>
      <c r="F22" s="1">
        <f>[1]Results!I1382</f>
        <v>0</v>
      </c>
      <c r="G22" s="1">
        <f>[1]Results!J1382</f>
        <v>0</v>
      </c>
      <c r="H22" s="1">
        <f>[1]Results!K1382</f>
        <v>0</v>
      </c>
      <c r="I22" s="1">
        <f>[1]Results!L1382</f>
        <v>0</v>
      </c>
      <c r="J22" s="1">
        <f>[1]Results!M1382</f>
        <v>0.18061316540682881</v>
      </c>
      <c r="K22" s="1">
        <f>[1]Results!N1382</f>
        <v>0.36526834924801577</v>
      </c>
      <c r="L22" s="1">
        <f>[1]Results!O1382</f>
        <v>0.21341191471120347</v>
      </c>
      <c r="M22" s="1">
        <f>[1]Results!P1382</f>
        <v>-0.11204190425283533</v>
      </c>
      <c r="N22" s="1">
        <f>[1]Results!Q1382</f>
        <v>-0.49543768999448234</v>
      </c>
      <c r="O22" s="1">
        <f>[1]Results!R1382</f>
        <v>-0.88102273958712285</v>
      </c>
      <c r="P22" s="1">
        <f>[1]Results!S1382</f>
        <v>-1.2532451089479868</v>
      </c>
      <c r="Q22" s="1">
        <f>[1]Results!T1382</f>
        <v>-1.6194902004511569</v>
      </c>
      <c r="R22" s="1">
        <f>[1]Results!U1382</f>
        <v>-1.9792405892785414</v>
      </c>
      <c r="S22" s="1">
        <f>[1]Results!V1382</f>
        <v>-2.306533598244298</v>
      </c>
      <c r="T22" s="1">
        <f>[1]Results!W1382</f>
        <v>-2.5839436356307477</v>
      </c>
      <c r="U22" s="1">
        <f>[1]Results!X1382</f>
        <v>-2.8209931589161741</v>
      </c>
      <c r="V22" s="1">
        <f>[1]Results!Y1382</f>
        <v>-3.0355075561924849</v>
      </c>
      <c r="W22" s="1">
        <f>[1]Results!Z1382</f>
        <v>-3.241900026977973</v>
      </c>
      <c r="X22" s="1">
        <f>[1]Results!AA1382</f>
        <v>-3.4470954457186176</v>
      </c>
      <c r="Y22" s="1">
        <f>[1]Results!AB1382</f>
        <v>-3.652607173538458</v>
      </c>
      <c r="Z22" s="1">
        <f>[1]Results!AC1382</f>
        <v>-3.8579602504733024</v>
      </c>
      <c r="AA22" s="1">
        <f>[1]Results!AD1382</f>
        <v>-4.0614812769054209</v>
      </c>
      <c r="AB22" s="1">
        <f>[1]Results!AE1382</f>
        <v>-4.2608797760761981</v>
      </c>
      <c r="AC22" s="1">
        <f>[1]Results!AF1382</f>
        <v>-4.4517038683363097</v>
      </c>
      <c r="AD22" s="1">
        <f>[1]Results!AG1382</f>
        <v>-4.6296207723631078</v>
      </c>
      <c r="AE22" s="1">
        <f>[1]Results!AH1382</f>
        <v>-4.7950085100459621</v>
      </c>
      <c r="AF22" s="1">
        <f>[1]Results!AI1382</f>
        <v>-4.9496102567498372</v>
      </c>
      <c r="AG22" s="1">
        <f>[1]Results!AJ1382</f>
        <v>-5.0950086470963658</v>
      </c>
      <c r="AH22" s="1">
        <f>[1]Results!AK1382</f>
        <v>-5.2317238686957923</v>
      </c>
      <c r="AI22" s="1">
        <f>[1]Results!AL1382</f>
        <v>-5.3593219768974016</v>
      </c>
      <c r="AJ22" s="1">
        <f>[1]Results!AM1382</f>
        <v>-5.4801464366255885</v>
      </c>
      <c r="AK22" s="1">
        <f>[1]Results!AN1382</f>
        <v>-5.5992559467447194</v>
      </c>
      <c r="AL22" s="1">
        <f>[1]Results!AO1382</f>
        <v>-5.7262359678421522</v>
      </c>
      <c r="AM22" s="1">
        <f>[1]Results!AP1382</f>
        <v>-5.8018811228443656</v>
      </c>
      <c r="AN22" s="1">
        <f>[1]Results!AQ1382</f>
        <v>-5.8417250345771832</v>
      </c>
      <c r="AO22" s="1">
        <f>[1]Results!AR1382</f>
        <v>-5.8590729407049675</v>
      </c>
      <c r="AP22" s="1">
        <f>[1]Results!AS1382</f>
        <v>-5.8601625237486026</v>
      </c>
      <c r="AQ22" s="1">
        <f>[1]Results!AT1382</f>
        <v>-5.8484050118470021</v>
      </c>
      <c r="AR22" s="1">
        <f>[1]Results!AU1382</f>
        <v>-5.8266184313093046</v>
      </c>
      <c r="AS22" s="1">
        <f>[1]Results!AV1382</f>
        <v>-5.7962460943655643</v>
      </c>
      <c r="AT22" s="1">
        <f>[1]Results!AW1382</f>
        <v>-5.7588949857445781</v>
      </c>
      <c r="AU22" s="1">
        <f>[1]Results!AX1382</f>
        <v>-5.7163008405022753</v>
      </c>
      <c r="AV22" s="1">
        <f>[1]Results!AY1382</f>
        <v>-5.6702232533978547</v>
      </c>
      <c r="AW22" s="1">
        <f>[1]Results!AZ1382</f>
        <v>-5.6228464469392891</v>
      </c>
      <c r="AX22" s="1">
        <f>[1]Results!BA1382</f>
        <v>-5.5753358300811744</v>
      </c>
      <c r="AY22" s="1">
        <f>[1]Results!BB1382</f>
        <v>-5.5287556786445702</v>
      </c>
      <c r="AZ22" s="1">
        <f>[1]Results!BC1382</f>
        <v>-5.483986753101866</v>
      </c>
      <c r="BA22" s="1">
        <f>[1]Results!BD1382</f>
        <v>-5.4416941362834255</v>
      </c>
      <c r="BB22" s="1">
        <f>[1]Results!BE1382</f>
        <v>-5.4120631758786448</v>
      </c>
      <c r="BC22" s="1">
        <f>[1]Results!BF1382</f>
        <v>-5.3819644448171333</v>
      </c>
      <c r="BD22" s="1">
        <f>[1]Results!BG1382</f>
        <v>-5.3506181679487508</v>
      </c>
      <c r="BE22" s="1">
        <f>[1]Results!BH1382</f>
        <v>-5.320047251004933</v>
      </c>
      <c r="BF22" s="1">
        <f>[1]Results!BI1382</f>
        <v>-5.2921990016494664</v>
      </c>
      <c r="BG22" s="1">
        <f>[1]Results!BJ1382</f>
        <v>-5.2693263125665357</v>
      </c>
      <c r="BH22" s="1">
        <f>[1]Results!BK1382</f>
        <v>-5.2510430310347083</v>
      </c>
      <c r="BI22" s="1">
        <f>[1]Results!BL1382</f>
        <v>-5.2369958446311866</v>
      </c>
      <c r="BJ22" s="1">
        <f>[1]Results!BM1382</f>
        <v>-5.2268485723984242</v>
      </c>
      <c r="BK22" s="1">
        <f>[1]Results!BN1382</f>
        <v>-5.2203008462399003</v>
      </c>
      <c r="BL22" s="1">
        <f>[1]Results!BO1382</f>
        <v>-5.2171100661789431</v>
      </c>
      <c r="BM22" s="1">
        <f>[1]Results!BP1382</f>
        <v>-5.2171277049786857</v>
      </c>
      <c r="BN22" s="1">
        <f>[1]Results!BQ1382</f>
        <v>-5.2202629794456996</v>
      </c>
      <c r="BO22" s="1">
        <f>[1]Results!BR1382</f>
        <v>-5.2264587750185392</v>
      </c>
      <c r="BP22" s="1">
        <f>[1]Results!BS1382</f>
        <v>-5.2356666617683238</v>
      </c>
      <c r="BQ22" s="1">
        <f>[1]Results!BT1382</f>
        <v>-5.2488768110956929</v>
      </c>
      <c r="BR22" s="1">
        <f>[1]Results!BU1382</f>
        <v>-5.2653199455525161</v>
      </c>
      <c r="BS22" s="1">
        <f>[1]Results!BV1382</f>
        <v>-5.2846520350623871</v>
      </c>
      <c r="BT22" s="1">
        <f>[1]Results!BW1382</f>
        <v>-5.306711082000259</v>
      </c>
      <c r="BU22" s="1">
        <f>[1]Results!BX1382</f>
        <v>-5.3313723498564887</v>
      </c>
      <c r="BV22" s="1">
        <f>[1]Results!BY1382</f>
        <v>-5.358527281431325</v>
      </c>
      <c r="BW22" s="1">
        <f>[1]Results!BZ1382</f>
        <v>-5.3880393152065276</v>
      </c>
      <c r="BX22" s="1">
        <f>[1]Results!CA1382</f>
        <v>-5.419783693522584</v>
      </c>
      <c r="BY22" s="1">
        <f>[1]Results!CB1382</f>
        <v>-5.4536477021648544</v>
      </c>
      <c r="BZ22" s="1">
        <f>[1]Results!CC1382</f>
        <v>-5.4895299988795827</v>
      </c>
      <c r="CA22" s="1">
        <f>[1]Results!CD1382</f>
        <v>-5.5281907277077931</v>
      </c>
      <c r="CB22" s="1">
        <f>[1]Results!CE1382</f>
        <v>-5.5689892468476776</v>
      </c>
      <c r="CC22" s="1">
        <f>[1]Results!CF1382</f>
        <v>-5.611631222867941</v>
      </c>
      <c r="CD22" s="1">
        <f>[1]Results!CG1382</f>
        <v>-5.655974549417575</v>
      </c>
      <c r="CE22" s="1">
        <f>[1]Results!CH1382</f>
        <v>-5.7019171650513183</v>
      </c>
      <c r="CF22" s="1">
        <f>[1]Results!CI1382</f>
        <v>-5.7494146431945836</v>
      </c>
      <c r="CG22" s="1">
        <f>[1]Results!CJ1382</f>
        <v>-5.79835630773281</v>
      </c>
      <c r="CH22" s="1">
        <f>[1]Results!CK1382</f>
        <v>-5.8569227471953038</v>
      </c>
      <c r="CI22" s="1">
        <f>[1]Results!CL1382</f>
        <v>-5.9010144126902748</v>
      </c>
      <c r="CJ22" s="1">
        <f>[1]Results!CM1382</f>
        <v>-5.3430425650636826</v>
      </c>
    </row>
    <row r="23" spans="1:88" x14ac:dyDescent="0.3">
      <c r="A23" s="3" t="str">
        <f>[1]Results!E1383</f>
        <v>100*(X_2/X_0-1)</v>
      </c>
      <c r="B23" t="s">
        <v>18</v>
      </c>
      <c r="C23" s="1">
        <f>[1]Results!F1383</f>
        <v>0</v>
      </c>
      <c r="D23" s="1">
        <f>[1]Results!G1383</f>
        <v>0</v>
      </c>
      <c r="E23" s="1">
        <f>[1]Results!H1383</f>
        <v>0</v>
      </c>
      <c r="F23" s="1">
        <f>[1]Results!I1383</f>
        <v>0</v>
      </c>
      <c r="G23" s="1">
        <f>[1]Results!J1383</f>
        <v>0</v>
      </c>
      <c r="H23" s="1">
        <f>[1]Results!K1383</f>
        <v>0</v>
      </c>
      <c r="I23" s="1">
        <f>[1]Results!L1383</f>
        <v>0</v>
      </c>
      <c r="J23" s="1">
        <f>[1]Results!M1383</f>
        <v>1.2202170946388646</v>
      </c>
      <c r="K23" s="1">
        <f>[1]Results!N1383</f>
        <v>2.2549203862830991</v>
      </c>
      <c r="L23" s="1">
        <f>[1]Results!O1383</f>
        <v>1.9702324148205053</v>
      </c>
      <c r="M23" s="1">
        <f>[1]Results!P1383</f>
        <v>1.7763558152242176</v>
      </c>
      <c r="N23" s="1">
        <f>[1]Results!Q1383</f>
        <v>1.7480136519379519</v>
      </c>
      <c r="O23" s="1">
        <f>[1]Results!R1383</f>
        <v>1.9234945209724463</v>
      </c>
      <c r="P23" s="1">
        <f>[1]Results!S1383</f>
        <v>2.1877744704981383</v>
      </c>
      <c r="Q23" s="1">
        <f>[1]Results!T1383</f>
        <v>2.4194176735515827</v>
      </c>
      <c r="R23" s="1">
        <f>[1]Results!U1383</f>
        <v>2.6072566853602153</v>
      </c>
      <c r="S23" s="1">
        <f>[1]Results!V1383</f>
        <v>2.7190260461076088</v>
      </c>
      <c r="T23" s="1">
        <f>[1]Results!W1383</f>
        <v>2.8541569263750066</v>
      </c>
      <c r="U23" s="1">
        <f>[1]Results!X1383</f>
        <v>3.0100119604445918</v>
      </c>
      <c r="V23" s="1">
        <f>[1]Results!Y1383</f>
        <v>3.1844918339884787</v>
      </c>
      <c r="W23" s="1">
        <f>[1]Results!Z1383</f>
        <v>3.3737381881736361</v>
      </c>
      <c r="X23" s="1">
        <f>[1]Results!AA1383</f>
        <v>3.5711777214513907</v>
      </c>
      <c r="Y23" s="1">
        <f>[1]Results!AB1383</f>
        <v>3.7683676017676637</v>
      </c>
      <c r="Z23" s="1">
        <f>[1]Results!AC1383</f>
        <v>3.9656869245779269</v>
      </c>
      <c r="AA23" s="1">
        <f>[1]Results!AD1383</f>
        <v>4.163960850638504</v>
      </c>
      <c r="AB23" s="1">
        <f>[1]Results!AE1383</f>
        <v>4.3628953398022086</v>
      </c>
      <c r="AC23" s="1">
        <f>[1]Results!AF1383</f>
        <v>4.5482451536714485</v>
      </c>
      <c r="AD23" s="1">
        <f>[1]Results!AG1383</f>
        <v>4.7011554140883316</v>
      </c>
      <c r="AE23" s="1">
        <f>[1]Results!AH1383</f>
        <v>4.8253337461115375</v>
      </c>
      <c r="AF23" s="1">
        <f>[1]Results!AI1383</f>
        <v>4.9262399024699199</v>
      </c>
      <c r="AG23" s="1">
        <f>[1]Results!AJ1383</f>
        <v>5.0076580590806996</v>
      </c>
      <c r="AH23" s="1">
        <f>[1]Results!AK1383</f>
        <v>5.0682137960161189</v>
      </c>
      <c r="AI23" s="1">
        <f>[1]Results!AL1383</f>
        <v>5.0993297749389432</v>
      </c>
      <c r="AJ23" s="1">
        <f>[1]Results!AM1383</f>
        <v>5.1032737684420848</v>
      </c>
      <c r="AK23" s="1">
        <f>[1]Results!AN1383</f>
        <v>5.0838852655336719</v>
      </c>
      <c r="AL23" s="1">
        <f>[1]Results!AO1383</f>
        <v>5.0449435272032828</v>
      </c>
      <c r="AM23" s="1">
        <f>[1]Results!AP1383</f>
        <v>5.0277876156852974</v>
      </c>
      <c r="AN23" s="1">
        <f>[1]Results!AQ1383</f>
        <v>5.0406720838802599</v>
      </c>
      <c r="AO23" s="1">
        <f>[1]Results!AR1383</f>
        <v>5.0789130074593292</v>
      </c>
      <c r="AP23" s="1">
        <f>[1]Results!AS1383</f>
        <v>5.1384522905204344</v>
      </c>
      <c r="AQ23" s="1">
        <f>[1]Results!AT1383</f>
        <v>5.2161495208225661</v>
      </c>
      <c r="AR23" s="1">
        <f>[1]Results!AU1383</f>
        <v>5.3125022524009635</v>
      </c>
      <c r="AS23" s="1">
        <f>[1]Results!AV1383</f>
        <v>5.4228235580346729</v>
      </c>
      <c r="AT23" s="1">
        <f>[1]Results!AW1383</f>
        <v>5.5454400378184054</v>
      </c>
      <c r="AU23" s="1">
        <f>[1]Results!AX1383</f>
        <v>5.6787531532183522</v>
      </c>
      <c r="AV23" s="1">
        <f>[1]Results!AY1383</f>
        <v>5.8211841707190848</v>
      </c>
      <c r="AW23" s="1">
        <f>[1]Results!AZ1383</f>
        <v>5.9749374719799686</v>
      </c>
      <c r="AX23" s="1">
        <f>[1]Results!BA1383</f>
        <v>6.1348841251593234</v>
      </c>
      <c r="AY23" s="1">
        <f>[1]Results!BB1383</f>
        <v>6.299608898785225</v>
      </c>
      <c r="AZ23" s="1">
        <f>[1]Results!BC1383</f>
        <v>6.4678555290564876</v>
      </c>
      <c r="BA23" s="1">
        <f>[1]Results!BD1383</f>
        <v>6.638558385509441</v>
      </c>
      <c r="BB23" s="1">
        <f>[1]Results!BE1383</f>
        <v>6.8095666827303392</v>
      </c>
      <c r="BC23" s="1">
        <f>[1]Results!BF1383</f>
        <v>6.9808911778082239</v>
      </c>
      <c r="BD23" s="1">
        <f>[1]Results!BG1383</f>
        <v>7.1525851285810127</v>
      </c>
      <c r="BE23" s="1">
        <f>[1]Results!BH1383</f>
        <v>7.3244142368713794</v>
      </c>
      <c r="BF23" s="1">
        <f>[1]Results!BI1383</f>
        <v>7.4960169492239492</v>
      </c>
      <c r="BG23" s="1">
        <f>[1]Results!BJ1383</f>
        <v>7.6720187024365449</v>
      </c>
      <c r="BH23" s="1">
        <f>[1]Results!BK1383</f>
        <v>7.8474231083821122</v>
      </c>
      <c r="BI23" s="1">
        <f>[1]Results!BL1383</f>
        <v>8.0221231798281991</v>
      </c>
      <c r="BJ23" s="1">
        <f>[1]Results!BM1383</f>
        <v>8.1960858992523598</v>
      </c>
      <c r="BK23" s="1">
        <f>[1]Results!BN1383</f>
        <v>8.3693237534356655</v>
      </c>
      <c r="BL23" s="1">
        <f>[1]Results!BO1383</f>
        <v>8.5418752319388993</v>
      </c>
      <c r="BM23" s="1">
        <f>[1]Results!BP1383</f>
        <v>8.7137936947520025</v>
      </c>
      <c r="BN23" s="1">
        <f>[1]Results!BQ1383</f>
        <v>8.8851440710293605</v>
      </c>
      <c r="BO23" s="1">
        <f>[1]Results!BR1383</f>
        <v>9.0560037109285396</v>
      </c>
      <c r="BP23" s="1">
        <f>[1]Results!BS1383</f>
        <v>9.2264632730454608</v>
      </c>
      <c r="BQ23" s="1">
        <f>[1]Results!BT1383</f>
        <v>9.4015919468189768</v>
      </c>
      <c r="BR23" s="1">
        <f>[1]Results!BU1383</f>
        <v>9.5766765743572115</v>
      </c>
      <c r="BS23" s="1">
        <f>[1]Results!BV1383</f>
        <v>9.7517866110238938</v>
      </c>
      <c r="BT23" s="1">
        <f>[1]Results!BW1383</f>
        <v>9.9269908769917805</v>
      </c>
      <c r="BU23" s="1">
        <f>[1]Results!BX1383</f>
        <v>10.102364171085254</v>
      </c>
      <c r="BV23" s="1">
        <f>[1]Results!BY1383</f>
        <v>10.277987138013177</v>
      </c>
      <c r="BW23" s="1">
        <f>[1]Results!BZ1383</f>
        <v>10.453942606801636</v>
      </c>
      <c r="BX23" s="1">
        <f>[1]Results!CA1383</f>
        <v>10.630311072503229</v>
      </c>
      <c r="BY23" s="1">
        <f>[1]Results!CB1383</f>
        <v>10.807168484619002</v>
      </c>
      <c r="BZ23" s="1">
        <f>[1]Results!CC1383</f>
        <v>10.984584392478759</v>
      </c>
      <c r="CA23" s="1">
        <f>[1]Results!CD1383</f>
        <v>11.166675173585139</v>
      </c>
      <c r="CB23" s="1">
        <f>[1]Results!CE1383</f>
        <v>11.349552349270242</v>
      </c>
      <c r="CC23" s="1">
        <f>[1]Results!CF1383</f>
        <v>11.533222241531661</v>
      </c>
      <c r="CD23" s="1">
        <f>[1]Results!CG1383</f>
        <v>11.717687921857367</v>
      </c>
      <c r="CE23" s="1">
        <f>[1]Results!CH1383</f>
        <v>11.902959653018531</v>
      </c>
      <c r="CF23" s="1">
        <f>[1]Results!CI1383</f>
        <v>12.089056577153867</v>
      </c>
      <c r="CG23" s="1">
        <f>[1]Results!CJ1383</f>
        <v>12.27600316994053</v>
      </c>
      <c r="CH23" s="1">
        <f>[1]Results!CK1383</f>
        <v>12.470692438538</v>
      </c>
      <c r="CI23" s="1">
        <f>[1]Results!CL1383</f>
        <v>12.673302687493205</v>
      </c>
      <c r="CJ23" s="1">
        <f>[1]Results!CM1383</f>
        <v>13.513455886272618</v>
      </c>
    </row>
    <row r="24" spans="1:88" x14ac:dyDescent="0.3">
      <c r="A24" s="3" t="str">
        <f>[1]Results!E1384</f>
        <v>100*(M_2/M_0-1)</v>
      </c>
      <c r="B24" t="s">
        <v>19</v>
      </c>
      <c r="C24" s="1">
        <f>[1]Results!F1384</f>
        <v>0</v>
      </c>
      <c r="D24" s="1">
        <f>[1]Results!G1384</f>
        <v>0</v>
      </c>
      <c r="E24" s="1">
        <f>[1]Results!H1384</f>
        <v>0</v>
      </c>
      <c r="F24" s="1">
        <f>[1]Results!I1384</f>
        <v>0</v>
      </c>
      <c r="G24" s="1">
        <f>[1]Results!J1384</f>
        <v>0</v>
      </c>
      <c r="H24" s="1">
        <f>[1]Results!K1384</f>
        <v>0</v>
      </c>
      <c r="I24" s="1">
        <f>[1]Results!L1384</f>
        <v>0</v>
      </c>
      <c r="J24" s="1">
        <f>[1]Results!M1384</f>
        <v>0.48785683328611551</v>
      </c>
      <c r="K24" s="1">
        <f>[1]Results!N1384</f>
        <v>0.95452567691163281</v>
      </c>
      <c r="L24" s="1">
        <f>[1]Results!O1384</f>
        <v>1.0000190805342202</v>
      </c>
      <c r="M24" s="1">
        <f>[1]Results!P1384</f>
        <v>0.94654102273239449</v>
      </c>
      <c r="N24" s="1">
        <f>[1]Results!Q1384</f>
        <v>0.83591821882751383</v>
      </c>
      <c r="O24" s="1">
        <f>[1]Results!R1384</f>
        <v>0.71075456256453062</v>
      </c>
      <c r="P24" s="1">
        <f>[1]Results!S1384</f>
        <v>0.58351420981692659</v>
      </c>
      <c r="Q24" s="1">
        <f>[1]Results!T1384</f>
        <v>0.44320895434080132</v>
      </c>
      <c r="R24" s="1">
        <f>[1]Results!U1384</f>
        <v>0.29406157655704757</v>
      </c>
      <c r="S24" s="1">
        <f>[1]Results!V1384</f>
        <v>0.1794101421174199</v>
      </c>
      <c r="T24" s="1">
        <f>[1]Results!W1384</f>
        <v>0.11665718233060396</v>
      </c>
      <c r="U24" s="1">
        <f>[1]Results!X1384</f>
        <v>7.5027225328794245E-2</v>
      </c>
      <c r="V24" s="1">
        <f>[1]Results!Y1384</f>
        <v>3.2238779804671935E-2</v>
      </c>
      <c r="W24" s="1">
        <f>[1]Results!Z1384</f>
        <v>-2.1127108786533899E-2</v>
      </c>
      <c r="X24" s="1">
        <f>[1]Results!AA1384</f>
        <v>-8.302322964320874E-2</v>
      </c>
      <c r="Y24" s="1">
        <f>[1]Results!AB1384</f>
        <v>-0.15011301443824676</v>
      </c>
      <c r="Z24" s="1">
        <f>[1]Results!AC1384</f>
        <v>-0.22068819340387291</v>
      </c>
      <c r="AA24" s="1">
        <f>[1]Results!AD1384</f>
        <v>-0.29271119322457073</v>
      </c>
      <c r="AB24" s="1">
        <f>[1]Results!AE1384</f>
        <v>-0.36352621823781961</v>
      </c>
      <c r="AC24" s="1">
        <f>[1]Results!AF1384</f>
        <v>-0.42298227342794092</v>
      </c>
      <c r="AD24" s="1">
        <f>[1]Results!AG1384</f>
        <v>-0.46345209748381855</v>
      </c>
      <c r="AE24" s="1">
        <f>[1]Results!AH1384</f>
        <v>-0.48907183123999554</v>
      </c>
      <c r="AF24" s="1">
        <f>[1]Results!AI1384</f>
        <v>-0.50431900516233474</v>
      </c>
      <c r="AG24" s="1">
        <f>[1]Results!AJ1384</f>
        <v>-0.51134573770508229</v>
      </c>
      <c r="AH24" s="1">
        <f>[1]Results!AK1384</f>
        <v>-0.50711032237146236</v>
      </c>
      <c r="AI24" s="1">
        <f>[1]Results!AL1384</f>
        <v>-0.48704853365391099</v>
      </c>
      <c r="AJ24" s="1">
        <f>[1]Results!AM1384</f>
        <v>-0.45012110026927399</v>
      </c>
      <c r="AK24" s="1">
        <f>[1]Results!AN1384</f>
        <v>-0.39306273174105621</v>
      </c>
      <c r="AL24" s="1">
        <f>[1]Results!AO1384</f>
        <v>-0.30489522227522547</v>
      </c>
      <c r="AM24" s="1">
        <f>[1]Results!AP1384</f>
        <v>-0.30601929651251636</v>
      </c>
      <c r="AN24" s="1">
        <f>[1]Results!AQ1384</f>
        <v>-0.30704096120072188</v>
      </c>
      <c r="AO24" s="1">
        <f>[1]Results!AR1384</f>
        <v>-0.30396459161834422</v>
      </c>
      <c r="AP24" s="1">
        <f>[1]Results!AS1384</f>
        <v>-0.29860824935881158</v>
      </c>
      <c r="AQ24" s="1">
        <f>[1]Results!AT1384</f>
        <v>-0.29225217525543634</v>
      </c>
      <c r="AR24" s="1">
        <f>[1]Results!AU1384</f>
        <v>-0.28563724952881397</v>
      </c>
      <c r="AS24" s="1">
        <f>[1]Results!AV1384</f>
        <v>-0.27895851122671234</v>
      </c>
      <c r="AT24" s="1">
        <f>[1]Results!AW1384</f>
        <v>-0.27268030269461674</v>
      </c>
      <c r="AU24" s="1">
        <f>[1]Results!AX1384</f>
        <v>-0.267300131558601</v>
      </c>
      <c r="AV24" s="1">
        <f>[1]Results!AY1384</f>
        <v>-0.26325618616477309</v>
      </c>
      <c r="AW24" s="1">
        <f>[1]Results!AZ1384</f>
        <v>-0.26102759365858041</v>
      </c>
      <c r="AX24" s="1">
        <f>[1]Results!BA1384</f>
        <v>-0.26054936059510814</v>
      </c>
      <c r="AY24" s="1">
        <f>[1]Results!BB1384</f>
        <v>-0.26182167900136166</v>
      </c>
      <c r="AZ24" s="1">
        <f>[1]Results!BC1384</f>
        <v>-0.2647440220499564</v>
      </c>
      <c r="BA24" s="1">
        <f>[1]Results!BD1384</f>
        <v>-0.26912773508775967</v>
      </c>
      <c r="BB24" s="1">
        <f>[1]Results!BE1384</f>
        <v>-0.27946748718006287</v>
      </c>
      <c r="BC24" s="1">
        <f>[1]Results!BF1384</f>
        <v>-0.284666128425759</v>
      </c>
      <c r="BD24" s="1">
        <f>[1]Results!BG1384</f>
        <v>-0.28743782444297095</v>
      </c>
      <c r="BE24" s="1">
        <f>[1]Results!BH1384</f>
        <v>-0.28965249600335641</v>
      </c>
      <c r="BF24" s="1">
        <f>[1]Results!BI1384</f>
        <v>-0.29230423849286868</v>
      </c>
      <c r="BG24" s="1">
        <f>[1]Results!BJ1384</f>
        <v>-0.29627076361011806</v>
      </c>
      <c r="BH24" s="1">
        <f>[1]Results!BK1384</f>
        <v>-0.30071903861578209</v>
      </c>
      <c r="BI24" s="1">
        <f>[1]Results!BL1384</f>
        <v>-0.30540414605163546</v>
      </c>
      <c r="BJ24" s="1">
        <f>[1]Results!BM1384</f>
        <v>-0.31014331615552004</v>
      </c>
      <c r="BK24" s="1">
        <f>[1]Results!BN1384</f>
        <v>-0.31481053072799359</v>
      </c>
      <c r="BL24" s="1">
        <f>[1]Results!BO1384</f>
        <v>-0.31932290935193786</v>
      </c>
      <c r="BM24" s="1">
        <f>[1]Results!BP1384</f>
        <v>-0.32370838411165392</v>
      </c>
      <c r="BN24" s="1">
        <f>[1]Results!BQ1384</f>
        <v>-0.3280104101666792</v>
      </c>
      <c r="BO24" s="1">
        <f>[1]Results!BR1384</f>
        <v>-0.33228216951693978</v>
      </c>
      <c r="BP24" s="1">
        <f>[1]Results!BS1384</f>
        <v>-0.33657163239054766</v>
      </c>
      <c r="BQ24" s="1">
        <f>[1]Results!BT1384</f>
        <v>-0.34155625440239756</v>
      </c>
      <c r="BR24" s="1">
        <f>[1]Results!BU1384</f>
        <v>-0.34647755356338461</v>
      </c>
      <c r="BS24" s="1">
        <f>[1]Results!BV1384</f>
        <v>-0.35131894533461105</v>
      </c>
      <c r="BT24" s="1">
        <f>[1]Results!BW1384</f>
        <v>-0.35611853359406309</v>
      </c>
      <c r="BU24" s="1">
        <f>[1]Results!BX1384</f>
        <v>-0.36088758416868982</v>
      </c>
      <c r="BV24" s="1">
        <f>[1]Results!BY1384</f>
        <v>-0.36565581485501486</v>
      </c>
      <c r="BW24" s="1">
        <f>[1]Results!BZ1384</f>
        <v>-0.37036869788790172</v>
      </c>
      <c r="BX24" s="1">
        <f>[1]Results!CA1384</f>
        <v>-0.37500352002437509</v>
      </c>
      <c r="BY24" s="1">
        <f>[1]Results!CB1384</f>
        <v>-0.37954256551222532</v>
      </c>
      <c r="BZ24" s="1">
        <f>[1]Results!CC1384</f>
        <v>-0.38396933366102726</v>
      </c>
      <c r="CA24" s="1">
        <f>[1]Results!CD1384</f>
        <v>-0.38884539228105641</v>
      </c>
      <c r="CB24" s="1">
        <f>[1]Results!CE1384</f>
        <v>-0.39347935725216887</v>
      </c>
      <c r="CC24" s="1">
        <f>[1]Results!CF1384</f>
        <v>-0.39781689793996211</v>
      </c>
      <c r="CD24" s="1">
        <f>[1]Results!CG1384</f>
        <v>-0.40185817527034207</v>
      </c>
      <c r="CE24" s="1">
        <f>[1]Results!CH1384</f>
        <v>-0.40558996280598558</v>
      </c>
      <c r="CF24" s="1">
        <f>[1]Results!CI1384</f>
        <v>-0.40911054791480383</v>
      </c>
      <c r="CG24" s="1">
        <f>[1]Results!CJ1384</f>
        <v>-0.41228552548792097</v>
      </c>
      <c r="CH24" s="1">
        <f>[1]Results!CK1384</f>
        <v>-0.52484958586183073</v>
      </c>
      <c r="CI24" s="1">
        <f>[1]Results!CL1384</f>
        <v>-0.42857199406616253</v>
      </c>
      <c r="CJ24" s="1">
        <f>[1]Results!CM1384</f>
        <v>0.40904615167531855</v>
      </c>
    </row>
    <row r="25" spans="1:88" x14ac:dyDescent="0.3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0</v>
      </c>
      <c r="D25" s="1">
        <f>[1]Results!G1385</f>
        <v>0</v>
      </c>
      <c r="E25" s="1">
        <f>[1]Results!H1385</f>
        <v>0</v>
      </c>
      <c r="F25" s="1">
        <f>[1]Results!I1385</f>
        <v>0</v>
      </c>
      <c r="G25" s="1">
        <f>[1]Results!J1385</f>
        <v>0</v>
      </c>
      <c r="H25" s="1">
        <f>[1]Results!K1385</f>
        <v>0</v>
      </c>
      <c r="I25" s="1">
        <f>[1]Results!L1385</f>
        <v>0</v>
      </c>
      <c r="J25" s="1">
        <f>[1]Results!M1385</f>
        <v>-7.6157236843998888E-2</v>
      </c>
      <c r="K25" s="1">
        <f>[1]Results!N1385</f>
        <v>-0.12546047161937635</v>
      </c>
      <c r="L25" s="1">
        <f>[1]Results!O1385</f>
        <v>-0.26195829473106835</v>
      </c>
      <c r="M25" s="1">
        <f>[1]Results!P1385</f>
        <v>-0.48253506777750088</v>
      </c>
      <c r="N25" s="1">
        <f>[1]Results!Q1385</f>
        <v>-0.76146562508828675</v>
      </c>
      <c r="O25" s="1">
        <f>[1]Results!R1385</f>
        <v>-1.1452201430137809</v>
      </c>
      <c r="P25" s="1">
        <f>[1]Results!S1385</f>
        <v>-1.5704882097363759</v>
      </c>
      <c r="Q25" s="1">
        <f>[1]Results!T1385</f>
        <v>-1.9845198210533543</v>
      </c>
      <c r="R25" s="1">
        <f>[1]Results!U1385</f>
        <v>-2.3622703956684754</v>
      </c>
      <c r="S25" s="1">
        <f>[1]Results!V1385</f>
        <v>-2.639513209440747</v>
      </c>
      <c r="T25" s="1">
        <f>[1]Results!W1385</f>
        <v>-2.808055237289786</v>
      </c>
      <c r="U25" s="1">
        <f>[1]Results!X1385</f>
        <v>-2.9175761866675365</v>
      </c>
      <c r="V25" s="1">
        <f>[1]Results!Y1385</f>
        <v>-3.0099876806010339</v>
      </c>
      <c r="W25" s="1">
        <f>[1]Results!Z1385</f>
        <v>-3.1067588206135199</v>
      </c>
      <c r="X25" s="1">
        <f>[1]Results!AA1385</f>
        <v>-3.2101465658633033</v>
      </c>
      <c r="Y25" s="1">
        <f>[1]Results!AB1385</f>
        <v>-3.3156426233352576</v>
      </c>
      <c r="Z25" s="1">
        <f>[1]Results!AC1385</f>
        <v>-3.4220052745264407</v>
      </c>
      <c r="AA25" s="1">
        <f>[1]Results!AD1385</f>
        <v>-3.5276421287357196</v>
      </c>
      <c r="AB25" s="1">
        <f>[1]Results!AE1385</f>
        <v>-3.6298388127661729</v>
      </c>
      <c r="AC25" s="1">
        <f>[1]Results!AF1385</f>
        <v>-3.7143000483299327</v>
      </c>
      <c r="AD25" s="1">
        <f>[1]Results!AG1385</f>
        <v>-3.7691027245743469</v>
      </c>
      <c r="AE25" s="1">
        <f>[1]Results!AH1385</f>
        <v>-3.8002778225205369</v>
      </c>
      <c r="AF25" s="1">
        <f>[1]Results!AI1385</f>
        <v>-3.8155422940488237</v>
      </c>
      <c r="AG25" s="1">
        <f>[1]Results!AJ1385</f>
        <v>-3.8199066127944992</v>
      </c>
      <c r="AH25" s="1">
        <f>[1]Results!AK1385</f>
        <v>-3.8109868517334666</v>
      </c>
      <c r="AI25" s="1">
        <f>[1]Results!AL1385</f>
        <v>-3.7849607065707391</v>
      </c>
      <c r="AJ25" s="1">
        <f>[1]Results!AM1385</f>
        <v>-3.7450390165441161</v>
      </c>
      <c r="AK25" s="1">
        <f>[1]Results!AN1385</f>
        <v>-3.6959684641701185</v>
      </c>
      <c r="AL25" s="1">
        <f>[1]Results!AO1385</f>
        <v>-3.6420987544404815</v>
      </c>
      <c r="AM25" s="1">
        <f>[1]Results!AP1385</f>
        <v>-3.6485933633117695</v>
      </c>
      <c r="AN25" s="1">
        <f>[1]Results!AQ1385</f>
        <v>-3.6707973193187415</v>
      </c>
      <c r="AO25" s="1">
        <f>[1]Results!AR1385</f>
        <v>-3.69284161212593</v>
      </c>
      <c r="AP25" s="1">
        <f>[1]Results!AS1385</f>
        <v>-3.7126757817640521</v>
      </c>
      <c r="AQ25" s="1">
        <f>[1]Results!AT1385</f>
        <v>-3.7321797372589227</v>
      </c>
      <c r="AR25" s="1">
        <f>[1]Results!AU1385</f>
        <v>-3.7530712116093934</v>
      </c>
      <c r="AS25" s="1">
        <f>[1]Results!AV1385</f>
        <v>-3.7767165145584092</v>
      </c>
      <c r="AT25" s="1">
        <f>[1]Results!AW1385</f>
        <v>-3.8040007571762402</v>
      </c>
      <c r="AU25" s="1">
        <f>[1]Results!AX1385</f>
        <v>-3.8355364289951344</v>
      </c>
      <c r="AV25" s="1">
        <f>[1]Results!AY1385</f>
        <v>-3.8717380774702104</v>
      </c>
      <c r="AW25" s="1">
        <f>[1]Results!AZ1385</f>
        <v>-3.9126128232648161</v>
      </c>
      <c r="AX25" s="1">
        <f>[1]Results!BA1385</f>
        <v>-3.9581186003432967</v>
      </c>
      <c r="AY25" s="1">
        <f>[1]Results!BB1385</f>
        <v>-4.0081889892073956</v>
      </c>
      <c r="AZ25" s="1">
        <f>[1]Results!BC1385</f>
        <v>-4.0625806606716885</v>
      </c>
      <c r="BA25" s="1">
        <f>[1]Results!BD1385</f>
        <v>-4.1209174296653721</v>
      </c>
      <c r="BB25" s="1">
        <f>[1]Results!BE1385</f>
        <v>-4.179002580660085</v>
      </c>
      <c r="BC25" s="1">
        <f>[1]Results!BF1385</f>
        <v>-4.2398881372285651</v>
      </c>
      <c r="BD25" s="1">
        <f>[1]Results!BG1385</f>
        <v>-4.3035695482475873</v>
      </c>
      <c r="BE25" s="1">
        <f>[1]Results!BH1385</f>
        <v>-4.370452614057041</v>
      </c>
      <c r="BF25" s="1">
        <f>[1]Results!BI1385</f>
        <v>-4.4407904547935413</v>
      </c>
      <c r="BG25" s="1">
        <f>[1]Results!BJ1385</f>
        <v>-4.5138486998364087</v>
      </c>
      <c r="BH25" s="1">
        <f>[1]Results!BK1385</f>
        <v>-4.5892918452136833</v>
      </c>
      <c r="BI25" s="1">
        <f>[1]Results!BL1385</f>
        <v>-4.6665686750871016</v>
      </c>
      <c r="BJ25" s="1">
        <f>[1]Results!BM1385</f>
        <v>-4.7451904057320249</v>
      </c>
      <c r="BK25" s="1">
        <f>[1]Results!BN1385</f>
        <v>-4.824808322965513</v>
      </c>
      <c r="BL25" s="1">
        <f>[1]Results!BO1385</f>
        <v>-4.9052078561985564</v>
      </c>
      <c r="BM25" s="1">
        <f>[1]Results!BP1385</f>
        <v>-4.9862694139475199</v>
      </c>
      <c r="BN25" s="1">
        <f>[1]Results!BQ1385</f>
        <v>-5.0679454816123126</v>
      </c>
      <c r="BO25" s="1">
        <f>[1]Results!BR1385</f>
        <v>-5.1502084502118572</v>
      </c>
      <c r="BP25" s="1">
        <f>[1]Results!BS1385</f>
        <v>-5.2330239289990139</v>
      </c>
      <c r="BQ25" s="1">
        <f>[1]Results!BT1385</f>
        <v>-5.3159214321948696</v>
      </c>
      <c r="BR25" s="1">
        <f>[1]Results!BU1385</f>
        <v>-5.3991570895520757</v>
      </c>
      <c r="BS25" s="1">
        <f>[1]Results!BV1385</f>
        <v>-5.4828205432082449</v>
      </c>
      <c r="BT25" s="1">
        <f>[1]Results!BW1385</f>
        <v>-5.5669103216306919</v>
      </c>
      <c r="BU25" s="1">
        <f>[1]Results!BX1385</f>
        <v>-5.6513628630621593</v>
      </c>
      <c r="BV25" s="1">
        <f>[1]Results!BY1385</f>
        <v>-5.7360819110622518</v>
      </c>
      <c r="BW25" s="1">
        <f>[1]Results!BZ1385</f>
        <v>-5.8209702690531051</v>
      </c>
      <c r="BX25" s="1">
        <f>[1]Results!CA1385</f>
        <v>-5.905928146824313</v>
      </c>
      <c r="BY25" s="1">
        <f>[1]Results!CB1385</f>
        <v>-5.9908713952248167</v>
      </c>
      <c r="BZ25" s="1">
        <f>[1]Results!CC1385</f>
        <v>-6.0757349418307793</v>
      </c>
      <c r="CA25" s="1">
        <f>[1]Results!CD1385</f>
        <v>-6.1601642250643902</v>
      </c>
      <c r="CB25" s="1">
        <f>[1]Results!CE1385</f>
        <v>-6.2443866736753062</v>
      </c>
      <c r="CC25" s="1">
        <f>[1]Results!CF1385</f>
        <v>-6.3284913747509446</v>
      </c>
      <c r="CD25" s="1">
        <f>[1]Results!CG1385</f>
        <v>-6.4124952282462182</v>
      </c>
      <c r="CE25" s="1">
        <f>[1]Results!CH1385</f>
        <v>-6.4963834986221825</v>
      </c>
      <c r="CF25" s="1">
        <f>[1]Results!CI1385</f>
        <v>-6.5801292403351308</v>
      </c>
      <c r="CG25" s="1">
        <f>[1]Results!CJ1385</f>
        <v>-6.6637366217588418</v>
      </c>
      <c r="CH25" s="1">
        <f>[1]Results!CK1385</f>
        <v>-6.7874139985735216</v>
      </c>
      <c r="CI25" s="1">
        <f>[1]Results!CL1385</f>
        <v>-6.8419587070397858</v>
      </c>
      <c r="CJ25" s="1">
        <f>[1]Results!CM1385</f>
        <v>-6.2654782187233078</v>
      </c>
    </row>
    <row r="26" spans="1:88" x14ac:dyDescent="0.3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0</v>
      </c>
      <c r="D26" s="1">
        <f>[1]Results!G1386</f>
        <v>0</v>
      </c>
      <c r="E26" s="1">
        <f>[1]Results!H1386</f>
        <v>0</v>
      </c>
      <c r="F26" s="1">
        <f>[1]Results!I1386</f>
        <v>0</v>
      </c>
      <c r="G26" s="1">
        <f>[1]Results!J1386</f>
        <v>0</v>
      </c>
      <c r="H26" s="1">
        <f>[1]Results!K1386</f>
        <v>0</v>
      </c>
      <c r="I26" s="1">
        <f>[1]Results!L1386</f>
        <v>0</v>
      </c>
      <c r="J26" s="1">
        <f>[1]Results!M1386</f>
        <v>0.13097260886543172</v>
      </c>
      <c r="K26" s="1">
        <f>[1]Results!N1386</f>
        <v>0.13283740104323982</v>
      </c>
      <c r="L26" s="1">
        <f>[1]Results!O1386</f>
        <v>-0.23239080951148461</v>
      </c>
      <c r="M26" s="1">
        <f>[1]Results!P1386</f>
        <v>-0.78184769184934666</v>
      </c>
      <c r="N26" s="1">
        <f>[1]Results!Q1386</f>
        <v>-1.3277877024505336</v>
      </c>
      <c r="O26" s="1">
        <f>[1]Results!R1386</f>
        <v>-1.7078190648688985</v>
      </c>
      <c r="P26" s="1">
        <f>[1]Results!S1386</f>
        <v>-1.9646433808813923</v>
      </c>
      <c r="Q26" s="1">
        <f>[1]Results!T1386</f>
        <v>-2.1686921671251302</v>
      </c>
      <c r="R26" s="1">
        <f>[1]Results!U1386</f>
        <v>-2.3540571490393791</v>
      </c>
      <c r="S26" s="1">
        <f>[1]Results!V1386</f>
        <v>-2.5232440420205782</v>
      </c>
      <c r="T26" s="1">
        <f>[1]Results!W1386</f>
        <v>-2.7039538709826894</v>
      </c>
      <c r="U26" s="1">
        <f>[1]Results!X1386</f>
        <v>-2.886295326282784</v>
      </c>
      <c r="V26" s="1">
        <f>[1]Results!Y1386</f>
        <v>-3.0625382310629612</v>
      </c>
      <c r="W26" s="1">
        <f>[1]Results!Z1386</f>
        <v>-3.2298773043007212</v>
      </c>
      <c r="X26" s="1">
        <f>[1]Results!AA1386</f>
        <v>-3.3875418938410284</v>
      </c>
      <c r="Y26" s="1">
        <f>[1]Results!AB1386</f>
        <v>-3.5361309418151854</v>
      </c>
      <c r="Z26" s="1">
        <f>[1]Results!AC1386</f>
        <v>-3.6761337402780092</v>
      </c>
      <c r="AA26" s="1">
        <f>[1]Results!AD1386</f>
        <v>-3.8084642044137307</v>
      </c>
      <c r="AB26" s="1">
        <f>[1]Results!AE1386</f>
        <v>-3.9339550975659887</v>
      </c>
      <c r="AC26" s="1">
        <f>[1]Results!AF1386</f>
        <v>-4.0506660723092729</v>
      </c>
      <c r="AD26" s="1">
        <f>[1]Results!AG1386</f>
        <v>-4.1562963547948755</v>
      </c>
      <c r="AE26" s="1">
        <f>[1]Results!AH1386</f>
        <v>-4.2527478571307897</v>
      </c>
      <c r="AF26" s="1">
        <f>[1]Results!AI1386</f>
        <v>-4.3427494025580877</v>
      </c>
      <c r="AG26" s="1">
        <f>[1]Results!AJ1386</f>
        <v>-4.4278301290046729</v>
      </c>
      <c r="AH26" s="1">
        <f>[1]Results!AK1386</f>
        <v>-4.5074306762888146</v>
      </c>
      <c r="AI26" s="1">
        <f>[1]Results!AL1386</f>
        <v>-4.5799278988555177</v>
      </c>
      <c r="AJ26" s="1">
        <f>[1]Results!AM1386</f>
        <v>-4.6465121507947131</v>
      </c>
      <c r="AK26" s="1">
        <f>[1]Results!AN1386</f>
        <v>-4.7110059106972972</v>
      </c>
      <c r="AL26" s="1">
        <f>[1]Results!AO1386</f>
        <v>-4.7810460109754871</v>
      </c>
      <c r="AM26" s="1">
        <f>[1]Results!AP1386</f>
        <v>-4.8263538319758492</v>
      </c>
      <c r="AN26" s="1">
        <f>[1]Results!AQ1386</f>
        <v>-4.8633212131428465</v>
      </c>
      <c r="AO26" s="1">
        <f>[1]Results!AR1386</f>
        <v>-4.9077662529438797</v>
      </c>
      <c r="AP26" s="1">
        <f>[1]Results!AS1386</f>
        <v>-4.9575958072424431</v>
      </c>
      <c r="AQ26" s="1">
        <f>[1]Results!AT1386</f>
        <v>-5.0054755400422923</v>
      </c>
      <c r="AR26" s="1">
        <f>[1]Results!AU1386</f>
        <v>-5.046047606934656</v>
      </c>
      <c r="AS26" s="1">
        <f>[1]Results!AV1386</f>
        <v>-5.0765855314382939</v>
      </c>
      <c r="AT26" s="1">
        <f>[1]Results!AW1386</f>
        <v>-5.0969630777279011</v>
      </c>
      <c r="AU26" s="1">
        <f>[1]Results!AX1386</f>
        <v>-5.1085060764168748</v>
      </c>
      <c r="AV26" s="1">
        <f>[1]Results!AY1386</f>
        <v>-5.1130707549539416</v>
      </c>
      <c r="AW26" s="1">
        <f>[1]Results!AZ1386</f>
        <v>-5.1112599175503037</v>
      </c>
      <c r="AX26" s="1">
        <f>[1]Results!BA1386</f>
        <v>-5.1072148346155917</v>
      </c>
      <c r="AY26" s="1">
        <f>[1]Results!BB1386</f>
        <v>-5.101279900865463</v>
      </c>
      <c r="AZ26" s="1">
        <f>[1]Results!BC1386</f>
        <v>-5.0937838296706612</v>
      </c>
      <c r="BA26" s="1">
        <f>[1]Results!BD1386</f>
        <v>-5.0849761768378858</v>
      </c>
      <c r="BB26" s="1">
        <f>[1]Results!BE1386</f>
        <v>-5.1515133020920034</v>
      </c>
      <c r="BC26" s="1">
        <f>[1]Results!BF1386</f>
        <v>-5.1550430309610711</v>
      </c>
      <c r="BD26" s="1">
        <f>[1]Results!BG1386</f>
        <v>-5.1426949472498258</v>
      </c>
      <c r="BE26" s="1">
        <f>[1]Results!BH1386</f>
        <v>-5.124758301126386</v>
      </c>
      <c r="BF26" s="1">
        <f>[1]Results!BI1386</f>
        <v>-5.1050641475230085</v>
      </c>
      <c r="BG26" s="1">
        <f>[1]Results!BJ1386</f>
        <v>-5.0867296271029483</v>
      </c>
      <c r="BH26" s="1">
        <f>[1]Results!BK1386</f>
        <v>-5.0692584753933119</v>
      </c>
      <c r="BI26" s="1">
        <f>[1]Results!BL1386</f>
        <v>-5.0526925857664935</v>
      </c>
      <c r="BJ26" s="1">
        <f>[1]Results!BM1386</f>
        <v>-5.0369013441160622</v>
      </c>
      <c r="BK26" s="1">
        <f>[1]Results!BN1386</f>
        <v>-5.0217871442052475</v>
      </c>
      <c r="BL26" s="1">
        <f>[1]Results!BO1386</f>
        <v>-5.0073823902062937</v>
      </c>
      <c r="BM26" s="1">
        <f>[1]Results!BP1386</f>
        <v>-4.9938685071150406</v>
      </c>
      <c r="BN26" s="1">
        <f>[1]Results!BQ1386</f>
        <v>-4.9814821506664275</v>
      </c>
      <c r="BO26" s="1">
        <f>[1]Results!BR1386</f>
        <v>-4.9704956151986002</v>
      </c>
      <c r="BP26" s="1">
        <f>[1]Results!BS1386</f>
        <v>-4.9611797143359171</v>
      </c>
      <c r="BQ26" s="1">
        <f>[1]Results!BT1386</f>
        <v>-4.9545929588864386</v>
      </c>
      <c r="BR26" s="1">
        <f>[1]Results!BU1386</f>
        <v>-4.9503374665202493</v>
      </c>
      <c r="BS26" s="1">
        <f>[1]Results!BV1386</f>
        <v>-4.9483213805228798</v>
      </c>
      <c r="BT26" s="1">
        <f>[1]Results!BW1386</f>
        <v>-4.9485504699154248</v>
      </c>
      <c r="BU26" s="1">
        <f>[1]Results!BX1386</f>
        <v>-4.9510706746758064</v>
      </c>
      <c r="BV26" s="1">
        <f>[1]Results!BY1386</f>
        <v>-4.9559587814911765</v>
      </c>
      <c r="BW26" s="1">
        <f>[1]Results!BZ1386</f>
        <v>-4.9632805894191945</v>
      </c>
      <c r="BX26" s="1">
        <f>[1]Results!CA1386</f>
        <v>-4.9731183036896276</v>
      </c>
      <c r="BY26" s="1">
        <f>[1]Results!CB1386</f>
        <v>-4.9855340094338674</v>
      </c>
      <c r="BZ26" s="1">
        <f>[1]Results!CC1386</f>
        <v>-5.0005601435064388</v>
      </c>
      <c r="CA26" s="1">
        <f>[1]Results!CD1386</f>
        <v>-5.0188393739793895</v>
      </c>
      <c r="CB26" s="1">
        <f>[1]Results!CE1386</f>
        <v>-5.0398982684284892</v>
      </c>
      <c r="CC26" s="1">
        <f>[1]Results!CF1386</f>
        <v>-5.0635250000433452</v>
      </c>
      <c r="CD26" s="1">
        <f>[1]Results!CG1386</f>
        <v>-5.0896022377860506</v>
      </c>
      <c r="CE26" s="1">
        <f>[1]Results!CH1386</f>
        <v>-5.11803669508536</v>
      </c>
      <c r="CF26" s="1">
        <f>[1]Results!CI1386</f>
        <v>-5.1487655842654911</v>
      </c>
      <c r="CG26" s="1">
        <f>[1]Results!CJ1386</f>
        <v>-5.1816796134596554</v>
      </c>
      <c r="CH26" s="1">
        <f>[1]Results!CK1386</f>
        <v>-5.2217866168219658</v>
      </c>
      <c r="CI26" s="1">
        <f>[1]Results!CL1386</f>
        <v>-5.2521883303079386</v>
      </c>
      <c r="CJ26" s="1">
        <f>[1]Results!CM1386</f>
        <v>-4.6668448941271308</v>
      </c>
    </row>
    <row r="27" spans="1:88" x14ac:dyDescent="0.3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0</v>
      </c>
      <c r="D27" s="1">
        <f>[1]Results!G1387</f>
        <v>0</v>
      </c>
      <c r="E27" s="1">
        <f>[1]Results!H1387</f>
        <v>0</v>
      </c>
      <c r="F27" s="1">
        <f>[1]Results!I1387</f>
        <v>0</v>
      </c>
      <c r="G27" s="1">
        <f>[1]Results!J1387</f>
        <v>0</v>
      </c>
      <c r="H27" s="1">
        <f>[1]Results!K1387</f>
        <v>0</v>
      </c>
      <c r="I27" s="1">
        <f>[1]Results!L1387</f>
        <v>0</v>
      </c>
      <c r="J27" s="1">
        <f>[1]Results!M1387</f>
        <v>-0.20732747583697142</v>
      </c>
      <c r="K27" s="1">
        <f>[1]Results!N1387</f>
        <v>-1.7330728807903095</v>
      </c>
      <c r="L27" s="1">
        <f>[1]Results!O1387</f>
        <v>-4.308247553606714</v>
      </c>
      <c r="M27" s="1">
        <f>[1]Results!P1387</f>
        <v>-7.3174954090633015</v>
      </c>
      <c r="N27" s="1">
        <f>[1]Results!Q1387</f>
        <v>-9.744645983150269</v>
      </c>
      <c r="O27" s="1">
        <f>[1]Results!R1387</f>
        <v>-10.521105231683482</v>
      </c>
      <c r="P27" s="1">
        <f>[1]Results!S1387</f>
        <v>-10.173375062234037</v>
      </c>
      <c r="Q27" s="1">
        <f>[1]Results!T1387</f>
        <v>-9.2946494414122292</v>
      </c>
      <c r="R27" s="1">
        <f>[1]Results!U1387</f>
        <v>-8.2123805585773706</v>
      </c>
      <c r="S27" s="1">
        <f>[1]Results!V1387</f>
        <v>-7.2364167246017796</v>
      </c>
      <c r="T27" s="1">
        <f>[1]Results!W1387</f>
        <v>-6.8233172849875405</v>
      </c>
      <c r="U27" s="1">
        <f>[1]Results!X1387</f>
        <v>-6.7932875555817285</v>
      </c>
      <c r="V27" s="1">
        <f>[1]Results!Y1387</f>
        <v>-6.8943378533948829</v>
      </c>
      <c r="W27" s="1">
        <f>[1]Results!Z1387</f>
        <v>-6.9517822265029121</v>
      </c>
      <c r="X27" s="1">
        <f>[1]Results!AA1387</f>
        <v>-6.8849916040369834</v>
      </c>
      <c r="Y27" s="1">
        <f>[1]Results!AB1387</f>
        <v>-6.6797591461412402</v>
      </c>
      <c r="Z27" s="1">
        <f>[1]Results!AC1387</f>
        <v>-6.3367520888805817</v>
      </c>
      <c r="AA27" s="1">
        <f>[1]Results!AD1387</f>
        <v>-5.873183541717431</v>
      </c>
      <c r="AB27" s="1">
        <f>[1]Results!AE1387</f>
        <v>-5.3135207897602506</v>
      </c>
      <c r="AC27" s="1">
        <f>[1]Results!AF1387</f>
        <v>-4.6875565083926318</v>
      </c>
      <c r="AD27" s="1">
        <f>[1]Results!AG1387</f>
        <v>-4.026230156918631</v>
      </c>
      <c r="AE27" s="1">
        <f>[1]Results!AH1387</f>
        <v>-3.3527688199736616</v>
      </c>
      <c r="AF27" s="1">
        <f>[1]Results!AI1387</f>
        <v>-2.6879968566089096</v>
      </c>
      <c r="AG27" s="1">
        <f>[1]Results!AJ1387</f>
        <v>-2.0430694048175768</v>
      </c>
      <c r="AH27" s="1">
        <f>[1]Results!AK1387</f>
        <v>-1.42206553377906</v>
      </c>
      <c r="AI27" s="1">
        <f>[1]Results!AL1387</f>
        <v>-0.824968223151612</v>
      </c>
      <c r="AJ27" s="1">
        <f>[1]Results!AM1387</f>
        <v>-0.25031834954374332</v>
      </c>
      <c r="AK27" s="1">
        <f>[1]Results!AN1387</f>
        <v>0.30028312879966101</v>
      </c>
      <c r="AL27" s="1">
        <f>[1]Results!AO1387</f>
        <v>0.82279203619379793</v>
      </c>
      <c r="AM27" s="1">
        <f>[1]Results!AP1387</f>
        <v>1.1841839436038448</v>
      </c>
      <c r="AN27" s="1">
        <f>[1]Results!AQ1387</f>
        <v>1.0014382938871913</v>
      </c>
      <c r="AO27" s="1">
        <f>[1]Results!AR1387</f>
        <v>0.21298895728405487</v>
      </c>
      <c r="AP27" s="1">
        <f>[1]Results!AS1387</f>
        <v>-0.9781939844999421</v>
      </c>
      <c r="AQ27" s="1">
        <f>[1]Results!AT1387</f>
        <v>-2.3271854312367779</v>
      </c>
      <c r="AR27" s="1">
        <f>[1]Results!AU1387</f>
        <v>-3.6663285897321263</v>
      </c>
      <c r="AS27" s="1">
        <f>[1]Results!AV1387</f>
        <v>-4.9162989781339483</v>
      </c>
      <c r="AT27" s="1">
        <f>[1]Results!AW1387</f>
        <v>-6.0528353762720144</v>
      </c>
      <c r="AU27" s="1">
        <f>[1]Results!AX1387</f>
        <v>-7.0787285214190749</v>
      </c>
      <c r="AV27" s="1">
        <f>[1]Results!AY1387</f>
        <v>-8.0056732037873441</v>
      </c>
      <c r="AW27" s="1">
        <f>[1]Results!AZ1387</f>
        <v>-8.794770045327061</v>
      </c>
      <c r="AX27" s="1">
        <f>[1]Results!BA1387</f>
        <v>-9.5359300976242896</v>
      </c>
      <c r="AY27" s="1">
        <f>[1]Results!BB1387</f>
        <v>-10.218783800977072</v>
      </c>
      <c r="AZ27" s="1">
        <f>[1]Results!BC1387</f>
        <v>-10.83610211342414</v>
      </c>
      <c r="BA27" s="1">
        <f>[1]Results!BD1387</f>
        <v>-11.383238285091723</v>
      </c>
      <c r="BB27" s="1">
        <f>[1]Results!BE1387</f>
        <v>-15.226451323766977</v>
      </c>
      <c r="BC27" s="1">
        <f>[1]Results!BF1387</f>
        <v>-16.982526270570219</v>
      </c>
      <c r="BD27" s="1">
        <f>[1]Results!BG1387</f>
        <v>-17.766444424943895</v>
      </c>
      <c r="BE27" s="1">
        <f>[1]Results!BH1387</f>
        <v>-18.089310327244547</v>
      </c>
      <c r="BF27" s="1">
        <f>[1]Results!BI1387</f>
        <v>-18.186995370808756</v>
      </c>
      <c r="BG27" s="1">
        <f>[1]Results!BJ1387</f>
        <v>-18.205107744085126</v>
      </c>
      <c r="BH27" s="1">
        <f>[1]Results!BK1387</f>
        <v>-18.127881706683002</v>
      </c>
      <c r="BI27" s="1">
        <f>[1]Results!BL1387</f>
        <v>-17.984755028957245</v>
      </c>
      <c r="BJ27" s="1">
        <f>[1]Results!BM1387</f>
        <v>-17.785595903174855</v>
      </c>
      <c r="BK27" s="1">
        <f>[1]Results!BN1387</f>
        <v>-17.533985982624188</v>
      </c>
      <c r="BL27" s="1">
        <f>[1]Results!BO1387</f>
        <v>-17.233155632323271</v>
      </c>
      <c r="BM27" s="1">
        <f>[1]Results!BP1387</f>
        <v>-16.887248439688275</v>
      </c>
      <c r="BN27" s="1">
        <f>[1]Results!BQ1387</f>
        <v>-16.500810963895574</v>
      </c>
      <c r="BO27" s="1">
        <f>[1]Results!BR1387</f>
        <v>-16.079069255464507</v>
      </c>
      <c r="BP27" s="1">
        <f>[1]Results!BS1387</f>
        <v>-15.627629547049782</v>
      </c>
      <c r="BQ27" s="1">
        <f>[1]Results!BT1387</f>
        <v>-15.152114215630231</v>
      </c>
      <c r="BR27" s="1">
        <f>[1]Results!BU1387</f>
        <v>-14.658012409085297</v>
      </c>
      <c r="BS27" s="1">
        <f>[1]Results!BV1387</f>
        <v>-14.149246990231889</v>
      </c>
      <c r="BT27" s="1">
        <f>[1]Results!BW1387</f>
        <v>-13.628686592019179</v>
      </c>
      <c r="BU27" s="1">
        <f>[1]Results!BX1387</f>
        <v>-13.099779068023199</v>
      </c>
      <c r="BV27" s="1">
        <f>[1]Results!BY1387</f>
        <v>-12.566712387075441</v>
      </c>
      <c r="BW27" s="1">
        <f>[1]Results!BZ1387</f>
        <v>-12.034454936259886</v>
      </c>
      <c r="BX27" s="1">
        <f>[1]Results!CA1387</f>
        <v>-11.508410724459528</v>
      </c>
      <c r="BY27" s="1">
        <f>[1]Results!CB1387</f>
        <v>-10.993430173154838</v>
      </c>
      <c r="BZ27" s="1">
        <f>[1]Results!CC1387</f>
        <v>-10.493499530965721</v>
      </c>
      <c r="CA27" s="1">
        <f>[1]Results!CD1387</f>
        <v>-10.011334800598803</v>
      </c>
      <c r="CB27" s="1">
        <f>[1]Results!CE1387</f>
        <v>-9.5494135235835937</v>
      </c>
      <c r="CC27" s="1">
        <f>[1]Results!CF1387</f>
        <v>-9.1092129786188636</v>
      </c>
      <c r="CD27" s="1">
        <f>[1]Results!CG1387</f>
        <v>-8.6913886909666829</v>
      </c>
      <c r="CE27" s="1">
        <f>[1]Results!CH1387</f>
        <v>-8.2964228775325051</v>
      </c>
      <c r="CF27" s="1">
        <f>[1]Results!CI1387</f>
        <v>-7.9243491769148466</v>
      </c>
      <c r="CG27" s="1">
        <f>[1]Results!CJ1387</f>
        <v>-7.5754857784116281</v>
      </c>
      <c r="CH27" s="1">
        <f>[1]Results!CK1387</f>
        <v>-7.2107174210472742</v>
      </c>
      <c r="CI27" s="1">
        <f>[1]Results!CL1387</f>
        <v>-6.9466479335395181</v>
      </c>
      <c r="CJ27" s="1">
        <f>[1]Results!CM1387</f>
        <v>-6.3003397593599075</v>
      </c>
    </row>
    <row r="28" spans="1:88" x14ac:dyDescent="0.3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0</v>
      </c>
      <c r="D28" s="1">
        <f>[1]Results!G1388</f>
        <v>0</v>
      </c>
      <c r="E28" s="1">
        <f>[1]Results!H1388</f>
        <v>0</v>
      </c>
      <c r="F28" s="1">
        <f>[1]Results!I1388</f>
        <v>0</v>
      </c>
      <c r="G28" s="1">
        <f>[1]Results!J1388</f>
        <v>0</v>
      </c>
      <c r="H28" s="1">
        <f>[1]Results!K1388</f>
        <v>0</v>
      </c>
      <c r="I28" s="1">
        <f>[1]Results!L1388</f>
        <v>0</v>
      </c>
      <c r="J28" s="1">
        <f>[1]Results!M1388</f>
        <v>0.11057911714584812</v>
      </c>
      <c r="K28" s="1">
        <f>[1]Results!N1388</f>
        <v>0.20016033961010038</v>
      </c>
      <c r="L28" s="1">
        <f>[1]Results!O1388</f>
        <v>0.2039430749420923</v>
      </c>
      <c r="M28" s="1">
        <f>[1]Results!P1388</f>
        <v>0.15627388095171835</v>
      </c>
      <c r="N28" s="1">
        <f>[1]Results!Q1388</f>
        <v>4.5720129147874822E-2</v>
      </c>
      <c r="O28" s="1">
        <f>[1]Results!R1388</f>
        <v>-0.11251482468292995</v>
      </c>
      <c r="P28" s="1">
        <f>[1]Results!S1388</f>
        <v>-0.29936759461075546</v>
      </c>
      <c r="Q28" s="1">
        <f>[1]Results!T1388</f>
        <v>-0.49946785371273172</v>
      </c>
      <c r="R28" s="1">
        <f>[1]Results!U1388</f>
        <v>-0.70078711154936135</v>
      </c>
      <c r="S28" s="1">
        <f>[1]Results!V1388</f>
        <v>-0.85026486613790642</v>
      </c>
      <c r="T28" s="1">
        <f>[1]Results!W1388</f>
        <v>-0.95305226019113398</v>
      </c>
      <c r="U28" s="1">
        <f>[1]Results!X1388</f>
        <v>-1.0303735345801646</v>
      </c>
      <c r="V28" s="1">
        <f>[1]Results!Y1388</f>
        <v>-1.1028198640094966</v>
      </c>
      <c r="W28" s="1">
        <f>[1]Results!Z1388</f>
        <v>-1.1831877128128498</v>
      </c>
      <c r="X28" s="1">
        <f>[1]Results!AA1388</f>
        <v>-1.2744020112963272</v>
      </c>
      <c r="Y28" s="1">
        <f>[1]Results!AB1388</f>
        <v>-1.3745092320836538</v>
      </c>
      <c r="Z28" s="1">
        <f>[1]Results!AC1388</f>
        <v>-1.4821649372419698</v>
      </c>
      <c r="AA28" s="1">
        <f>[1]Results!AD1388</f>
        <v>-1.5956488062774721</v>
      </c>
      <c r="AB28" s="1">
        <f>[1]Results!AE1388</f>
        <v>-1.7124923710606366</v>
      </c>
      <c r="AC28" s="1">
        <f>[1]Results!AF1388</f>
        <v>-1.8230499792158517</v>
      </c>
      <c r="AD28" s="1">
        <f>[1]Results!AG1388</f>
        <v>-1.9170160626872157</v>
      </c>
      <c r="AE28" s="1">
        <f>[1]Results!AH1388</f>
        <v>-1.9936477954039078</v>
      </c>
      <c r="AF28" s="1">
        <f>[1]Results!AI1388</f>
        <v>-2.0543747096139153</v>
      </c>
      <c r="AG28" s="1">
        <f>[1]Results!AJ1388</f>
        <v>-2.1000618888916911</v>
      </c>
      <c r="AH28" s="1">
        <f>[1]Results!AK1388</f>
        <v>-2.1277624017032037</v>
      </c>
      <c r="AI28" s="1">
        <f>[1]Results!AL1388</f>
        <v>-2.1329277830115068</v>
      </c>
      <c r="AJ28" s="1">
        <f>[1]Results!AM1388</f>
        <v>-2.1147989783492083</v>
      </c>
      <c r="AK28" s="1">
        <f>[1]Results!AN1388</f>
        <v>-2.0739946872514681</v>
      </c>
      <c r="AL28" s="1">
        <f>[1]Results!AO1388</f>
        <v>-2.0112922433627611</v>
      </c>
      <c r="AM28" s="1">
        <f>[1]Results!AP1388</f>
        <v>-1.9451876172342564</v>
      </c>
      <c r="AN28" s="1">
        <f>[1]Results!AQ1388</f>
        <v>-1.8771014686950416</v>
      </c>
      <c r="AO28" s="1">
        <f>[1]Results!AR1388</f>
        <v>-1.8073164223507909</v>
      </c>
      <c r="AP28" s="1">
        <f>[1]Results!AS1388</f>
        <v>-1.7367565075386948</v>
      </c>
      <c r="AQ28" s="1">
        <f>[1]Results!AT1388</f>
        <v>-1.6665424016663821</v>
      </c>
      <c r="AR28" s="1">
        <f>[1]Results!AU1388</f>
        <v>-1.597685483146305</v>
      </c>
      <c r="AS28" s="1">
        <f>[1]Results!AV1388</f>
        <v>-1.5308627964959243</v>
      </c>
      <c r="AT28" s="1">
        <f>[1]Results!AW1388</f>
        <v>-1.4667655040233596</v>
      </c>
      <c r="AU28" s="1">
        <f>[1]Results!AX1388</f>
        <v>-1.4060857706092444</v>
      </c>
      <c r="AV28" s="1">
        <f>[1]Results!AY1388</f>
        <v>-1.3494590521893723</v>
      </c>
      <c r="AW28" s="1">
        <f>[1]Results!AZ1388</f>
        <v>-1.2972495360750402</v>
      </c>
      <c r="AX28" s="1">
        <f>[1]Results!BA1388</f>
        <v>-1.2499225245733658</v>
      </c>
      <c r="AY28" s="1">
        <f>[1]Results!BB1388</f>
        <v>-1.2076731818727926</v>
      </c>
      <c r="AZ28" s="1">
        <f>[1]Results!BC1388</f>
        <v>-1.170514032487846</v>
      </c>
      <c r="BA28" s="1">
        <f>[1]Results!BD1388</f>
        <v>-1.1383275507131585</v>
      </c>
      <c r="BB28" s="1">
        <f>[1]Results!BE1388</f>
        <v>-1.1203599223696847</v>
      </c>
      <c r="BC28" s="1">
        <f>[1]Results!BF1388</f>
        <v>-1.1038894441899094</v>
      </c>
      <c r="BD28" s="1">
        <f>[1]Results!BG1388</f>
        <v>-1.0874255633774865</v>
      </c>
      <c r="BE28" s="1">
        <f>[1]Results!BH1388</f>
        <v>-1.0724048788512519</v>
      </c>
      <c r="BF28" s="1">
        <f>[1]Results!BI1388</f>
        <v>-1.060293888484809</v>
      </c>
      <c r="BG28" s="1">
        <f>[1]Results!BJ1388</f>
        <v>-1.052039120995274</v>
      </c>
      <c r="BH28" s="1">
        <f>[1]Results!BK1388</f>
        <v>-1.0474253525911692</v>
      </c>
      <c r="BI28" s="1">
        <f>[1]Results!BL1388</f>
        <v>-1.0461031651448072</v>
      </c>
      <c r="BJ28" s="1">
        <f>[1]Results!BM1388</f>
        <v>-1.0476970320021262</v>
      </c>
      <c r="BK28" s="1">
        <f>[1]Results!BN1388</f>
        <v>-1.0518755767809362</v>
      </c>
      <c r="BL28" s="1">
        <f>[1]Results!BO1388</f>
        <v>-1.0583816536606672</v>
      </c>
      <c r="BM28" s="1">
        <f>[1]Results!BP1388</f>
        <v>-1.0670373978240222</v>
      </c>
      <c r="BN28" s="1">
        <f>[1]Results!BQ1388</f>
        <v>-1.0777233560885668</v>
      </c>
      <c r="BO28" s="1">
        <f>[1]Results!BR1388</f>
        <v>-1.0903535967173861</v>
      </c>
      <c r="BP28" s="1">
        <f>[1]Results!BS1388</f>
        <v>-1.1048563537721101</v>
      </c>
      <c r="BQ28" s="1">
        <f>[1]Results!BT1388</f>
        <v>-1.1213154133457692</v>
      </c>
      <c r="BR28" s="1">
        <f>[1]Results!BU1388</f>
        <v>-1.1394754656103401</v>
      </c>
      <c r="BS28" s="1">
        <f>[1]Results!BV1388</f>
        <v>-1.1592274101980382</v>
      </c>
      <c r="BT28" s="1">
        <f>[1]Results!BW1388</f>
        <v>-1.1805128157324485</v>
      </c>
      <c r="BU28" s="1">
        <f>[1]Results!BX1388</f>
        <v>-1.2032717684097194</v>
      </c>
      <c r="BV28" s="1">
        <f>[1]Results!BY1388</f>
        <v>-1.2274381224232078</v>
      </c>
      <c r="BW28" s="1">
        <f>[1]Results!BZ1388</f>
        <v>-1.2529390243517735</v>
      </c>
      <c r="BX28" s="1">
        <f>[1]Results!CA1388</f>
        <v>-1.2797069989738064</v>
      </c>
      <c r="BY28" s="1">
        <f>[1]Results!CB1388</f>
        <v>-1.3076829213995222</v>
      </c>
      <c r="BZ28" s="1">
        <f>[1]Results!CC1388</f>
        <v>-1.3368154110552588</v>
      </c>
      <c r="CA28" s="1">
        <f>[1]Results!CD1388</f>
        <v>-1.3671928738164363</v>
      </c>
      <c r="CB28" s="1">
        <f>[1]Results!CE1388</f>
        <v>-1.3986327373991192</v>
      </c>
      <c r="CC28" s="1">
        <f>[1]Results!CF1388</f>
        <v>-1.4310607589891777</v>
      </c>
      <c r="CD28" s="1">
        <f>[1]Results!CG1388</f>
        <v>-1.4644370692862285</v>
      </c>
      <c r="CE28" s="1">
        <f>[1]Results!CH1388</f>
        <v>-1.4987192611690903</v>
      </c>
      <c r="CF28" s="1">
        <f>[1]Results!CI1388</f>
        <v>-1.5338666301197401</v>
      </c>
      <c r="CG28" s="1">
        <f>[1]Results!CJ1388</f>
        <v>-1.5698258969860213</v>
      </c>
      <c r="CH28" s="1">
        <f>[1]Results!CK1388</f>
        <v>-1.6046914098310827</v>
      </c>
      <c r="CI28" s="1">
        <f>[1]Results!CL1388</f>
        <v>-1.6303512801165043</v>
      </c>
      <c r="CJ28" s="1">
        <f>[1]Results!CM1388</f>
        <v>-0.91813822961396285</v>
      </c>
    </row>
    <row r="29" spans="1:88" x14ac:dyDescent="0.3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0</v>
      </c>
      <c r="D29" s="1">
        <f>[1]Results!G1389</f>
        <v>0</v>
      </c>
      <c r="E29" s="1">
        <f>[1]Results!H1389</f>
        <v>0</v>
      </c>
      <c r="F29" s="1">
        <f>[1]Results!I1389</f>
        <v>0</v>
      </c>
      <c r="G29" s="1">
        <f>[1]Results!J1389</f>
        <v>0</v>
      </c>
      <c r="H29" s="1">
        <f>[1]Results!K1389</f>
        <v>0</v>
      </c>
      <c r="I29" s="1">
        <f>[1]Results!L1389</f>
        <v>0</v>
      </c>
      <c r="J29" s="1">
        <f>[1]Results!M1389</f>
        <v>-0.70968327882080517</v>
      </c>
      <c r="K29" s="1">
        <f>[1]Results!N1389</f>
        <v>-1.2122011605777194</v>
      </c>
      <c r="L29" s="1">
        <f>[1]Results!O1389</f>
        <v>-1.9087426193565515</v>
      </c>
      <c r="M29" s="1">
        <f>[1]Results!P1389</f>
        <v>-2.7522299601859479</v>
      </c>
      <c r="N29" s="1">
        <f>[1]Results!Q1389</f>
        <v>-3.4089122124889126</v>
      </c>
      <c r="O29" s="1">
        <f>[1]Results!R1389</f>
        <v>-4.0278939706209886</v>
      </c>
      <c r="P29" s="1">
        <f>[1]Results!S1389</f>
        <v>-4.5756345120602226</v>
      </c>
      <c r="Q29" s="1">
        <f>[1]Results!T1389</f>
        <v>-5.047938802856466</v>
      </c>
      <c r="R29" s="1">
        <f>[1]Results!U1389</f>
        <v>-5.4479410783473625</v>
      </c>
      <c r="S29" s="1">
        <f>[1]Results!V1389</f>
        <v>-5.9321120928388478</v>
      </c>
      <c r="T29" s="1">
        <f>[1]Results!W1389</f>
        <v>-6.4082837867736053</v>
      </c>
      <c r="U29" s="1">
        <f>[1]Results!X1389</f>
        <v>-6.8785568819411669</v>
      </c>
      <c r="V29" s="1">
        <f>[1]Results!Y1389</f>
        <v>-7.3345603171023672</v>
      </c>
      <c r="W29" s="1">
        <f>[1]Results!Z1389</f>
        <v>-7.7654613895971831</v>
      </c>
      <c r="X29" s="1">
        <f>[1]Results!AA1389</f>
        <v>-8.1634582250617029</v>
      </c>
      <c r="Y29" s="1">
        <f>[1]Results!AB1389</f>
        <v>-8.523518599190405</v>
      </c>
      <c r="Z29" s="1">
        <f>[1]Results!AC1389</f>
        <v>-8.8402045372084856</v>
      </c>
      <c r="AA29" s="1">
        <f>[1]Results!AD1389</f>
        <v>-9.1081243881830698</v>
      </c>
      <c r="AB29" s="1">
        <f>[1]Results!AE1389</f>
        <v>-9.3223383195763283</v>
      </c>
      <c r="AC29" s="1">
        <f>[1]Results!AF1389</f>
        <v>-9.4850735894393861</v>
      </c>
      <c r="AD29" s="1">
        <f>[1]Results!AG1389</f>
        <v>-9.6044511942487194</v>
      </c>
      <c r="AE29" s="1">
        <f>[1]Results!AH1389</f>
        <v>-9.6850197984683195</v>
      </c>
      <c r="AF29" s="1">
        <f>[1]Results!AI1389</f>
        <v>-9.7292949322427607</v>
      </c>
      <c r="AG29" s="1">
        <f>[1]Results!AJ1389</f>
        <v>-9.7384733164051944</v>
      </c>
      <c r="AH29" s="1">
        <f>[1]Results!AK1389</f>
        <v>-9.7160942013398195</v>
      </c>
      <c r="AI29" s="1">
        <f>[1]Results!AL1389</f>
        <v>-9.6687657572671615</v>
      </c>
      <c r="AJ29" s="1">
        <f>[1]Results!AM1389</f>
        <v>-9.6018311840781578</v>
      </c>
      <c r="AK29" s="1">
        <f>[1]Results!AN1389</f>
        <v>-9.5201739742122982</v>
      </c>
      <c r="AL29" s="1">
        <f>[1]Results!AO1389</f>
        <v>-9.4294925702435144</v>
      </c>
      <c r="AM29" s="1">
        <f>[1]Results!AP1389</f>
        <v>-9.4960118818837369</v>
      </c>
      <c r="AN29" s="1">
        <f>[1]Results!AQ1389</f>
        <v>-9.5758727503590819</v>
      </c>
      <c r="AO29" s="1">
        <f>[1]Results!AR1389</f>
        <v>-9.6697948489332219</v>
      </c>
      <c r="AP29" s="1">
        <f>[1]Results!AS1389</f>
        <v>-9.7768179292062491</v>
      </c>
      <c r="AQ29" s="1">
        <f>[1]Results!AT1389</f>
        <v>-9.8955255374844064</v>
      </c>
      <c r="AR29" s="1">
        <f>[1]Results!AU1389</f>
        <v>-10.024472072876057</v>
      </c>
      <c r="AS29" s="1">
        <f>[1]Results!AV1389</f>
        <v>-10.163016287079341</v>
      </c>
      <c r="AT29" s="1">
        <f>[1]Results!AW1389</f>
        <v>-10.310178281174409</v>
      </c>
      <c r="AU29" s="1">
        <f>[1]Results!AX1389</f>
        <v>-10.464897238426463</v>
      </c>
      <c r="AV29" s="1">
        <f>[1]Results!AY1389</f>
        <v>-10.626002399718304</v>
      </c>
      <c r="AW29" s="1">
        <f>[1]Results!AZ1389</f>
        <v>-10.792065585909283</v>
      </c>
      <c r="AX29" s="1">
        <f>[1]Results!BA1389</f>
        <v>-10.962150319464058</v>
      </c>
      <c r="AY29" s="1">
        <f>[1]Results!BB1389</f>
        <v>-11.134941329990289</v>
      </c>
      <c r="AZ29" s="1">
        <f>[1]Results!BC1389</f>
        <v>-11.309288335394863</v>
      </c>
      <c r="BA29" s="1">
        <f>[1]Results!BD1389</f>
        <v>-11.484196875106356</v>
      </c>
      <c r="BB29" s="1">
        <f>[1]Results!BE1389</f>
        <v>-11.651220614754399</v>
      </c>
      <c r="BC29" s="1">
        <f>[1]Results!BF1389</f>
        <v>-11.816348587426317</v>
      </c>
      <c r="BD29" s="1">
        <f>[1]Results!BG1389</f>
        <v>-11.981197186793214</v>
      </c>
      <c r="BE29" s="1">
        <f>[1]Results!BH1389</f>
        <v>-12.145235384358555</v>
      </c>
      <c r="BF29" s="1">
        <f>[1]Results!BI1389</f>
        <v>-12.30789422432894</v>
      </c>
      <c r="BG29" s="1">
        <f>[1]Results!BJ1389</f>
        <v>-12.468156779927309</v>
      </c>
      <c r="BH29" s="1">
        <f>[1]Results!BK1389</f>
        <v>-12.626492018857293</v>
      </c>
      <c r="BI29" s="1">
        <f>[1]Results!BL1389</f>
        <v>-12.782770519792519</v>
      </c>
      <c r="BJ29" s="1">
        <f>[1]Results!BM1389</f>
        <v>-12.936992466347409</v>
      </c>
      <c r="BK29" s="1">
        <f>[1]Results!BN1389</f>
        <v>-13.08926807422286</v>
      </c>
      <c r="BL29" s="1">
        <f>[1]Results!BO1389</f>
        <v>-13.239771620913277</v>
      </c>
      <c r="BM29" s="1">
        <f>[1]Results!BP1389</f>
        <v>-13.388687836426183</v>
      </c>
      <c r="BN29" s="1">
        <f>[1]Results!BQ1389</f>
        <v>-13.53620387563782</v>
      </c>
      <c r="BO29" s="1">
        <f>[1]Results!BR1389</f>
        <v>-13.682494318067572</v>
      </c>
      <c r="BP29" s="1">
        <f>[1]Results!BS1389</f>
        <v>-13.827714950503633</v>
      </c>
      <c r="BQ29" s="1">
        <f>[1]Results!BT1389</f>
        <v>-13.971558944886498</v>
      </c>
      <c r="BR29" s="1">
        <f>[1]Results!BU1389</f>
        <v>-14.11484009135291</v>
      </c>
      <c r="BS29" s="1">
        <f>[1]Results!BV1389</f>
        <v>-14.257599308344771</v>
      </c>
      <c r="BT29" s="1">
        <f>[1]Results!BW1389</f>
        <v>-14.399875363706549</v>
      </c>
      <c r="BU29" s="1">
        <f>[1]Results!BX1389</f>
        <v>-14.541721802479923</v>
      </c>
      <c r="BV29" s="1">
        <f>[1]Results!BY1389</f>
        <v>-14.683188094694199</v>
      </c>
      <c r="BW29" s="1">
        <f>[1]Results!BZ1389</f>
        <v>-14.824328838227107</v>
      </c>
      <c r="BX29" s="1">
        <f>[1]Results!CA1389</f>
        <v>-14.965174616785848</v>
      </c>
      <c r="BY29" s="1">
        <f>[1]Results!CB1389</f>
        <v>-15.105738281681036</v>
      </c>
      <c r="BZ29" s="1">
        <f>[1]Results!CC1389</f>
        <v>-15.246018063240784</v>
      </c>
      <c r="CA29" s="1">
        <f>[1]Results!CD1389</f>
        <v>-15.385672550783758</v>
      </c>
      <c r="CB29" s="1">
        <f>[1]Results!CE1389</f>
        <v>-15.525221162057401</v>
      </c>
      <c r="CC29" s="1">
        <f>[1]Results!CF1389</f>
        <v>-15.66458396709206</v>
      </c>
      <c r="CD29" s="1">
        <f>[1]Results!CG1389</f>
        <v>-15.803690377524282</v>
      </c>
      <c r="CE29" s="1">
        <f>[1]Results!CH1389</f>
        <v>-15.942495804527656</v>
      </c>
      <c r="CF29" s="1">
        <f>[1]Results!CI1389</f>
        <v>-16.080949571362268</v>
      </c>
      <c r="CG29" s="1">
        <f>[1]Results!CJ1389</f>
        <v>-16.219051526202321</v>
      </c>
      <c r="CH29" s="1">
        <f>[1]Results!CK1389</f>
        <v>-16.441307562644681</v>
      </c>
      <c r="CI29" s="1">
        <f>[1]Results!CL1389</f>
        <v>-16.543093200827887</v>
      </c>
      <c r="CJ29" s="1">
        <f>[1]Results!CM1389</f>
        <v>-14.27886108670835</v>
      </c>
    </row>
    <row r="30" spans="1:88" x14ac:dyDescent="0.3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0</v>
      </c>
      <c r="D30" s="1">
        <f>[1]Results!G1390</f>
        <v>0</v>
      </c>
      <c r="E30" s="1">
        <f>[1]Results!H1390</f>
        <v>0</v>
      </c>
      <c r="F30" s="1">
        <f>[1]Results!I1390</f>
        <v>0</v>
      </c>
      <c r="G30" s="1">
        <f>[1]Results!J1390</f>
        <v>0</v>
      </c>
      <c r="H30" s="1">
        <f>[1]Results!K1390</f>
        <v>0</v>
      </c>
      <c r="I30" s="1">
        <f>[1]Results!L1390</f>
        <v>0</v>
      </c>
      <c r="J30" s="1">
        <f>[1]Results!M1390</f>
        <v>-0.11725738001082675</v>
      </c>
      <c r="K30" s="1">
        <f>[1]Results!N1390</f>
        <v>-0.22592993051654409</v>
      </c>
      <c r="L30" s="1">
        <f>[1]Results!O1390</f>
        <v>-0.50429239563611894</v>
      </c>
      <c r="M30" s="1">
        <f>[1]Results!P1390</f>
        <v>-0.85501915891047497</v>
      </c>
      <c r="N30" s="1">
        <f>[1]Results!Q1390</f>
        <v>-1.2018815456556808</v>
      </c>
      <c r="O30" s="1">
        <f>[1]Results!R1390</f>
        <v>-1.5737555774919314</v>
      </c>
      <c r="P30" s="1">
        <f>[1]Results!S1390</f>
        <v>-1.9220166031277963</v>
      </c>
      <c r="Q30" s="1">
        <f>[1]Results!T1390</f>
        <v>-2.2355750103227541</v>
      </c>
      <c r="R30" s="1">
        <f>[1]Results!U1390</f>
        <v>-2.5133463246842513</v>
      </c>
      <c r="S30" s="1">
        <f>[1]Results!V1390</f>
        <v>-2.6799671592240388</v>
      </c>
      <c r="T30" s="1">
        <f>[1]Results!W1390</f>
        <v>-2.7798821143036223</v>
      </c>
      <c r="U30" s="1">
        <f>[1]Results!X1390</f>
        <v>-2.8632320895268464</v>
      </c>
      <c r="V30" s="1">
        <f>[1]Results!Y1390</f>
        <v>-2.9494651088774351</v>
      </c>
      <c r="W30" s="1">
        <f>[1]Results!Z1390</f>
        <v>-3.0417741838632431</v>
      </c>
      <c r="X30" s="1">
        <f>[1]Results!AA1390</f>
        <v>-3.132449637155009</v>
      </c>
      <c r="Y30" s="1">
        <f>[1]Results!AB1390</f>
        <v>-3.2166152185448826</v>
      </c>
      <c r="Z30" s="1">
        <f>[1]Results!AC1390</f>
        <v>-3.2967626544378241</v>
      </c>
      <c r="AA30" s="1">
        <f>[1]Results!AD1390</f>
        <v>-3.3732818557229098</v>
      </c>
      <c r="AB30" s="1">
        <f>[1]Results!AE1390</f>
        <v>-3.445043703609473</v>
      </c>
      <c r="AC30" s="1">
        <f>[1]Results!AF1390</f>
        <v>-3.494995905108123</v>
      </c>
      <c r="AD30" s="1">
        <f>[1]Results!AG1390</f>
        <v>-3.5151877996852701</v>
      </c>
      <c r="AE30" s="1">
        <f>[1]Results!AH1390</f>
        <v>-3.520636496976981</v>
      </c>
      <c r="AF30" s="1">
        <f>[1]Results!AI1390</f>
        <v>-3.5183961771944947</v>
      </c>
      <c r="AG30" s="1">
        <f>[1]Results!AJ1390</f>
        <v>-3.5107486459992074</v>
      </c>
      <c r="AH30" s="1">
        <f>[1]Results!AK1390</f>
        <v>-3.4912297383100972</v>
      </c>
      <c r="AI30" s="1">
        <f>[1]Results!AL1390</f>
        <v>-3.4555008956934081</v>
      </c>
      <c r="AJ30" s="1">
        <f>[1]Results!AM1390</f>
        <v>-3.4098552114835368</v>
      </c>
      <c r="AK30" s="1">
        <f>[1]Results!AN1390</f>
        <v>-3.3588126579242816</v>
      </c>
      <c r="AL30" s="1">
        <f>[1]Results!AO1390</f>
        <v>-3.305599031613804</v>
      </c>
      <c r="AM30" s="1">
        <f>[1]Results!AP1390</f>
        <v>-3.3388108632391607</v>
      </c>
      <c r="AN30" s="1">
        <f>[1]Results!AQ1390</f>
        <v>-3.369182046183127</v>
      </c>
      <c r="AO30" s="1">
        <f>[1]Results!AR1390</f>
        <v>-3.4019946662787408</v>
      </c>
      <c r="AP30" s="1">
        <f>[1]Results!AS1390</f>
        <v>-3.4379173024270404</v>
      </c>
      <c r="AQ30" s="1">
        <f>[1]Results!AT1390</f>
        <v>-3.4761086714121596</v>
      </c>
      <c r="AR30" s="1">
        <f>[1]Results!AU1390</f>
        <v>-3.5155727774199512</v>
      </c>
      <c r="AS30" s="1">
        <f>[1]Results!AV1390</f>
        <v>-3.556481511066611</v>
      </c>
      <c r="AT30" s="1">
        <f>[1]Results!AW1390</f>
        <v>-3.59916824703188</v>
      </c>
      <c r="AU30" s="1">
        <f>[1]Results!AX1390</f>
        <v>-3.6441012621115769</v>
      </c>
      <c r="AV30" s="1">
        <f>[1]Results!AY1390</f>
        <v>-3.6916609304097125</v>
      </c>
      <c r="AW30" s="1">
        <f>[1]Results!AZ1390</f>
        <v>-3.7412152877887683</v>
      </c>
      <c r="AX30" s="1">
        <f>[1]Results!BA1390</f>
        <v>-3.7937845179639371</v>
      </c>
      <c r="AY30" s="1">
        <f>[1]Results!BB1390</f>
        <v>-3.848996301039687</v>
      </c>
      <c r="AZ30" s="1">
        <f>[1]Results!BC1390</f>
        <v>-3.9064091419722446</v>
      </c>
      <c r="BA30" s="1">
        <f>[1]Results!BD1390</f>
        <v>-3.9655586399637066</v>
      </c>
      <c r="BB30" s="1">
        <f>[1]Results!BE1390</f>
        <v>-4.0425402687304768</v>
      </c>
      <c r="BC30" s="1">
        <f>[1]Results!BF1390</f>
        <v>-4.1063450619866932</v>
      </c>
      <c r="BD30" s="1">
        <f>[1]Results!BG1390</f>
        <v>-4.1660930209059153</v>
      </c>
      <c r="BE30" s="1">
        <f>[1]Results!BH1390</f>
        <v>-4.225487255097427</v>
      </c>
      <c r="BF30" s="1">
        <f>[1]Results!BI1390</f>
        <v>-4.2860231041242365</v>
      </c>
      <c r="BG30" s="1">
        <f>[1]Results!BJ1390</f>
        <v>-4.3473957343551195</v>
      </c>
      <c r="BH30" s="1">
        <f>[1]Results!BK1390</f>
        <v>-4.4095575550593953</v>
      </c>
      <c r="BI30" s="1">
        <f>[1]Results!BL1390</f>
        <v>-4.4721005093150694</v>
      </c>
      <c r="BJ30" s="1">
        <f>[1]Results!BM1390</f>
        <v>-4.5347004927450705</v>
      </c>
      <c r="BK30" s="1">
        <f>[1]Results!BN1390</f>
        <v>-4.5971916423107597</v>
      </c>
      <c r="BL30" s="1">
        <f>[1]Results!BO1390</f>
        <v>-4.6595404836738634</v>
      </c>
      <c r="BM30" s="1">
        <f>[1]Results!BP1390</f>
        <v>-4.7217867540400356</v>
      </c>
      <c r="BN30" s="1">
        <f>[1]Results!BQ1390</f>
        <v>-4.7840077393918499</v>
      </c>
      <c r="BO30" s="1">
        <f>[1]Results!BR1390</f>
        <v>-4.8462807398363061</v>
      </c>
      <c r="BP30" s="1">
        <f>[1]Results!BS1390</f>
        <v>-4.9086653601394516</v>
      </c>
      <c r="BQ30" s="1">
        <f>[1]Results!BT1390</f>
        <v>-4.9706457572399891</v>
      </c>
      <c r="BR30" s="1">
        <f>[1]Results!BU1390</f>
        <v>-5.0328668443577538</v>
      </c>
      <c r="BS30" s="1">
        <f>[1]Results!BV1390</f>
        <v>-5.0953578251656584</v>
      </c>
      <c r="BT30" s="1">
        <f>[1]Results!BW1390</f>
        <v>-5.1581083926003792</v>
      </c>
      <c r="BU30" s="1">
        <f>[1]Results!BX1390</f>
        <v>-5.221095085006656</v>
      </c>
      <c r="BV30" s="1">
        <f>[1]Results!BY1390</f>
        <v>-5.2842911615288415</v>
      </c>
      <c r="BW30" s="1">
        <f>[1]Results!BZ1390</f>
        <v>-5.3476863813520552</v>
      </c>
      <c r="BX30" s="1">
        <f>[1]Results!CA1390</f>
        <v>-5.4112668089013951</v>
      </c>
      <c r="BY30" s="1">
        <f>[1]Results!CB1390</f>
        <v>-5.4750210351351747</v>
      </c>
      <c r="BZ30" s="1">
        <f>[1]Results!CC1390</f>
        <v>-5.5389385630877026</v>
      </c>
      <c r="CA30" s="1">
        <f>[1]Results!CD1390</f>
        <v>-5.6025980923558265</v>
      </c>
      <c r="CB30" s="1">
        <f>[1]Results!CE1390</f>
        <v>-5.6664880177412673</v>
      </c>
      <c r="CC30" s="1">
        <f>[1]Results!CF1390</f>
        <v>-5.7306041483803902</v>
      </c>
      <c r="CD30" s="1">
        <f>[1]Results!CG1390</f>
        <v>-5.7949177792250612</v>
      </c>
      <c r="CE30" s="1">
        <f>[1]Results!CH1390</f>
        <v>-5.8594004301956275</v>
      </c>
      <c r="CF30" s="1">
        <f>[1]Results!CI1390</f>
        <v>-5.9240168441462409</v>
      </c>
      <c r="CG30" s="1">
        <f>[1]Results!CJ1390</f>
        <v>-5.9887836191037653</v>
      </c>
      <c r="CH30" s="1">
        <f>[1]Results!CK1390</f>
        <v>-6.1104874140866201</v>
      </c>
      <c r="CI30" s="1">
        <f>[1]Results!CL1390</f>
        <v>-6.112447555610002</v>
      </c>
      <c r="CJ30" s="1">
        <f>[1]Results!CM1390</f>
        <v>-5.4578500462890247</v>
      </c>
    </row>
    <row r="31" spans="1:88" x14ac:dyDescent="0.3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0</v>
      </c>
      <c r="D31" s="1">
        <f>[1]Results!G1391</f>
        <v>0</v>
      </c>
      <c r="E31" s="1">
        <f>[1]Results!H1391</f>
        <v>0</v>
      </c>
      <c r="F31" s="1">
        <f>[1]Results!I1391</f>
        <v>0</v>
      </c>
      <c r="G31" s="1">
        <f>[1]Results!J1391</f>
        <v>0</v>
      </c>
      <c r="H31" s="1">
        <f>[1]Results!K1391</f>
        <v>0</v>
      </c>
      <c r="I31" s="1">
        <f>[1]Results!L1391</f>
        <v>0</v>
      </c>
      <c r="J31" s="1">
        <f>[1]Results!M1391</f>
        <v>-0.7727785517642638</v>
      </c>
      <c r="K31" s="1">
        <f>[1]Results!N1391</f>
        <v>-1.3565431227915647</v>
      </c>
      <c r="L31" s="1">
        <f>[1]Results!O1391</f>
        <v>-1.9557970195018703</v>
      </c>
      <c r="M31" s="1">
        <f>[1]Results!P1391</f>
        <v>-2.5767267769972846</v>
      </c>
      <c r="N31" s="1">
        <f>[1]Results!Q1391</f>
        <v>-2.9783882697129949</v>
      </c>
      <c r="O31" s="1">
        <f>[1]Results!R1391</f>
        <v>-3.3651734293969398</v>
      </c>
      <c r="P31" s="1">
        <f>[1]Results!S1391</f>
        <v>-3.7207859200394156</v>
      </c>
      <c r="Q31" s="1">
        <f>[1]Results!T1391</f>
        <v>-4.033541750147462</v>
      </c>
      <c r="R31" s="1">
        <f>[1]Results!U1391</f>
        <v>-4.2979250474583957</v>
      </c>
      <c r="S31" s="1">
        <f>[1]Results!V1391</f>
        <v>-4.6587245166096025</v>
      </c>
      <c r="T31" s="1">
        <f>[1]Results!W1391</f>
        <v>-5.0323742552831119</v>
      </c>
      <c r="U31" s="1">
        <f>[1]Results!X1391</f>
        <v>-5.4252272302971587</v>
      </c>
      <c r="V31" s="1">
        <f>[1]Results!Y1391</f>
        <v>-5.8271155531941172</v>
      </c>
      <c r="W31" s="1">
        <f>[1]Results!Z1391</f>
        <v>-6.2224260341855686</v>
      </c>
      <c r="X31" s="1">
        <f>[1]Results!AA1391</f>
        <v>-6.5981813792572277</v>
      </c>
      <c r="Y31" s="1">
        <f>[1]Results!AB1391</f>
        <v>-6.9452701632916503</v>
      </c>
      <c r="Z31" s="1">
        <f>[1]Results!AC1391</f>
        <v>-7.2557447492756282</v>
      </c>
      <c r="AA31" s="1">
        <f>[1]Results!AD1391</f>
        <v>-7.522850096185163</v>
      </c>
      <c r="AB31" s="1">
        <f>[1]Results!AE1391</f>
        <v>-7.7409488622767189</v>
      </c>
      <c r="AC31" s="1">
        <f>[1]Results!AF1391</f>
        <v>-7.9109354551596738</v>
      </c>
      <c r="AD31" s="1">
        <f>[1]Results!AG1391</f>
        <v>-8.0393963724494242</v>
      </c>
      <c r="AE31" s="1">
        <f>[1]Results!AH1391</f>
        <v>-8.1296537853183573</v>
      </c>
      <c r="AF31" s="1">
        <f>[1]Results!AI1391</f>
        <v>-8.1830791539304837</v>
      </c>
      <c r="AG31" s="1">
        <f>[1]Results!AJ1391</f>
        <v>-8.1999364689232088</v>
      </c>
      <c r="AH31" s="1">
        <f>[1]Results!AK1391</f>
        <v>-8.1826369918989066</v>
      </c>
      <c r="AI31" s="1">
        <f>[1]Results!AL1391</f>
        <v>-8.1371171836253531</v>
      </c>
      <c r="AJ31" s="1">
        <f>[1]Results!AM1391</f>
        <v>-8.0682228633796917</v>
      </c>
      <c r="AK31" s="1">
        <f>[1]Results!AN1391</f>
        <v>-7.9802239259871506</v>
      </c>
      <c r="AL31" s="1">
        <f>[1]Results!AO1391</f>
        <v>-7.8777990630961359</v>
      </c>
      <c r="AM31" s="1">
        <f>[1]Results!AP1391</f>
        <v>-7.9193665977907335</v>
      </c>
      <c r="AN31" s="1">
        <f>[1]Results!AQ1391</f>
        <v>-7.9680652744448679</v>
      </c>
      <c r="AO31" s="1">
        <f>[1]Results!AR1391</f>
        <v>-8.0304167236491146</v>
      </c>
      <c r="AP31" s="1">
        <f>[1]Results!AS1391</f>
        <v>-8.1094354832070277</v>
      </c>
      <c r="AQ31" s="1">
        <f>[1]Results!AT1391</f>
        <v>-8.2059820232752259</v>
      </c>
      <c r="AR31" s="1">
        <f>[1]Results!AU1391</f>
        <v>-8.3193268527008488</v>
      </c>
      <c r="AS31" s="1">
        <f>[1]Results!AV1391</f>
        <v>-8.4490625118228699</v>
      </c>
      <c r="AT31" s="1">
        <f>[1]Results!AW1391</f>
        <v>-8.593736923147766</v>
      </c>
      <c r="AU31" s="1">
        <f>[1]Results!AX1391</f>
        <v>-8.7513740288909911</v>
      </c>
      <c r="AV31" s="1">
        <f>[1]Results!AY1391</f>
        <v>-8.9196754319071712</v>
      </c>
      <c r="AW31" s="1">
        <f>[1]Results!AZ1391</f>
        <v>-9.0957854565121181</v>
      </c>
      <c r="AX31" s="1">
        <f>[1]Results!BA1391</f>
        <v>-9.2778037708564067</v>
      </c>
      <c r="AY31" s="1">
        <f>[1]Results!BB1391</f>
        <v>-9.4636154364244653</v>
      </c>
      <c r="AZ31" s="1">
        <f>[1]Results!BC1391</f>
        <v>-9.6514232390450658</v>
      </c>
      <c r="BA31" s="1">
        <f>[1]Results!BD1391</f>
        <v>-9.8397405757323924</v>
      </c>
      <c r="BB31" s="1">
        <f>[1]Results!BE1391</f>
        <v>-10.014507754512648</v>
      </c>
      <c r="BC31" s="1">
        <f>[1]Results!BF1391</f>
        <v>-10.188993470795848</v>
      </c>
      <c r="BD31" s="1">
        <f>[1]Results!BG1391</f>
        <v>-10.364894470851505</v>
      </c>
      <c r="BE31" s="1">
        <f>[1]Results!BH1391</f>
        <v>-10.540594541446392</v>
      </c>
      <c r="BF31" s="1">
        <f>[1]Results!BI1391</f>
        <v>-10.714535818425297</v>
      </c>
      <c r="BG31" s="1">
        <f>[1]Results!BJ1391</f>
        <v>-10.884463016332502</v>
      </c>
      <c r="BH31" s="1">
        <f>[1]Results!BK1391</f>
        <v>-11.050910096276201</v>
      </c>
      <c r="BI31" s="1">
        <f>[1]Results!BL1391</f>
        <v>-11.213910776685621</v>
      </c>
      <c r="BJ31" s="1">
        <f>[1]Results!BM1391</f>
        <v>-11.37364877286965</v>
      </c>
      <c r="BK31" s="1">
        <f>[1]Results!BN1391</f>
        <v>-11.530397034642881</v>
      </c>
      <c r="BL31" s="1">
        <f>[1]Results!BO1391</f>
        <v>-11.684451922870343</v>
      </c>
      <c r="BM31" s="1">
        <f>[1]Results!BP1391</f>
        <v>-11.836058623221524</v>
      </c>
      <c r="BN31" s="1">
        <f>[1]Results!BQ1391</f>
        <v>-11.98542149643006</v>
      </c>
      <c r="BO31" s="1">
        <f>[1]Results!BR1391</f>
        <v>-12.132705759459249</v>
      </c>
      <c r="BP31" s="1">
        <f>[1]Results!BS1391</f>
        <v>-12.278048480555114</v>
      </c>
      <c r="BQ31" s="1">
        <f>[1]Results!BT1391</f>
        <v>-12.420523555727604</v>
      </c>
      <c r="BR31" s="1">
        <f>[1]Results!BU1391</f>
        <v>-12.561275710893394</v>
      </c>
      <c r="BS31" s="1">
        <f>[1]Results!BV1391</f>
        <v>-12.700561493060603</v>
      </c>
      <c r="BT31" s="1">
        <f>[1]Results!BW1391</f>
        <v>-12.838537631502989</v>
      </c>
      <c r="BU31" s="1">
        <f>[1]Results!BX1391</f>
        <v>-12.975324399958421</v>
      </c>
      <c r="BV31" s="1">
        <f>[1]Results!BY1391</f>
        <v>-13.111007286807062</v>
      </c>
      <c r="BW31" s="1">
        <f>[1]Results!BZ1391</f>
        <v>-13.2456803162992</v>
      </c>
      <c r="BX31" s="1">
        <f>[1]Results!CA1391</f>
        <v>-13.379407048388416</v>
      </c>
      <c r="BY31" s="1">
        <f>[1]Results!CB1391</f>
        <v>-13.512229333277403</v>
      </c>
      <c r="BZ31" s="1">
        <f>[1]Results!CC1391</f>
        <v>-13.644171182014441</v>
      </c>
      <c r="CA31" s="1">
        <f>[1]Results!CD1391</f>
        <v>-13.774413016289556</v>
      </c>
      <c r="CB31" s="1">
        <f>[1]Results!CE1391</f>
        <v>-13.903764189450351</v>
      </c>
      <c r="CC31" s="1">
        <f>[1]Results!CF1391</f>
        <v>-14.032332103502931</v>
      </c>
      <c r="CD31" s="1">
        <f>[1]Results!CG1391</f>
        <v>-14.160143340907382</v>
      </c>
      <c r="CE31" s="1">
        <f>[1]Results!CH1391</f>
        <v>-14.287199005930084</v>
      </c>
      <c r="CF31" s="1">
        <f>[1]Results!CI1391</f>
        <v>-14.413442638432549</v>
      </c>
      <c r="CG31" s="1">
        <f>[1]Results!CJ1391</f>
        <v>-14.538892133234027</v>
      </c>
      <c r="CH31" s="1">
        <f>[1]Results!CK1391</f>
        <v>-14.736647562263839</v>
      </c>
      <c r="CI31" s="1">
        <f>[1]Results!CL1391</f>
        <v>-14.820151458938648</v>
      </c>
      <c r="CJ31" s="1">
        <f>[1]Results!CM1391</f>
        <v>-13.022869596876285</v>
      </c>
    </row>
    <row r="32" spans="1:88" x14ac:dyDescent="0.3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0</v>
      </c>
      <c r="D32" s="1">
        <f>[1]Results!G1392</f>
        <v>0</v>
      </c>
      <c r="E32" s="1">
        <f>[1]Results!H1392</f>
        <v>0</v>
      </c>
      <c r="F32" s="1">
        <f>[1]Results!I1392</f>
        <v>0</v>
      </c>
      <c r="G32" s="1">
        <f>[1]Results!J1392</f>
        <v>0</v>
      </c>
      <c r="H32" s="1">
        <f>[1]Results!K1392</f>
        <v>0</v>
      </c>
      <c r="I32" s="1">
        <f>[1]Results!L1392</f>
        <v>0</v>
      </c>
      <c r="J32" s="1">
        <f>[1]Results!M1392</f>
        <v>-0.18035265295428538</v>
      </c>
      <c r="K32" s="1">
        <f>[1]Results!N1392</f>
        <v>-0.37027189273038941</v>
      </c>
      <c r="L32" s="1">
        <f>[1]Results!O1392</f>
        <v>-0.55134679578143775</v>
      </c>
      <c r="M32" s="1">
        <f>[1]Results!P1392</f>
        <v>-0.67951597572181166</v>
      </c>
      <c r="N32" s="1">
        <f>[1]Results!Q1392</f>
        <v>-0.77135760287976307</v>
      </c>
      <c r="O32" s="1">
        <f>[1]Results!R1392</f>
        <v>-0.91103503626788251</v>
      </c>
      <c r="P32" s="1">
        <f>[1]Results!S1392</f>
        <v>-1.0671680111069892</v>
      </c>
      <c r="Q32" s="1">
        <f>[1]Results!T1392</f>
        <v>-1.22117795761375</v>
      </c>
      <c r="R32" s="1">
        <f>[1]Results!U1392</f>
        <v>-1.3633302937952845</v>
      </c>
      <c r="S32" s="1">
        <f>[1]Results!V1392</f>
        <v>-1.4065795829947936</v>
      </c>
      <c r="T32" s="1">
        <f>[1]Results!W1392</f>
        <v>-1.4039725828131289</v>
      </c>
      <c r="U32" s="1">
        <f>[1]Results!X1392</f>
        <v>-1.4099024378828382</v>
      </c>
      <c r="V32" s="1">
        <f>[1]Results!Y1392</f>
        <v>-1.4420203449691851</v>
      </c>
      <c r="W32" s="1">
        <f>[1]Results!Z1392</f>
        <v>-1.4987388284516285</v>
      </c>
      <c r="X32" s="1">
        <f>[1]Results!AA1392</f>
        <v>-1.5671727913505338</v>
      </c>
      <c r="Y32" s="1">
        <f>[1]Results!AB1392</f>
        <v>-1.6383667826461279</v>
      </c>
      <c r="Z32" s="1">
        <f>[1]Results!AC1392</f>
        <v>-1.7123028665049667</v>
      </c>
      <c r="AA32" s="1">
        <f>[1]Results!AD1392</f>
        <v>-1.788007563725003</v>
      </c>
      <c r="AB32" s="1">
        <f>[1]Results!AE1392</f>
        <v>-1.8636542463098635</v>
      </c>
      <c r="AC32" s="1">
        <f>[1]Results!AF1392</f>
        <v>-1.9208577708284107</v>
      </c>
      <c r="AD32" s="1">
        <f>[1]Results!AG1392</f>
        <v>-1.9501329778859748</v>
      </c>
      <c r="AE32" s="1">
        <f>[1]Results!AH1392</f>
        <v>-1.9652704838270187</v>
      </c>
      <c r="AF32" s="1">
        <f>[1]Results!AI1392</f>
        <v>-1.9721803988822177</v>
      </c>
      <c r="AG32" s="1">
        <f>[1]Results!AJ1392</f>
        <v>-1.9722117985172218</v>
      </c>
      <c r="AH32" s="1">
        <f>[1]Results!AK1392</f>
        <v>-1.9577725288691843</v>
      </c>
      <c r="AI32" s="1">
        <f>[1]Results!AL1392</f>
        <v>-1.9238523220515997</v>
      </c>
      <c r="AJ32" s="1">
        <f>[1]Results!AM1392</f>
        <v>-1.8762468907850707</v>
      </c>
      <c r="AK32" s="1">
        <f>[1]Results!AN1392</f>
        <v>-1.818862609699134</v>
      </c>
      <c r="AL32" s="1">
        <f>[1]Results!AO1392</f>
        <v>-1.7539055244664254</v>
      </c>
      <c r="AM32" s="1">
        <f>[1]Results!AP1392</f>
        <v>-1.7621655791461572</v>
      </c>
      <c r="AN32" s="1">
        <f>[1]Results!AQ1392</f>
        <v>-1.761374570268913</v>
      </c>
      <c r="AO32" s="1">
        <f>[1]Results!AR1392</f>
        <v>-1.7626165409946335</v>
      </c>
      <c r="AP32" s="1">
        <f>[1]Results!AS1392</f>
        <v>-1.7705348564278189</v>
      </c>
      <c r="AQ32" s="1">
        <f>[1]Results!AT1392</f>
        <v>-1.786565157202979</v>
      </c>
      <c r="AR32" s="1">
        <f>[1]Results!AU1392</f>
        <v>-1.8104275572447435</v>
      </c>
      <c r="AS32" s="1">
        <f>[1]Results!AV1392</f>
        <v>-1.8425277358101404</v>
      </c>
      <c r="AT32" s="1">
        <f>[1]Results!AW1392</f>
        <v>-1.8827268890052373</v>
      </c>
      <c r="AU32" s="1">
        <f>[1]Results!AX1392</f>
        <v>-1.9305780525761049</v>
      </c>
      <c r="AV32" s="1">
        <f>[1]Results!AY1392</f>
        <v>-1.9853339625985793</v>
      </c>
      <c r="AW32" s="1">
        <f>[1]Results!AZ1392</f>
        <v>-2.0449351583916036</v>
      </c>
      <c r="AX32" s="1">
        <f>[1]Results!BA1392</f>
        <v>-2.1094379693562857</v>
      </c>
      <c r="AY32" s="1">
        <f>[1]Results!BB1392</f>
        <v>-2.1776704074738635</v>
      </c>
      <c r="AZ32" s="1">
        <f>[1]Results!BC1392</f>
        <v>-2.2485440456224479</v>
      </c>
      <c r="BA32" s="1">
        <f>[1]Results!BD1392</f>
        <v>-2.3211023405897429</v>
      </c>
      <c r="BB32" s="1">
        <f>[1]Results!BE1392</f>
        <v>-2.4058274084887259</v>
      </c>
      <c r="BC32" s="1">
        <f>[1]Results!BF1392</f>
        <v>-2.4789899453562247</v>
      </c>
      <c r="BD32" s="1">
        <f>[1]Results!BG1392</f>
        <v>-2.5497903049642066</v>
      </c>
      <c r="BE32" s="1">
        <f>[1]Results!BH1392</f>
        <v>-2.6208464121852639</v>
      </c>
      <c r="BF32" s="1">
        <f>[1]Results!BI1392</f>
        <v>-2.6926646982205931</v>
      </c>
      <c r="BG32" s="1">
        <f>[1]Results!BJ1392</f>
        <v>-2.7637019707603123</v>
      </c>
      <c r="BH32" s="1">
        <f>[1]Results!BK1392</f>
        <v>-2.8339756324783032</v>
      </c>
      <c r="BI32" s="1">
        <f>[1]Results!BL1392</f>
        <v>-2.903240766208171</v>
      </c>
      <c r="BJ32" s="1">
        <f>[1]Results!BM1392</f>
        <v>-2.971356799267312</v>
      </c>
      <c r="BK32" s="1">
        <f>[1]Results!BN1392</f>
        <v>-3.0383206027307814</v>
      </c>
      <c r="BL32" s="1">
        <f>[1]Results!BO1392</f>
        <v>-3.104220785630929</v>
      </c>
      <c r="BM32" s="1">
        <f>[1]Results!BP1392</f>
        <v>-3.1691575408353767</v>
      </c>
      <c r="BN32" s="1">
        <f>[1]Results!BQ1392</f>
        <v>-3.2332253601840897</v>
      </c>
      <c r="BO32" s="1">
        <f>[1]Results!BR1392</f>
        <v>-3.2964921812279826</v>
      </c>
      <c r="BP32" s="1">
        <f>[1]Results!BS1392</f>
        <v>-3.3589988901909322</v>
      </c>
      <c r="BQ32" s="1">
        <f>[1]Results!BT1392</f>
        <v>-3.419610368081095</v>
      </c>
      <c r="BR32" s="1">
        <f>[1]Results!BU1392</f>
        <v>-3.4793024638982377</v>
      </c>
      <c r="BS32" s="1">
        <f>[1]Results!BV1392</f>
        <v>-3.53832000988149</v>
      </c>
      <c r="BT32" s="1">
        <f>[1]Results!BW1392</f>
        <v>-3.5967706603968193</v>
      </c>
      <c r="BU32" s="1">
        <f>[1]Results!BX1392</f>
        <v>-3.6546976824851534</v>
      </c>
      <c r="BV32" s="1">
        <f>[1]Results!BY1392</f>
        <v>-3.7121103536417053</v>
      </c>
      <c r="BW32" s="1">
        <f>[1]Results!BZ1392</f>
        <v>-3.7690378594241487</v>
      </c>
      <c r="BX32" s="1">
        <f>[1]Results!CA1392</f>
        <v>-3.8254992405039623</v>
      </c>
      <c r="BY32" s="1">
        <f>[1]Results!CB1392</f>
        <v>-3.8815120867315418</v>
      </c>
      <c r="BZ32" s="1">
        <f>[1]Results!CC1392</f>
        <v>-3.937091681861359</v>
      </c>
      <c r="CA32" s="1">
        <f>[1]Results!CD1392</f>
        <v>-3.9913385578616243</v>
      </c>
      <c r="CB32" s="1">
        <f>[1]Results!CE1392</f>
        <v>-4.045031045134218</v>
      </c>
      <c r="CC32" s="1">
        <f>[1]Results!CF1392</f>
        <v>-4.098352284791261</v>
      </c>
      <c r="CD32" s="1">
        <f>[1]Results!CG1392</f>
        <v>-4.1513707426081616</v>
      </c>
      <c r="CE32" s="1">
        <f>[1]Results!CH1392</f>
        <v>-4.2041036315980556</v>
      </c>
      <c r="CF32" s="1">
        <f>[1]Results!CI1392</f>
        <v>-4.2565099112165221</v>
      </c>
      <c r="CG32" s="1">
        <f>[1]Results!CJ1392</f>
        <v>-4.3086242261354712</v>
      </c>
      <c r="CH32" s="1">
        <f>[1]Results!CK1392</f>
        <v>-4.4058274137057776</v>
      </c>
      <c r="CI32" s="1">
        <f>[1]Results!CL1392</f>
        <v>-4.3895058137207634</v>
      </c>
      <c r="CJ32" s="1">
        <f>[1]Results!CM1392</f>
        <v>-4.2018585564569602</v>
      </c>
    </row>
    <row r="33" spans="1:88" x14ac:dyDescent="0.3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  <c r="BG33" s="1">
        <f>[1]Results!BJ1393</f>
        <v>0</v>
      </c>
      <c r="BH33" s="1">
        <f>[1]Results!BK1393</f>
        <v>0</v>
      </c>
      <c r="BI33" s="1">
        <f>[1]Results!BL1393</f>
        <v>0</v>
      </c>
      <c r="BJ33" s="1">
        <f>[1]Results!BM1393</f>
        <v>0</v>
      </c>
      <c r="BK33" s="1">
        <f>[1]Results!BN1393</f>
        <v>0</v>
      </c>
      <c r="BL33" s="1">
        <f>[1]Results!BO1393</f>
        <v>0</v>
      </c>
      <c r="BM33" s="1">
        <f>[1]Results!BP1393</f>
        <v>0</v>
      </c>
      <c r="BN33" s="1">
        <f>[1]Results!BQ1393</f>
        <v>0</v>
      </c>
      <c r="BO33" s="1">
        <f>[1]Results!BR1393</f>
        <v>0</v>
      </c>
      <c r="BP33" s="1">
        <f>[1]Results!BS1393</f>
        <v>0</v>
      </c>
      <c r="BQ33" s="1">
        <f>[1]Results!BT1393</f>
        <v>0</v>
      </c>
      <c r="BR33" s="1">
        <f>[1]Results!BU1393</f>
        <v>0</v>
      </c>
      <c r="BS33" s="1">
        <f>[1]Results!BV1393</f>
        <v>0</v>
      </c>
      <c r="BT33" s="1">
        <f>[1]Results!BW1393</f>
        <v>0</v>
      </c>
      <c r="BU33" s="1">
        <f>[1]Results!BX1393</f>
        <v>0</v>
      </c>
      <c r="BV33" s="1">
        <f>[1]Results!BY1393</f>
        <v>0</v>
      </c>
      <c r="BW33" s="1">
        <f>[1]Results!BZ1393</f>
        <v>0</v>
      </c>
      <c r="BX33" s="1">
        <f>[1]Results!CA1393</f>
        <v>0</v>
      </c>
      <c r="BY33" s="1">
        <f>[1]Results!CB1393</f>
        <v>0</v>
      </c>
      <c r="BZ33" s="1">
        <f>[1]Results!CC1393</f>
        <v>0</v>
      </c>
      <c r="CA33" s="1">
        <f>[1]Results!CD1393</f>
        <v>0</v>
      </c>
      <c r="CB33" s="1">
        <f>[1]Results!CE1393</f>
        <v>0</v>
      </c>
      <c r="CC33" s="1">
        <f>[1]Results!CF1393</f>
        <v>0</v>
      </c>
      <c r="CD33" s="1">
        <f>[1]Results!CG1393</f>
        <v>0</v>
      </c>
      <c r="CE33" s="1">
        <f>[1]Results!CH1393</f>
        <v>0</v>
      </c>
      <c r="CF33" s="1">
        <f>[1]Results!CI1393</f>
        <v>0</v>
      </c>
      <c r="CG33" s="1">
        <f>[1]Results!CJ1393</f>
        <v>0</v>
      </c>
      <c r="CH33" s="1">
        <f>[1]Results!CK1393</f>
        <v>0</v>
      </c>
      <c r="CI33" s="1">
        <f>[1]Results!CL1393</f>
        <v>0</v>
      </c>
      <c r="CJ33" s="1">
        <f>[1]Results!CM1393</f>
        <v>0</v>
      </c>
    </row>
    <row r="34" spans="1:88" x14ac:dyDescent="0.3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0</v>
      </c>
      <c r="D34" s="1">
        <f>[1]Results!G1394</f>
        <v>0</v>
      </c>
      <c r="E34" s="1">
        <f>[1]Results!H1394</f>
        <v>0</v>
      </c>
      <c r="F34" s="1">
        <f>[1]Results!I1394</f>
        <v>0</v>
      </c>
      <c r="G34" s="1">
        <f>[1]Results!J1394</f>
        <v>0</v>
      </c>
      <c r="H34" s="1">
        <f>[1]Results!K1394</f>
        <v>0</v>
      </c>
      <c r="I34" s="1">
        <f>[1]Results!L1394</f>
        <v>0</v>
      </c>
      <c r="J34" s="1">
        <f>[1]Results!M1394</f>
        <v>-0.11725738001082675</v>
      </c>
      <c r="K34" s="1">
        <f>[1]Results!N1394</f>
        <v>-0.22592993051654409</v>
      </c>
      <c r="L34" s="1">
        <f>[1]Results!O1394</f>
        <v>-0.50429239563611894</v>
      </c>
      <c r="M34" s="1">
        <f>[1]Results!P1394</f>
        <v>-0.85501915891047497</v>
      </c>
      <c r="N34" s="1">
        <f>[1]Results!Q1394</f>
        <v>-1.2018815456556808</v>
      </c>
      <c r="O34" s="1">
        <f>[1]Results!R1394</f>
        <v>-1.5737555774919314</v>
      </c>
      <c r="P34" s="1">
        <f>[1]Results!S1394</f>
        <v>-1.9220166031277963</v>
      </c>
      <c r="Q34" s="1">
        <f>[1]Results!T1394</f>
        <v>-2.2355750103227541</v>
      </c>
      <c r="R34" s="1">
        <f>[1]Results!U1394</f>
        <v>-2.5133463246842513</v>
      </c>
      <c r="S34" s="1">
        <f>[1]Results!V1394</f>
        <v>-2.6799671592240388</v>
      </c>
      <c r="T34" s="1">
        <f>[1]Results!W1394</f>
        <v>-2.7798821143036223</v>
      </c>
      <c r="U34" s="1">
        <f>[1]Results!X1394</f>
        <v>-2.8632320895268464</v>
      </c>
      <c r="V34" s="1">
        <f>[1]Results!Y1394</f>
        <v>-2.9494651088774351</v>
      </c>
      <c r="W34" s="1">
        <f>[1]Results!Z1394</f>
        <v>-3.0417741838632431</v>
      </c>
      <c r="X34" s="1">
        <f>[1]Results!AA1394</f>
        <v>-3.132449637155009</v>
      </c>
      <c r="Y34" s="1">
        <f>[1]Results!AB1394</f>
        <v>-3.2166152185448826</v>
      </c>
      <c r="Z34" s="1">
        <f>[1]Results!AC1394</f>
        <v>-3.2967626544378241</v>
      </c>
      <c r="AA34" s="1">
        <f>[1]Results!AD1394</f>
        <v>-3.3732818557229098</v>
      </c>
      <c r="AB34" s="1">
        <f>[1]Results!AE1394</f>
        <v>-3.445043703609473</v>
      </c>
      <c r="AC34" s="1">
        <f>[1]Results!AF1394</f>
        <v>-3.494995905108123</v>
      </c>
      <c r="AD34" s="1">
        <f>[1]Results!AG1394</f>
        <v>-3.5151877996852701</v>
      </c>
      <c r="AE34" s="1">
        <f>[1]Results!AH1394</f>
        <v>-3.520636496976981</v>
      </c>
      <c r="AF34" s="1">
        <f>[1]Results!AI1394</f>
        <v>-3.5183961771944947</v>
      </c>
      <c r="AG34" s="1">
        <f>[1]Results!AJ1394</f>
        <v>-3.5107486459992074</v>
      </c>
      <c r="AH34" s="1">
        <f>[1]Results!AK1394</f>
        <v>-3.4912297383100972</v>
      </c>
      <c r="AI34" s="1">
        <f>[1]Results!AL1394</f>
        <v>-3.4555008956934081</v>
      </c>
      <c r="AJ34" s="1">
        <f>[1]Results!AM1394</f>
        <v>-3.4098552114835368</v>
      </c>
      <c r="AK34" s="1">
        <f>[1]Results!AN1394</f>
        <v>-3.3588126579242816</v>
      </c>
      <c r="AL34" s="1">
        <f>[1]Results!AO1394</f>
        <v>-3.305599031613804</v>
      </c>
      <c r="AM34" s="1">
        <f>[1]Results!AP1394</f>
        <v>-3.3388108632391607</v>
      </c>
      <c r="AN34" s="1">
        <f>[1]Results!AQ1394</f>
        <v>-3.369182046183127</v>
      </c>
      <c r="AO34" s="1">
        <f>[1]Results!AR1394</f>
        <v>-3.4019946662787408</v>
      </c>
      <c r="AP34" s="1">
        <f>[1]Results!AS1394</f>
        <v>-3.4379173024270404</v>
      </c>
      <c r="AQ34" s="1">
        <f>[1]Results!AT1394</f>
        <v>-3.4761086714121596</v>
      </c>
      <c r="AR34" s="1">
        <f>[1]Results!AU1394</f>
        <v>-3.5155727774199512</v>
      </c>
      <c r="AS34" s="1">
        <f>[1]Results!AV1394</f>
        <v>-3.556481511066611</v>
      </c>
      <c r="AT34" s="1">
        <f>[1]Results!AW1394</f>
        <v>-3.59916824703188</v>
      </c>
      <c r="AU34" s="1">
        <f>[1]Results!AX1394</f>
        <v>-3.6441012621115769</v>
      </c>
      <c r="AV34" s="1">
        <f>[1]Results!AY1394</f>
        <v>-3.6916609304097125</v>
      </c>
      <c r="AW34" s="1">
        <f>[1]Results!AZ1394</f>
        <v>-3.7412152877887683</v>
      </c>
      <c r="AX34" s="1">
        <f>[1]Results!BA1394</f>
        <v>-3.7937845179639371</v>
      </c>
      <c r="AY34" s="1">
        <f>[1]Results!BB1394</f>
        <v>-3.848996301039687</v>
      </c>
      <c r="AZ34" s="1">
        <f>[1]Results!BC1394</f>
        <v>-3.9064091419722446</v>
      </c>
      <c r="BA34" s="1">
        <f>[1]Results!BD1394</f>
        <v>-3.9655586399637066</v>
      </c>
      <c r="BB34" s="1">
        <f>[1]Results!BE1394</f>
        <v>-4.0425402687304768</v>
      </c>
      <c r="BC34" s="1">
        <f>[1]Results!BF1394</f>
        <v>-4.1063450619866932</v>
      </c>
      <c r="BD34" s="1">
        <f>[1]Results!BG1394</f>
        <v>-4.1660930209059153</v>
      </c>
      <c r="BE34" s="1">
        <f>[1]Results!BH1394</f>
        <v>-4.225487255097427</v>
      </c>
      <c r="BF34" s="1">
        <f>[1]Results!BI1394</f>
        <v>-4.2860231041242365</v>
      </c>
      <c r="BG34" s="1">
        <f>[1]Results!BJ1394</f>
        <v>-4.3473957343551195</v>
      </c>
      <c r="BH34" s="1">
        <f>[1]Results!BK1394</f>
        <v>-4.4095575550593953</v>
      </c>
      <c r="BI34" s="1">
        <f>[1]Results!BL1394</f>
        <v>-4.4721005093150694</v>
      </c>
      <c r="BJ34" s="1">
        <f>[1]Results!BM1394</f>
        <v>-4.5347004927450705</v>
      </c>
      <c r="BK34" s="1">
        <f>[1]Results!BN1394</f>
        <v>-4.5971916423107597</v>
      </c>
      <c r="BL34" s="1">
        <f>[1]Results!BO1394</f>
        <v>-4.6595404836738634</v>
      </c>
      <c r="BM34" s="1">
        <f>[1]Results!BP1394</f>
        <v>-4.7217867540400356</v>
      </c>
      <c r="BN34" s="1">
        <f>[1]Results!BQ1394</f>
        <v>-4.7840077393918499</v>
      </c>
      <c r="BO34" s="1">
        <f>[1]Results!BR1394</f>
        <v>-4.8462807398363061</v>
      </c>
      <c r="BP34" s="1">
        <f>[1]Results!BS1394</f>
        <v>-4.9086653601394516</v>
      </c>
      <c r="BQ34" s="1">
        <f>[1]Results!BT1394</f>
        <v>-4.9706457572399891</v>
      </c>
      <c r="BR34" s="1">
        <f>[1]Results!BU1394</f>
        <v>-5.0328668443577538</v>
      </c>
      <c r="BS34" s="1">
        <f>[1]Results!BV1394</f>
        <v>-5.0953578251656584</v>
      </c>
      <c r="BT34" s="1">
        <f>[1]Results!BW1394</f>
        <v>-5.1581083926003792</v>
      </c>
      <c r="BU34" s="1">
        <f>[1]Results!BX1394</f>
        <v>-5.221095085006656</v>
      </c>
      <c r="BV34" s="1">
        <f>[1]Results!BY1394</f>
        <v>-5.2842911615288415</v>
      </c>
      <c r="BW34" s="1">
        <f>[1]Results!BZ1394</f>
        <v>-5.3476863813520552</v>
      </c>
      <c r="BX34" s="1">
        <f>[1]Results!CA1394</f>
        <v>-5.4112668089013951</v>
      </c>
      <c r="BY34" s="1">
        <f>[1]Results!CB1394</f>
        <v>-5.4750210351351747</v>
      </c>
      <c r="BZ34" s="1">
        <f>[1]Results!CC1394</f>
        <v>-5.5389385630877026</v>
      </c>
      <c r="CA34" s="1">
        <f>[1]Results!CD1394</f>
        <v>-5.6025980923558265</v>
      </c>
      <c r="CB34" s="1">
        <f>[1]Results!CE1394</f>
        <v>-5.6664880177412673</v>
      </c>
      <c r="CC34" s="1">
        <f>[1]Results!CF1394</f>
        <v>-5.7306041483803902</v>
      </c>
      <c r="CD34" s="1">
        <f>[1]Results!CG1394</f>
        <v>-5.7949177792250612</v>
      </c>
      <c r="CE34" s="1">
        <f>[1]Results!CH1394</f>
        <v>-5.8594004301956275</v>
      </c>
      <c r="CF34" s="1">
        <f>[1]Results!CI1394</f>
        <v>-5.9240168441462409</v>
      </c>
      <c r="CG34" s="1">
        <f>[1]Results!CJ1394</f>
        <v>-5.9887836191037653</v>
      </c>
      <c r="CH34" s="1">
        <f>[1]Results!CK1394</f>
        <v>-6.1104874140866201</v>
      </c>
      <c r="CI34" s="1">
        <f>[1]Results!CL1394</f>
        <v>-6.112447555610002</v>
      </c>
      <c r="CJ34" s="1">
        <f>[1]Results!CM1394</f>
        <v>-5.4578500462890247</v>
      </c>
    </row>
    <row r="35" spans="1:88" x14ac:dyDescent="0.3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0</v>
      </c>
      <c r="D35" s="1">
        <f>[1]Results!G1395</f>
        <v>0</v>
      </c>
      <c r="E35" s="1">
        <f>[1]Results!H1395</f>
        <v>0</v>
      </c>
      <c r="F35" s="1">
        <f>[1]Results!I1395</f>
        <v>0</v>
      </c>
      <c r="G35" s="1">
        <f>[1]Results!J1395</f>
        <v>0</v>
      </c>
      <c r="H35" s="1">
        <f>[1]Results!K1395</f>
        <v>0</v>
      </c>
      <c r="I35" s="1">
        <f>[1]Results!L1395</f>
        <v>0</v>
      </c>
      <c r="J35" s="1">
        <f>[1]Results!M1395</f>
        <v>-0.22201771827856653</v>
      </c>
      <c r="K35" s="1">
        <f>[1]Results!N1395</f>
        <v>-0.45126488647716512</v>
      </c>
      <c r="L35" s="1">
        <f>[1]Results!O1395</f>
        <v>-0.75075234936584634</v>
      </c>
      <c r="M35" s="1">
        <f>[1]Results!P1395</f>
        <v>-1.1618206146347121</v>
      </c>
      <c r="N35" s="1">
        <f>[1]Results!Q1395</f>
        <v>-1.5556804034410288</v>
      </c>
      <c r="O35" s="1">
        <f>[1]Results!R1395</f>
        <v>-1.9086695835037082</v>
      </c>
      <c r="P35" s="1">
        <f>[1]Results!S1395</f>
        <v>-2.2130206586913226</v>
      </c>
      <c r="Q35" s="1">
        <f>[1]Results!T1395</f>
        <v>-2.4679621945893904</v>
      </c>
      <c r="R35" s="1">
        <f>[1]Results!U1395</f>
        <v>-2.6745747423859378</v>
      </c>
      <c r="S35" s="1">
        <f>[1]Results!V1395</f>
        <v>-2.9796649408257325</v>
      </c>
      <c r="T35" s="1">
        <f>[1]Results!W1395</f>
        <v>-3.3471315726052775</v>
      </c>
      <c r="U35" s="1">
        <f>[1]Results!X1395</f>
        <v>-3.739737287997813</v>
      </c>
      <c r="V35" s="1">
        <f>[1]Results!Y1395</f>
        <v>-4.1306509884513449</v>
      </c>
      <c r="W35" s="1">
        <f>[1]Results!Z1395</f>
        <v>-4.5037915614027373</v>
      </c>
      <c r="X35" s="1">
        <f>[1]Results!AA1395</f>
        <v>-4.8537185759663481</v>
      </c>
      <c r="Y35" s="1">
        <f>[1]Results!AB1395</f>
        <v>-5.1779932198649732</v>
      </c>
      <c r="Z35" s="1">
        <f>[1]Results!AC1395</f>
        <v>-5.4697880758940336</v>
      </c>
      <c r="AA35" s="1">
        <f>[1]Results!AD1395</f>
        <v>-5.7220225495703829</v>
      </c>
      <c r="AB35" s="1">
        <f>[1]Results!AE1395</f>
        <v>-5.9288735721716002</v>
      </c>
      <c r="AC35" s="1">
        <f>[1]Results!AF1395</f>
        <v>-6.0990628022434716</v>
      </c>
      <c r="AD35" s="1">
        <f>[1]Results!AG1395</f>
        <v>-6.2451399276423185</v>
      </c>
      <c r="AE35" s="1">
        <f>[1]Results!AH1395</f>
        <v>-6.3651615562259849</v>
      </c>
      <c r="AF35" s="1">
        <f>[1]Results!AI1395</f>
        <v>-6.4559555899839633</v>
      </c>
      <c r="AG35" s="1">
        <f>[1]Results!AJ1395</f>
        <v>-6.5160348143019302</v>
      </c>
      <c r="AH35" s="1">
        <f>[1]Results!AK1395</f>
        <v>-6.5509860916529217</v>
      </c>
      <c r="AI35" s="1">
        <f>[1]Results!AL1395</f>
        <v>-6.5697331933582515</v>
      </c>
      <c r="AJ35" s="1">
        <f>[1]Results!AM1395</f>
        <v>-6.5751511988537796</v>
      </c>
      <c r="AK35" s="1">
        <f>[1]Results!AN1395</f>
        <v>-6.5690542645530536</v>
      </c>
      <c r="AL35" s="1">
        <f>[1]Results!AO1395</f>
        <v>-6.5546972134186143</v>
      </c>
      <c r="AM35" s="1">
        <f>[1]Results!AP1395</f>
        <v>-6.5683731870422317</v>
      </c>
      <c r="AN35" s="1">
        <f>[1]Results!AQ1395</f>
        <v>-6.6066420736994314</v>
      </c>
      <c r="AO35" s="1">
        <f>[1]Results!AR1395</f>
        <v>-6.6643191517402496</v>
      </c>
      <c r="AP35" s="1">
        <f>[1]Results!AS1395</f>
        <v>-6.7387085516687044</v>
      </c>
      <c r="AQ35" s="1">
        <f>[1]Results!AT1395</f>
        <v>-6.828167725900947</v>
      </c>
      <c r="AR35" s="1">
        <f>[1]Results!AU1395</f>
        <v>-6.9311654082285905</v>
      </c>
      <c r="AS35" s="1">
        <f>[1]Results!AV1395</f>
        <v>-7.0462828695162516</v>
      </c>
      <c r="AT35" s="1">
        <f>[1]Results!AW1395</f>
        <v>-7.1716460125582966</v>
      </c>
      <c r="AU35" s="1">
        <f>[1]Results!AX1395</f>
        <v>-7.3052731919014402</v>
      </c>
      <c r="AV35" s="1">
        <f>[1]Results!AY1395</f>
        <v>-7.4452348815911451</v>
      </c>
      <c r="AW35" s="1">
        <f>[1]Results!AZ1395</f>
        <v>-7.5900340984021426</v>
      </c>
      <c r="AX35" s="1">
        <f>[1]Results!BA1395</f>
        <v>-7.7378465139844259</v>
      </c>
      <c r="AY35" s="1">
        <f>[1]Results!BB1395</f>
        <v>-7.8873690664016838</v>
      </c>
      <c r="AZ35" s="1">
        <f>[1]Results!BC1395</f>
        <v>-8.0375824025859401</v>
      </c>
      <c r="BA35" s="1">
        <f>[1]Results!BD1395</f>
        <v>-8.1876877983533713</v>
      </c>
      <c r="BB35" s="1">
        <f>[1]Results!BE1395</f>
        <v>-8.320714344445113</v>
      </c>
      <c r="BC35" s="1">
        <f>[1]Results!BF1395</f>
        <v>-8.4598454665688152</v>
      </c>
      <c r="BD35" s="1">
        <f>[1]Results!BG1395</f>
        <v>-8.6017178485642614</v>
      </c>
      <c r="BE35" s="1">
        <f>[1]Results!BH1395</f>
        <v>-8.7431278347948727</v>
      </c>
      <c r="BF35" s="1">
        <f>[1]Results!BI1395</f>
        <v>-8.8823048646075264</v>
      </c>
      <c r="BG35" s="1">
        <f>[1]Results!BJ1395</f>
        <v>-9.0183646953639673</v>
      </c>
      <c r="BH35" s="1">
        <f>[1]Results!BK1395</f>
        <v>-9.1518281950352502</v>
      </c>
      <c r="BI35" s="1">
        <f>[1]Results!BL1395</f>
        <v>-9.2828803328975358</v>
      </c>
      <c r="BJ35" s="1">
        <f>[1]Results!BM1395</f>
        <v>-9.411735497748797</v>
      </c>
      <c r="BK35" s="1">
        <f>[1]Results!BN1395</f>
        <v>-9.5385855370956563</v>
      </c>
      <c r="BL35" s="1">
        <f>[1]Results!BO1395</f>
        <v>-9.6635842810580019</v>
      </c>
      <c r="BM35" s="1">
        <f>[1]Results!BP1395</f>
        <v>-9.7868515258275224</v>
      </c>
      <c r="BN35" s="1">
        <f>[1]Results!BQ1395</f>
        <v>-9.9084895196871905</v>
      </c>
      <c r="BO35" s="1">
        <f>[1]Results!BR1395</f>
        <v>-10.028597897652503</v>
      </c>
      <c r="BP35" s="1">
        <f>[1]Results!BS1395</f>
        <v>-10.147279675294241</v>
      </c>
      <c r="BQ35" s="1">
        <f>[1]Results!BT1395</f>
        <v>-10.264523665938817</v>
      </c>
      <c r="BR35" s="1">
        <f>[1]Results!BU1395</f>
        <v>-10.380695530386907</v>
      </c>
      <c r="BS35" s="1">
        <f>[1]Results!BV1395</f>
        <v>-10.495794058604623</v>
      </c>
      <c r="BT35" s="1">
        <f>[1]Results!BW1395</f>
        <v>-10.609838923922322</v>
      </c>
      <c r="BU35" s="1">
        <f>[1]Results!BX1395</f>
        <v>-10.722883400347417</v>
      </c>
      <c r="BV35" s="1">
        <f>[1]Results!BY1395</f>
        <v>-10.834994499714313</v>
      </c>
      <c r="BW35" s="1">
        <f>[1]Results!BZ1395</f>
        <v>-10.94623703538301</v>
      </c>
      <c r="BX35" s="1">
        <f>[1]Results!CA1395</f>
        <v>-11.056663254425592</v>
      </c>
      <c r="BY35" s="1">
        <f>[1]Results!CB1395</f>
        <v>-11.166309476172032</v>
      </c>
      <c r="BZ35" s="1">
        <f>[1]Results!CC1395</f>
        <v>-11.275198224922889</v>
      </c>
      <c r="CA35" s="1">
        <f>[1]Results!CD1395</f>
        <v>-11.38325412140081</v>
      </c>
      <c r="CB35" s="1">
        <f>[1]Results!CE1395</f>
        <v>-11.490663673013735</v>
      </c>
      <c r="CC35" s="1">
        <f>[1]Results!CF1395</f>
        <v>-11.597342049426306</v>
      </c>
      <c r="CD35" s="1">
        <f>[1]Results!CG1395</f>
        <v>-11.703228637630991</v>
      </c>
      <c r="CE35" s="1">
        <f>[1]Results!CH1395</f>
        <v>-11.808296095520632</v>
      </c>
      <c r="CF35" s="1">
        <f>[1]Results!CI1395</f>
        <v>-11.912533797159286</v>
      </c>
      <c r="CG35" s="1">
        <f>[1]Results!CJ1395</f>
        <v>-12.015935363853391</v>
      </c>
      <c r="CH35" s="1">
        <f>[1]Results!CK1395</f>
        <v>-12.134715988485844</v>
      </c>
      <c r="CI35" s="1">
        <f>[1]Results!CL1395</f>
        <v>-12.267347960880626</v>
      </c>
      <c r="CJ35" s="1">
        <f>[1]Results!CM1395</f>
        <v>-10.83808101699999</v>
      </c>
    </row>
    <row r="36" spans="1:88" x14ac:dyDescent="0.3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0</v>
      </c>
      <c r="D36" s="1">
        <f>[1]Results!G1396</f>
        <v>0</v>
      </c>
      <c r="E36" s="1">
        <f>[1]Results!H1396</f>
        <v>0</v>
      </c>
      <c r="F36" s="1">
        <f>[1]Results!I1396</f>
        <v>0</v>
      </c>
      <c r="G36" s="1">
        <f>[1]Results!J1396</f>
        <v>0</v>
      </c>
      <c r="H36" s="1">
        <f>[1]Results!K1396</f>
        <v>0</v>
      </c>
      <c r="I36" s="1">
        <f>[1]Results!L1396</f>
        <v>0</v>
      </c>
      <c r="J36" s="1">
        <f>[1]Results!M1396</f>
        <v>-0.28458864743322598</v>
      </c>
      <c r="K36" s="1">
        <f>[1]Results!N1396</f>
        <v>-0.5780599645133444</v>
      </c>
      <c r="L36" s="1">
        <f>[1]Results!O1396</f>
        <v>-0.93716820029519088</v>
      </c>
      <c r="M36" s="1">
        <f>[1]Results!P1396</f>
        <v>-1.3960434397942811</v>
      </c>
      <c r="N36" s="1">
        <f>[1]Results!Q1396</f>
        <v>-1.7692311915081915</v>
      </c>
      <c r="O36" s="1">
        <f>[1]Results!R1396</f>
        <v>-2.0326153377551837</v>
      </c>
      <c r="P36" s="1">
        <f>[1]Results!S1396</f>
        <v>-2.1986530093715873</v>
      </c>
      <c r="Q36" s="1">
        <f>[1]Results!T1396</f>
        <v>-2.2821957623253675</v>
      </c>
      <c r="R36" s="1">
        <f>[1]Results!U1396</f>
        <v>-2.2959836010746248</v>
      </c>
      <c r="S36" s="1">
        <f>[1]Results!V1396</f>
        <v>-2.5150892088154686</v>
      </c>
      <c r="T36" s="1">
        <f>[1]Results!W1396</f>
        <v>-2.8394134419371775</v>
      </c>
      <c r="U36" s="1">
        <f>[1]Results!X1396</f>
        <v>-3.2113766008711853</v>
      </c>
      <c r="V36" s="1">
        <f>[1]Results!Y1396</f>
        <v>-3.5912628163020655</v>
      </c>
      <c r="W36" s="1">
        <f>[1]Results!Z1396</f>
        <v>-3.9548460323518775</v>
      </c>
      <c r="X36" s="1">
        <f>[1]Results!AA1396</f>
        <v>-4.2926013344815388</v>
      </c>
      <c r="Y36" s="1">
        <f>[1]Results!AB1396</f>
        <v>-4.6013665637834826</v>
      </c>
      <c r="Z36" s="1">
        <f>[1]Results!AC1396</f>
        <v>-4.8710584471526648</v>
      </c>
      <c r="AA36" s="1">
        <f>[1]Results!AD1396</f>
        <v>-5.0933223702663728</v>
      </c>
      <c r="AB36" s="1">
        <f>[1]Results!AE1396</f>
        <v>-5.2622626632625291</v>
      </c>
      <c r="AC36" s="1">
        <f>[1]Results!AF1396</f>
        <v>-5.3930191101633547</v>
      </c>
      <c r="AD36" s="1">
        <f>[1]Results!AG1396</f>
        <v>-5.5048521677628752</v>
      </c>
      <c r="AE36" s="1">
        <f>[1]Results!AH1396</f>
        <v>-5.5916833533006365</v>
      </c>
      <c r="AF36" s="1">
        <f>[1]Results!AI1396</f>
        <v>-5.6481009811327869</v>
      </c>
      <c r="AG36" s="1">
        <f>[1]Results!AJ1396</f>
        <v>-5.6712109122142529</v>
      </c>
      <c r="AH36" s="1">
        <f>[1]Results!AK1396</f>
        <v>-5.6671004832847593</v>
      </c>
      <c r="AI36" s="1">
        <f>[1]Results!AL1396</f>
        <v>-5.6481731420870762</v>
      </c>
      <c r="AJ36" s="1">
        <f>[1]Results!AM1396</f>
        <v>-5.6154988707524449</v>
      </c>
      <c r="AK36" s="1">
        <f>[1]Results!AN1396</f>
        <v>-5.5694797227300086</v>
      </c>
      <c r="AL36" s="1">
        <f>[1]Results!AO1396</f>
        <v>-5.5117305463272759</v>
      </c>
      <c r="AM36" s="1">
        <f>[1]Results!AP1396</f>
        <v>-5.5135685859053378</v>
      </c>
      <c r="AN36" s="1">
        <f>[1]Results!AQ1396</f>
        <v>-5.5586182148903092</v>
      </c>
      <c r="AO36" s="1">
        <f>[1]Results!AR1396</f>
        <v>-5.6309717941989472</v>
      </c>
      <c r="AP36" s="1">
        <f>[1]Results!AS1396</f>
        <v>-5.7221060652317579</v>
      </c>
      <c r="AQ36" s="1">
        <f>[1]Results!AT1396</f>
        <v>-5.8274799639438708</v>
      </c>
      <c r="AR36" s="1">
        <f>[1]Results!AU1396</f>
        <v>-5.9426214619964668</v>
      </c>
      <c r="AS36" s="1">
        <f>[1]Results!AV1396</f>
        <v>-6.0673442096978221</v>
      </c>
      <c r="AT36" s="1">
        <f>[1]Results!AW1396</f>
        <v>-6.1998720792496691</v>
      </c>
      <c r="AU36" s="1">
        <f>[1]Results!AX1396</f>
        <v>-6.338513911358068</v>
      </c>
      <c r="AV36" s="1">
        <f>[1]Results!AY1396</f>
        <v>-6.4816870622642302</v>
      </c>
      <c r="AW36" s="1">
        <f>[1]Results!AZ1396</f>
        <v>-6.6258875690949903</v>
      </c>
      <c r="AX36" s="1">
        <f>[1]Results!BA1396</f>
        <v>-6.7718759145521279</v>
      </c>
      <c r="AY36" s="1">
        <f>[1]Results!BB1396</f>
        <v>-6.91856470546377</v>
      </c>
      <c r="AZ36" s="1">
        <f>[1]Results!BC1396</f>
        <v>-7.0651513169905922</v>
      </c>
      <c r="BA36" s="1">
        <f>[1]Results!BD1396</f>
        <v>-7.2110555583417391</v>
      </c>
      <c r="BB36" s="1">
        <f>[1]Results!BE1396</f>
        <v>-7.3510468263736195</v>
      </c>
      <c r="BC36" s="1">
        <f>[1]Results!BF1396</f>
        <v>-7.490885229418998</v>
      </c>
      <c r="BD36" s="1">
        <f>[1]Results!BG1396</f>
        <v>-7.6309011660656623</v>
      </c>
      <c r="BE36" s="1">
        <f>[1]Results!BH1396</f>
        <v>-7.7698700981869484</v>
      </c>
      <c r="BF36" s="1">
        <f>[1]Results!BI1396</f>
        <v>-7.9068061522273858</v>
      </c>
      <c r="BG36" s="1">
        <f>[1]Results!BJ1396</f>
        <v>-8.0387702522356381</v>
      </c>
      <c r="BH36" s="1">
        <f>[1]Results!BK1396</f>
        <v>-8.1682952983433861</v>
      </c>
      <c r="BI36" s="1">
        <f>[1]Results!BL1396</f>
        <v>-8.2955506266940269</v>
      </c>
      <c r="BJ36" s="1">
        <f>[1]Results!BM1396</f>
        <v>-8.4207470353264817</v>
      </c>
      <c r="BK36" s="1">
        <f>[1]Results!BN1396</f>
        <v>-8.5440746329631718</v>
      </c>
      <c r="BL36" s="1">
        <f>[1]Results!BO1396</f>
        <v>-8.6656892434001094</v>
      </c>
      <c r="BM36" s="1">
        <f>[1]Results!BP1396</f>
        <v>-8.7857214038652884</v>
      </c>
      <c r="BN36" s="1">
        <f>[1]Results!BQ1396</f>
        <v>-8.9042898096992733</v>
      </c>
      <c r="BO36" s="1">
        <f>[1]Results!BR1396</f>
        <v>-9.0215164140512787</v>
      </c>
      <c r="BP36" s="1">
        <f>[1]Results!BS1396</f>
        <v>-9.1375323147391612</v>
      </c>
      <c r="BQ36" s="1">
        <f>[1]Results!BT1396</f>
        <v>-9.2502582726091021</v>
      </c>
      <c r="BR36" s="1">
        <f>[1]Results!BU1396</f>
        <v>-9.3618872200333829</v>
      </c>
      <c r="BS36" s="1">
        <f>[1]Results!BV1396</f>
        <v>-9.4724079231326428</v>
      </c>
      <c r="BT36" s="1">
        <f>[1]Results!BW1396</f>
        <v>-9.5818504669844096</v>
      </c>
      <c r="BU36" s="1">
        <f>[1]Results!BX1396</f>
        <v>-9.6902841549071148</v>
      </c>
      <c r="BV36" s="1">
        <f>[1]Results!BY1396</f>
        <v>-9.7978001406718427</v>
      </c>
      <c r="BW36" s="1">
        <f>[1]Results!BZ1396</f>
        <v>-9.9044896529909323</v>
      </c>
      <c r="BX36" s="1">
        <f>[1]Results!CA1396</f>
        <v>-10.010438014926171</v>
      </c>
      <c r="BY36" s="1">
        <f>[1]Results!CB1396</f>
        <v>-10.11571853619988</v>
      </c>
      <c r="BZ36" s="1">
        <f>[1]Results!CC1396</f>
        <v>-10.220392553859192</v>
      </c>
      <c r="CA36" s="1">
        <f>[1]Results!CD1396</f>
        <v>-10.322931067338869</v>
      </c>
      <c r="CB36" s="1">
        <f>[1]Results!CE1396</f>
        <v>-10.424803024310469</v>
      </c>
      <c r="CC36" s="1">
        <f>[1]Results!CF1396</f>
        <v>-10.525924386833896</v>
      </c>
      <c r="CD36" s="1">
        <f>[1]Results!CG1396</f>
        <v>-10.626256009949476</v>
      </c>
      <c r="CE36" s="1">
        <f>[1]Results!CH1396</f>
        <v>-10.725802461622614</v>
      </c>
      <c r="CF36" s="1">
        <f>[1]Results!CI1396</f>
        <v>-10.824600028277398</v>
      </c>
      <c r="CG36" s="1">
        <f>[1]Results!CJ1396</f>
        <v>-10.92268481575498</v>
      </c>
      <c r="CH36" s="1">
        <f>[1]Results!CK1396</f>
        <v>-11.031085912342997</v>
      </c>
      <c r="CI36" s="1">
        <f>[1]Results!CL1396</f>
        <v>-11.177958949282518</v>
      </c>
      <c r="CJ36" s="1">
        <f>[1]Results!CM1396</f>
        <v>-9.8163533050520826</v>
      </c>
    </row>
    <row r="37" spans="1:88" x14ac:dyDescent="0.3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0</v>
      </c>
      <c r="E37" s="1">
        <f>[1]Results!H1397</f>
        <v>0</v>
      </c>
      <c r="F37" s="1">
        <f>[1]Results!I1397</f>
        <v>0</v>
      </c>
      <c r="G37" s="1">
        <f>[1]Results!J1397</f>
        <v>0</v>
      </c>
      <c r="H37" s="1">
        <f>[1]Results!K1397</f>
        <v>0</v>
      </c>
      <c r="I37" s="1">
        <f>[1]Results!L1397</f>
        <v>0</v>
      </c>
      <c r="J37" s="1">
        <f>[1]Results!M1397</f>
        <v>-9.0577684616088838E-2</v>
      </c>
      <c r="K37" s="1">
        <f>[1]Results!N1397</f>
        <v>-0.18932832692710733</v>
      </c>
      <c r="L37" s="1">
        <f>[1]Results!O1397</f>
        <v>-0.37691547628720956</v>
      </c>
      <c r="M37" s="1">
        <f>[1]Results!P1397</f>
        <v>-0.65219339950676192</v>
      </c>
      <c r="N37" s="1">
        <f>[1]Results!Q1397</f>
        <v>-0.76926574834690342</v>
      </c>
      <c r="O37" s="1">
        <f>[1]Results!R1397</f>
        <v>-0.64829774087048486</v>
      </c>
      <c r="P37" s="1">
        <f>[1]Results!S1397</f>
        <v>-0.39578297046081179</v>
      </c>
      <c r="Q37" s="1">
        <f>[1]Results!T1397</f>
        <v>-5.7337150473391052E-2</v>
      </c>
      <c r="R37" s="1">
        <f>[1]Results!U1397</f>
        <v>0.34425142794174413</v>
      </c>
      <c r="S37" s="1">
        <f>[1]Results!V1397</f>
        <v>0.26150649404785842</v>
      </c>
      <c r="T37" s="1">
        <f>[1]Results!W1397</f>
        <v>9.933947871010318E-2</v>
      </c>
      <c r="U37" s="1">
        <f>[1]Results!X1397</f>
        <v>-6.8501113810848224E-2</v>
      </c>
      <c r="V37" s="1">
        <f>[1]Results!Y1397</f>
        <v>-0.21961090301808595</v>
      </c>
      <c r="W37" s="1">
        <f>[1]Results!Z1397</f>
        <v>-0.34640484969509222</v>
      </c>
      <c r="X37" s="1">
        <f>[1]Results!AA1397</f>
        <v>-0.46493441707756711</v>
      </c>
      <c r="Y37" s="1">
        <f>[1]Results!AB1397</f>
        <v>-0.57615759894906748</v>
      </c>
      <c r="Z37" s="1">
        <f>[1]Results!AC1397</f>
        <v>-0.65207769421693484</v>
      </c>
      <c r="AA37" s="1">
        <f>[1]Results!AD1397</f>
        <v>-0.68266921571805694</v>
      </c>
      <c r="AB37" s="1">
        <f>[1]Results!AE1397</f>
        <v>-0.66481574662600185</v>
      </c>
      <c r="AC37" s="1">
        <f>[1]Results!AF1397</f>
        <v>-0.6736225786966088</v>
      </c>
      <c r="AD37" s="1">
        <f>[1]Results!AG1397</f>
        <v>-0.74591301783447639</v>
      </c>
      <c r="AE37" s="1">
        <f>[1]Results!AH1397</f>
        <v>-0.81747736266891691</v>
      </c>
      <c r="AF37" s="1">
        <f>[1]Results!AI1397</f>
        <v>-0.87135640610431775</v>
      </c>
      <c r="AG37" s="1">
        <f>[1]Results!AJ1397</f>
        <v>-0.90465058138564647</v>
      </c>
      <c r="AH37" s="1">
        <f>[1]Results!AK1397</f>
        <v>-0.94857592426645931</v>
      </c>
      <c r="AI37" s="1">
        <f>[1]Results!AL1397</f>
        <v>-1.0263675070287026</v>
      </c>
      <c r="AJ37" s="1">
        <f>[1]Results!AM1397</f>
        <v>-1.1135755528836166</v>
      </c>
      <c r="AK37" s="1">
        <f>[1]Results!AN1397</f>
        <v>-1.1998246947427682</v>
      </c>
      <c r="AL37" s="1">
        <f>[1]Results!AO1397</f>
        <v>-1.2775262201457083</v>
      </c>
      <c r="AM37" s="1">
        <f>[1]Results!AP1397</f>
        <v>-1.3232942625160171</v>
      </c>
      <c r="AN37" s="1">
        <f>[1]Results!AQ1397</f>
        <v>-1.3633738210411139</v>
      </c>
      <c r="AO37" s="1">
        <f>[1]Results!AR1397</f>
        <v>-1.3986921812898956</v>
      </c>
      <c r="AP37" s="1">
        <f>[1]Results!AS1397</f>
        <v>-1.4300049148759819</v>
      </c>
      <c r="AQ37" s="1">
        <f>[1]Results!AT1397</f>
        <v>-1.4576926232092391</v>
      </c>
      <c r="AR37" s="1">
        <f>[1]Results!AU1397</f>
        <v>-1.4811484025200605</v>
      </c>
      <c r="AS37" s="1">
        <f>[1]Results!AV1397</f>
        <v>-1.5011127967061499</v>
      </c>
      <c r="AT37" s="1">
        <f>[1]Results!AW1397</f>
        <v>-1.5177519332511213</v>
      </c>
      <c r="AU37" s="1">
        <f>[1]Results!AX1397</f>
        <v>-1.5312297649199058</v>
      </c>
      <c r="AV37" s="1">
        <f>[1]Results!AY1397</f>
        <v>-1.5417362065308082</v>
      </c>
      <c r="AW37" s="1">
        <f>[1]Results!AZ1397</f>
        <v>-1.5485460224772818</v>
      </c>
      <c r="AX37" s="1">
        <f>[1]Results!BA1397</f>
        <v>-1.5527234257980305</v>
      </c>
      <c r="AY37" s="1">
        <f>[1]Results!BB1397</f>
        <v>-1.5544607988148273</v>
      </c>
      <c r="AZ37" s="1">
        <f>[1]Results!BC1397</f>
        <v>-1.5539230091820566</v>
      </c>
      <c r="BA37" s="1">
        <f>[1]Results!BD1397</f>
        <v>-1.5512343293847319</v>
      </c>
      <c r="BB37" s="1">
        <f>[1]Results!BE1397</f>
        <v>-1.5482714200929171</v>
      </c>
      <c r="BC37" s="1">
        <f>[1]Results!BF1397</f>
        <v>-1.5408652645013898</v>
      </c>
      <c r="BD37" s="1">
        <f>[1]Results!BG1397</f>
        <v>-1.5303179568591507</v>
      </c>
      <c r="BE37" s="1">
        <f>[1]Results!BH1397</f>
        <v>-1.5171641277447079</v>
      </c>
      <c r="BF37" s="1">
        <f>[1]Results!BI1397</f>
        <v>-1.5017612383190548</v>
      </c>
      <c r="BG37" s="1">
        <f>[1]Results!BJ1397</f>
        <v>-1.4833608696180667</v>
      </c>
      <c r="BH37" s="1">
        <f>[1]Results!BK1397</f>
        <v>-1.4628474192965757</v>
      </c>
      <c r="BI37" s="1">
        <f>[1]Results!BL1397</f>
        <v>-1.4404287315669784</v>
      </c>
      <c r="BJ37" s="1">
        <f>[1]Results!BM1397</f>
        <v>-1.4162483741070542</v>
      </c>
      <c r="BK37" s="1">
        <f>[1]Results!BN1397</f>
        <v>-1.390416443560738</v>
      </c>
      <c r="BL37" s="1">
        <f>[1]Results!BO1397</f>
        <v>-1.3630034060304608</v>
      </c>
      <c r="BM37" s="1">
        <f>[1]Results!BP1397</f>
        <v>-1.334095933293078</v>
      </c>
      <c r="BN37" s="1">
        <f>[1]Results!BQ1397</f>
        <v>-1.3037548886151384</v>
      </c>
      <c r="BO37" s="1">
        <f>[1]Results!BR1397</f>
        <v>-1.2720300260282369</v>
      </c>
      <c r="BP37" s="1">
        <f>[1]Results!BS1397</f>
        <v>-1.2389643934725192</v>
      </c>
      <c r="BQ37" s="1">
        <f>[1]Results!BT1397</f>
        <v>-1.2036773580430871</v>
      </c>
      <c r="BR37" s="1">
        <f>[1]Results!BU1397</f>
        <v>-1.166884181929051</v>
      </c>
      <c r="BS37" s="1">
        <f>[1]Results!BV1397</f>
        <v>-1.1286733477152366</v>
      </c>
      <c r="BT37" s="1">
        <f>[1]Results!BW1397</f>
        <v>-1.0890974408252818</v>
      </c>
      <c r="BU37" s="1">
        <f>[1]Results!BX1397</f>
        <v>-1.0481923852743158</v>
      </c>
      <c r="BV37" s="1">
        <f>[1]Results!BY1397</f>
        <v>-1.0060138981140665</v>
      </c>
      <c r="BW37" s="1">
        <f>[1]Results!BZ1397</f>
        <v>-0.9625666503339958</v>
      </c>
      <c r="BX37" s="1">
        <f>[1]Results!CA1397</f>
        <v>-0.91787714542859167</v>
      </c>
      <c r="BY37" s="1">
        <f>[1]Results!CB1397</f>
        <v>-0.87197407895371892</v>
      </c>
      <c r="BZ37" s="1">
        <f>[1]Results!CC1397</f>
        <v>-0.82488426784893543</v>
      </c>
      <c r="CA37" s="1">
        <f>[1]Results!CD1397</f>
        <v>-0.77592536927314493</v>
      </c>
      <c r="CB37" s="1">
        <f>[1]Results!CE1397</f>
        <v>-0.72561982149405013</v>
      </c>
      <c r="CC37" s="1">
        <f>[1]Results!CF1397</f>
        <v>-0.67402676636061365</v>
      </c>
      <c r="CD37" s="1">
        <f>[1]Results!CG1397</f>
        <v>-0.62117514676021113</v>
      </c>
      <c r="CE37" s="1">
        <f>[1]Results!CH1397</f>
        <v>-0.56707920406561252</v>
      </c>
      <c r="CF37" s="1">
        <f>[1]Results!CI1397</f>
        <v>-0.51182959701016051</v>
      </c>
      <c r="CG37" s="1">
        <f>[1]Results!CJ1397</f>
        <v>-0.45535707460127028</v>
      </c>
      <c r="CH37" s="1">
        <f>[1]Results!CK1397</f>
        <v>-0.39580373551715287</v>
      </c>
      <c r="CI37" s="1">
        <f>[1]Results!CL1397</f>
        <v>-0.34556677237786992</v>
      </c>
      <c r="CJ37" s="1">
        <f>[1]Results!CM1397</f>
        <v>-0.28338703204887628</v>
      </c>
    </row>
    <row r="38" spans="1:88" x14ac:dyDescent="0.3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0</v>
      </c>
      <c r="D38" s="1">
        <f>[1]Results!G1398</f>
        <v>0</v>
      </c>
      <c r="E38" s="1">
        <f>[1]Results!H1398</f>
        <v>0</v>
      </c>
      <c r="F38" s="1">
        <f>[1]Results!I1398</f>
        <v>0</v>
      </c>
      <c r="G38" s="1">
        <f>[1]Results!J1398</f>
        <v>0</v>
      </c>
      <c r="H38" s="1">
        <f>[1]Results!K1398</f>
        <v>0</v>
      </c>
      <c r="I38" s="1">
        <f>[1]Results!L1398</f>
        <v>0</v>
      </c>
      <c r="J38" s="1">
        <f>[1]Results!M1398</f>
        <v>1.6646523291963256E-2</v>
      </c>
      <c r="K38" s="1">
        <f>[1]Results!N1398</f>
        <v>-0.12305936328135259</v>
      </c>
      <c r="L38" s="1">
        <f>[1]Results!O1398</f>
        <v>-0.40513858784944068</v>
      </c>
      <c r="M38" s="1">
        <f>[1]Results!P1398</f>
        <v>-0.80431663574737078</v>
      </c>
      <c r="N38" s="1">
        <f>[1]Results!Q1398</f>
        <v>-1.3036086877510789</v>
      </c>
      <c r="O38" s="1">
        <f>[1]Results!R1398</f>
        <v>-1.8146436666210519</v>
      </c>
      <c r="P38" s="1">
        <f>[1]Results!S1398</f>
        <v>-2.2904998630344786</v>
      </c>
      <c r="Q38" s="1">
        <f>[1]Results!T1398</f>
        <v>-2.7113604346464926</v>
      </c>
      <c r="R38" s="1">
        <f>[1]Results!U1398</f>
        <v>-3.0708485358544535</v>
      </c>
      <c r="S38" s="1">
        <f>[1]Results!V1398</f>
        <v>-3.369327354351237</v>
      </c>
      <c r="T38" s="1">
        <f>[1]Results!W1398</f>
        <v>-3.6714522708236386</v>
      </c>
      <c r="U38" s="1">
        <f>[1]Results!X1398</f>
        <v>-4.0027375761828576</v>
      </c>
      <c r="V38" s="1">
        <f>[1]Results!Y1398</f>
        <v>-4.3621021487702416</v>
      </c>
      <c r="W38" s="1">
        <f>[1]Results!Z1398</f>
        <v>-4.7360857418933922</v>
      </c>
      <c r="X38" s="1">
        <f>[1]Results!AA1398</f>
        <v>-5.108392532739126</v>
      </c>
      <c r="Y38" s="1">
        <f>[1]Results!AB1398</f>
        <v>-5.4662491636169204</v>
      </c>
      <c r="Z38" s="1">
        <f>[1]Results!AC1398</f>
        <v>-5.8006549605769342</v>
      </c>
      <c r="AA38" s="1">
        <f>[1]Results!AD1398</f>
        <v>-6.1034241574060788</v>
      </c>
      <c r="AB38" s="1">
        <f>[1]Results!AE1398</f>
        <v>-6.3670343818369783</v>
      </c>
      <c r="AC38" s="1">
        <f>[1]Results!AF1398</f>
        <v>-6.5854361446318954</v>
      </c>
      <c r="AD38" s="1">
        <f>[1]Results!AG1398</f>
        <v>-6.7602473598241115</v>
      </c>
      <c r="AE38" s="1">
        <f>[1]Results!AH1398</f>
        <v>-6.8989093259606555</v>
      </c>
      <c r="AF38" s="1">
        <f>[1]Results!AI1398</f>
        <v>-7.0056521949881105</v>
      </c>
      <c r="AG38" s="1">
        <f>[1]Results!AJ1398</f>
        <v>-7.0819904468163113</v>
      </c>
      <c r="AH38" s="1">
        <f>[1]Results!AK1398</f>
        <v>-7.1285284092663108</v>
      </c>
      <c r="AI38" s="1">
        <f>[1]Results!AL1398</f>
        <v>-7.1485348806450961</v>
      </c>
      <c r="AJ38" s="1">
        <f>[1]Results!AM1398</f>
        <v>-7.1481538058737248</v>
      </c>
      <c r="AK38" s="1">
        <f>[1]Results!AN1398</f>
        <v>-7.1325199342021417</v>
      </c>
      <c r="AL38" s="1">
        <f>[1]Results!AO1398</f>
        <v>-7.1055925010341632</v>
      </c>
      <c r="AM38" s="1">
        <f>[1]Results!AP1398</f>
        <v>-7.0688173639252394</v>
      </c>
      <c r="AN38" s="1">
        <f>[1]Results!AQ1398</f>
        <v>-7.0440221400109753</v>
      </c>
      <c r="AO38" s="1">
        <f>[1]Results!AR1398</f>
        <v>-7.0381813650464249</v>
      </c>
      <c r="AP38" s="1">
        <f>[1]Results!AS1398</f>
        <v>-7.051775899301993</v>
      </c>
      <c r="AQ38" s="1">
        <f>[1]Results!AT1398</f>
        <v>-7.083013953692241</v>
      </c>
      <c r="AR38" s="1">
        <f>[1]Results!AU1398</f>
        <v>-7.1296895459953769</v>
      </c>
      <c r="AS38" s="1">
        <f>[1]Results!AV1398</f>
        <v>-7.1897596017286407</v>
      </c>
      <c r="AT38" s="1">
        <f>[1]Results!AW1398</f>
        <v>-7.261434067527639</v>
      </c>
      <c r="AU38" s="1">
        <f>[1]Results!AX1398</f>
        <v>-7.3430522235289892</v>
      </c>
      <c r="AV38" s="1">
        <f>[1]Results!AY1398</f>
        <v>-7.4329982606104679</v>
      </c>
      <c r="AW38" s="1">
        <f>[1]Results!AZ1398</f>
        <v>-7.5296927823048421</v>
      </c>
      <c r="AX38" s="1">
        <f>[1]Results!BA1398</f>
        <v>-7.6317655925131955</v>
      </c>
      <c r="AY38" s="1">
        <f>[1]Results!BB1398</f>
        <v>-7.7377180769104275</v>
      </c>
      <c r="AZ38" s="1">
        <f>[1]Results!BC1398</f>
        <v>-7.8461605982686589</v>
      </c>
      <c r="BA38" s="1">
        <f>[1]Results!BD1398</f>
        <v>-7.9558951415999779</v>
      </c>
      <c r="BB38" s="1">
        <f>[1]Results!BE1398</f>
        <v>-8.0669282788292556</v>
      </c>
      <c r="BC38" s="1">
        <f>[1]Results!BF1398</f>
        <v>-8.1710043159295314</v>
      </c>
      <c r="BD38" s="1">
        <f>[1]Results!BG1398</f>
        <v>-8.2707748724935808</v>
      </c>
      <c r="BE38" s="1">
        <f>[1]Results!BH1398</f>
        <v>-8.3687373763425157</v>
      </c>
      <c r="BF38" s="1">
        <f>[1]Results!BI1398</f>
        <v>-8.4657581606645707</v>
      </c>
      <c r="BG38" s="1">
        <f>[1]Results!BJ1398</f>
        <v>-8.5617484654841096</v>
      </c>
      <c r="BH38" s="1">
        <f>[1]Results!BK1398</f>
        <v>-8.656169791860302</v>
      </c>
      <c r="BI38" s="1">
        <f>[1]Results!BL1398</f>
        <v>-8.7486565428330554</v>
      </c>
      <c r="BJ38" s="1">
        <f>[1]Results!BM1398</f>
        <v>-8.8390346469568222</v>
      </c>
      <c r="BK38" s="1">
        <f>[1]Results!BN1398</f>
        <v>-8.9272980145012166</v>
      </c>
      <c r="BL38" s="1">
        <f>[1]Results!BO1398</f>
        <v>-9.013554508435595</v>
      </c>
      <c r="BM38" s="1">
        <f>[1]Results!BP1398</f>
        <v>-9.0979761460297741</v>
      </c>
      <c r="BN38" s="1">
        <f>[1]Results!BQ1398</f>
        <v>-9.18075669811933</v>
      </c>
      <c r="BO38" s="1">
        <f>[1]Results!BR1398</f>
        <v>-9.2620876788661377</v>
      </c>
      <c r="BP38" s="1">
        <f>[1]Results!BS1398</f>
        <v>-9.3421483715295466</v>
      </c>
      <c r="BQ38" s="1">
        <f>[1]Results!BT1398</f>
        <v>-9.4211974379167618</v>
      </c>
      <c r="BR38" s="1">
        <f>[1]Results!BU1398</f>
        <v>-9.4994041708240218</v>
      </c>
      <c r="BS38" s="1">
        <f>[1]Results!BV1398</f>
        <v>-9.576922881721849</v>
      </c>
      <c r="BT38" s="1">
        <f>[1]Results!BW1398</f>
        <v>-9.6538675646924528</v>
      </c>
      <c r="BU38" s="1">
        <f>[1]Results!BX1398</f>
        <v>-9.7303265402472139</v>
      </c>
      <c r="BV38" s="1">
        <f>[1]Results!BY1398</f>
        <v>-9.8063799131269604</v>
      </c>
      <c r="BW38" s="1">
        <f>[1]Results!BZ1398</f>
        <v>-9.8821006783432743</v>
      </c>
      <c r="BX38" s="1">
        <f>[1]Results!CA1398</f>
        <v>-9.9575548898750306</v>
      </c>
      <c r="BY38" s="1">
        <f>[1]Results!CB1398</f>
        <v>-10.032797712867136</v>
      </c>
      <c r="BZ38" s="1">
        <f>[1]Results!CC1398</f>
        <v>-10.107869788255798</v>
      </c>
      <c r="CA38" s="1">
        <f>[1]Results!CD1398</f>
        <v>-10.182879541927491</v>
      </c>
      <c r="CB38" s="1">
        <f>[1]Results!CE1398</f>
        <v>-10.257849188462288</v>
      </c>
      <c r="CC38" s="1">
        <f>[1]Results!CF1398</f>
        <v>-10.332781171247717</v>
      </c>
      <c r="CD38" s="1">
        <f>[1]Results!CG1398</f>
        <v>-10.407647053185832</v>
      </c>
      <c r="CE38" s="1">
        <f>[1]Results!CH1398</f>
        <v>-10.482404106838283</v>
      </c>
      <c r="CF38" s="1">
        <f>[1]Results!CI1398</f>
        <v>-10.557015403115177</v>
      </c>
      <c r="CG38" s="1">
        <f>[1]Results!CJ1398</f>
        <v>-10.631442477103214</v>
      </c>
      <c r="CH38" s="1">
        <f>[1]Results!CK1398</f>
        <v>-10.710153989250603</v>
      </c>
      <c r="CI38" s="1">
        <f>[1]Results!CL1398</f>
        <v>-10.792943645336784</v>
      </c>
      <c r="CJ38" s="1">
        <f>[1]Results!CM1398</f>
        <v>-10.883960265075032</v>
      </c>
    </row>
    <row r="39" spans="1:88" x14ac:dyDescent="0.3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0</v>
      </c>
      <c r="D39" s="1">
        <f>[1]Results!G1399</f>
        <v>0</v>
      </c>
      <c r="E39" s="1">
        <f>[1]Results!H1399</f>
        <v>0</v>
      </c>
      <c r="F39" s="1">
        <f>[1]Results!I1399</f>
        <v>0</v>
      </c>
      <c r="G39" s="1">
        <f>[1]Results!J1399</f>
        <v>0</v>
      </c>
      <c r="H39" s="1">
        <f>[1]Results!K1399</f>
        <v>0</v>
      </c>
      <c r="I39" s="1">
        <f>[1]Results!L1399</f>
        <v>0</v>
      </c>
      <c r="J39" s="1">
        <f>[1]Results!M1399</f>
        <v>0.61270222878786473</v>
      </c>
      <c r="K39" s="1">
        <f>[1]Results!N1399</f>
        <v>0.87181028075968836</v>
      </c>
      <c r="L39" s="1">
        <f>[1]Results!O1399</f>
        <v>1.0135463904187292</v>
      </c>
      <c r="M39" s="1">
        <f>[1]Results!P1399</f>
        <v>1.114029656500648</v>
      </c>
      <c r="N39" s="1">
        <f>[1]Results!Q1399</f>
        <v>0.92381076599108436</v>
      </c>
      <c r="O39" s="1">
        <f>[1]Results!R1399</f>
        <v>0.6555836567268214</v>
      </c>
      <c r="P39" s="1">
        <f>[1]Results!S1399</f>
        <v>0.37301647796037507</v>
      </c>
      <c r="Q39" s="1">
        <f>[1]Results!T1399</f>
        <v>0.10392613899117276</v>
      </c>
      <c r="R39" s="1">
        <f>[1]Results!U1399</f>
        <v>-0.14037316574896375</v>
      </c>
      <c r="S39" s="1">
        <f>[1]Results!V1399</f>
        <v>-0.12112146636845678</v>
      </c>
      <c r="T39" s="1">
        <f>[1]Results!W1399</f>
        <v>-4.4671458293499278E-2</v>
      </c>
      <c r="U39" s="1">
        <f>[1]Results!X1399</f>
        <v>1.3113776969331248E-2</v>
      </c>
      <c r="V39" s="1">
        <f>[1]Results!Y1399</f>
        <v>2.4047568216234438E-2</v>
      </c>
      <c r="W39" s="1">
        <f>[1]Results!Z1399</f>
        <v>-1.3013240957615579E-2</v>
      </c>
      <c r="X39" s="1">
        <f>[1]Results!AA1399</f>
        <v>-8.1483380713875952E-2</v>
      </c>
      <c r="Y39" s="1">
        <f>[1]Results!AB1399</f>
        <v>-0.16827602925684193</v>
      </c>
      <c r="Z39" s="1">
        <f>[1]Results!AC1399</f>
        <v>-0.27230833192867232</v>
      </c>
      <c r="AA39" s="1">
        <f>[1]Results!AD1399</f>
        <v>-0.39100515487161536</v>
      </c>
      <c r="AB39" s="1">
        <f>[1]Results!AE1399</f>
        <v>-0.52032053676307477</v>
      </c>
      <c r="AC39" s="1">
        <f>[1]Results!AF1399</f>
        <v>-0.63329321590281928</v>
      </c>
      <c r="AD39" s="1">
        <f>[1]Results!AG1399</f>
        <v>-0.71449121742042099</v>
      </c>
      <c r="AE39" s="1">
        <f>[1]Results!AH1399</f>
        <v>-0.78277955675331023</v>
      </c>
      <c r="AF39" s="1">
        <f>[1]Results!AI1399</f>
        <v>-0.84738357590629088</v>
      </c>
      <c r="AG39" s="1">
        <f>[1]Results!AJ1399</f>
        <v>-0.91100037128001299</v>
      </c>
      <c r="AH39" s="1">
        <f>[1]Results!AK1399</f>
        <v>-0.96364984285235433</v>
      </c>
      <c r="AI39" s="1">
        <f>[1]Results!AL1399</f>
        <v>-0.99723059736637198</v>
      </c>
      <c r="AJ39" s="1">
        <f>[1]Results!AM1399</f>
        <v>-1.019292158845353</v>
      </c>
      <c r="AK39" s="1">
        <f>[1]Results!AN1399</f>
        <v>-1.0349240265382087</v>
      </c>
      <c r="AL39" s="1">
        <f>[1]Results!AO1399</f>
        <v>-1.0457388992889505</v>
      </c>
      <c r="AM39" s="1">
        <f>[1]Results!AP1399</f>
        <v>-0.97142919347683598</v>
      </c>
      <c r="AN39" s="1">
        <f>[1]Results!AQ1399</f>
        <v>-0.89274111567391179</v>
      </c>
      <c r="AO39" s="1">
        <f>[1]Results!AR1399</f>
        <v>-0.82189598013614473</v>
      </c>
      <c r="AP39" s="1">
        <f>[1]Results!AS1399</f>
        <v>-0.76112204244167536</v>
      </c>
      <c r="AQ39" s="1">
        <f>[1]Results!AT1399</f>
        <v>-0.7091183506201082</v>
      </c>
      <c r="AR39" s="1">
        <f>[1]Results!AU1399</f>
        <v>-0.66400999224633939</v>
      </c>
      <c r="AS39" s="1">
        <f>[1]Results!AV1399</f>
        <v>-0.62448140704186583</v>
      </c>
      <c r="AT39" s="1">
        <f>[1]Results!AW1399</f>
        <v>-0.5900203588725339</v>
      </c>
      <c r="AU39" s="1">
        <f>[1]Results!AX1399</f>
        <v>-0.56048584304427829</v>
      </c>
      <c r="AV39" s="1">
        <f>[1]Results!AY1399</f>
        <v>-0.53581181197728256</v>
      </c>
      <c r="AW39" s="1">
        <f>[1]Results!AZ1399</f>
        <v>-0.51516607276143045</v>
      </c>
      <c r="AX39" s="1">
        <f>[1]Results!BA1399</f>
        <v>-0.49918305867824309</v>
      </c>
      <c r="AY39" s="1">
        <f>[1]Results!BB1399</f>
        <v>-0.48727568662688681</v>
      </c>
      <c r="AZ39" s="1">
        <f>[1]Results!BC1399</f>
        <v>-0.47872050554571555</v>
      </c>
      <c r="BA39" s="1">
        <f>[1]Results!BD1399</f>
        <v>-0.47280543680691123</v>
      </c>
      <c r="BB39" s="1">
        <f>[1]Results!BE1399</f>
        <v>-0.49598591569162132</v>
      </c>
      <c r="BC39" s="1">
        <f>[1]Results!BF1399</f>
        <v>-0.49951328215401825</v>
      </c>
      <c r="BD39" s="1">
        <f>[1]Results!BG1399</f>
        <v>-0.49430083147923298</v>
      </c>
      <c r="BE39" s="1">
        <f>[1]Results!BH1399</f>
        <v>-0.48760644976479917</v>
      </c>
      <c r="BF39" s="1">
        <f>[1]Results!BI1399</f>
        <v>-0.48260064198520913</v>
      </c>
      <c r="BG39" s="1">
        <f>[1]Results!BJ1399</f>
        <v>-0.47996416266644637</v>
      </c>
      <c r="BH39" s="1">
        <f>[1]Results!BK1399</f>
        <v>-0.47855813651065393</v>
      </c>
      <c r="BI39" s="1">
        <f>[1]Results!BL1399</f>
        <v>-0.4776853886986121</v>
      </c>
      <c r="BJ39" s="1">
        <f>[1]Results!BM1399</f>
        <v>-0.47680524192662554</v>
      </c>
      <c r="BK39" s="1">
        <f>[1]Results!BN1399</f>
        <v>-0.4756108166581674</v>
      </c>
      <c r="BL39" s="1">
        <f>[1]Results!BO1399</f>
        <v>-0.47399307238097377</v>
      </c>
      <c r="BM39" s="1">
        <f>[1]Results!BP1399</f>
        <v>-0.47198120807493416</v>
      </c>
      <c r="BN39" s="1">
        <f>[1]Results!BQ1399</f>
        <v>-0.46966671385677561</v>
      </c>
      <c r="BO39" s="1">
        <f>[1]Results!BR1399</f>
        <v>-0.46715271200405972</v>
      </c>
      <c r="BP39" s="1">
        <f>[1]Results!BS1399</f>
        <v>-0.4645304855323551</v>
      </c>
      <c r="BQ39" s="1">
        <f>[1]Results!BT1399</f>
        <v>-0.46185545920576221</v>
      </c>
      <c r="BR39" s="1">
        <f>[1]Results!BU1399</f>
        <v>-0.45912888646704175</v>
      </c>
      <c r="BS39" s="1">
        <f>[1]Results!BV1399</f>
        <v>-0.45650774007809369</v>
      </c>
      <c r="BT39" s="1">
        <f>[1]Results!BW1399</f>
        <v>-0.45406414364091985</v>
      </c>
      <c r="BU39" s="1">
        <f>[1]Results!BX1399</f>
        <v>-0.45181148473254495</v>
      </c>
      <c r="BV39" s="1">
        <f>[1]Results!BY1399</f>
        <v>-0.44975498770806199</v>
      </c>
      <c r="BW39" s="1">
        <f>[1]Results!BZ1399</f>
        <v>-0.44790453256781104</v>
      </c>
      <c r="BX39" s="1">
        <f>[1]Results!CA1399</f>
        <v>-0.44628471192894592</v>
      </c>
      <c r="BY39" s="1">
        <f>[1]Results!CB1399</f>
        <v>-0.44493046096010236</v>
      </c>
      <c r="BZ39" s="1">
        <f>[1]Results!CC1399</f>
        <v>-0.44387786537859464</v>
      </c>
      <c r="CA39" s="1">
        <f>[1]Results!CD1399</f>
        <v>-0.44315972983951513</v>
      </c>
      <c r="CB39" s="1">
        <f>[1]Results!CE1399</f>
        <v>-0.44276728968668522</v>
      </c>
      <c r="CC39" s="1">
        <f>[1]Results!CF1399</f>
        <v>-0.44278780358379954</v>
      </c>
      <c r="CD39" s="1">
        <f>[1]Results!CG1399</f>
        <v>-0.44323704254650709</v>
      </c>
      <c r="CE39" s="1">
        <f>[1]Results!CH1399</f>
        <v>-0.44408638639042985</v>
      </c>
      <c r="CF39" s="1">
        <f>[1]Results!CI1399</f>
        <v>-0.4453127971292492</v>
      </c>
      <c r="CG39" s="1">
        <f>[1]Results!CJ1399</f>
        <v>-0.4468929121783427</v>
      </c>
      <c r="CH39" s="1">
        <f>[1]Results!CK1399</f>
        <v>-0.4230370360484903</v>
      </c>
      <c r="CI39" s="1">
        <f>[1]Results!CL1399</f>
        <v>-0.40448879276706595</v>
      </c>
      <c r="CJ39" s="1">
        <f>[1]Results!CM1399</f>
        <v>-2.2625269792914793</v>
      </c>
    </row>
    <row r="40" spans="1:88" x14ac:dyDescent="0.3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0</v>
      </c>
      <c r="D40" s="1">
        <f>[1]Results!G1400</f>
        <v>0</v>
      </c>
      <c r="E40" s="1">
        <f>[1]Results!H1400</f>
        <v>0</v>
      </c>
      <c r="F40" s="1">
        <f>[1]Results!I1400</f>
        <v>0</v>
      </c>
      <c r="G40" s="1">
        <f>[1]Results!J1400</f>
        <v>0</v>
      </c>
      <c r="H40" s="1">
        <f>[1]Results!K1400</f>
        <v>0</v>
      </c>
      <c r="I40" s="1">
        <f>[1]Results!L1400</f>
        <v>0</v>
      </c>
      <c r="J40" s="1">
        <f>[1]Results!M1400</f>
        <v>1.6633267205223845E-2</v>
      </c>
      <c r="K40" s="1">
        <f>[1]Results!N1400</f>
        <v>-0.12310161764397254</v>
      </c>
      <c r="L40" s="1">
        <f>[1]Results!O1400</f>
        <v>-0.40522494165505796</v>
      </c>
      <c r="M40" s="1">
        <f>[1]Results!P1400</f>
        <v>-0.80445990718489568</v>
      </c>
      <c r="N40" s="1">
        <f>[1]Results!Q1400</f>
        <v>-1.3038142408827169</v>
      </c>
      <c r="O40" s="1">
        <f>[1]Results!R1400</f>
        <v>-1.8149085172050827</v>
      </c>
      <c r="P40" s="1">
        <f>[1]Results!S1400</f>
        <v>-2.2908152603732246</v>
      </c>
      <c r="Q40" s="1">
        <f>[1]Results!T1400</f>
        <v>-2.7117150198493478</v>
      </c>
      <c r="R40" s="1">
        <f>[1]Results!U1400</f>
        <v>-3.0712307114599602</v>
      </c>
      <c r="S40" s="1">
        <f>[1]Results!V1400</f>
        <v>-3.3697278720957069</v>
      </c>
      <c r="T40" s="1">
        <f>[1]Results!W1400</f>
        <v>-3.6718660157583294</v>
      </c>
      <c r="U40" s="1">
        <f>[1]Results!X1400</f>
        <v>-4.0031626475333315</v>
      </c>
      <c r="V40" s="1">
        <f>[1]Results!Y1400</f>
        <v>-4.3625383376589717</v>
      </c>
      <c r="W40" s="1">
        <f>[1]Results!Z1400</f>
        <v>-4.736533195211134</v>
      </c>
      <c r="X40" s="1">
        <f>[1]Results!AA1400</f>
        <v>-5.1088512181115764</v>
      </c>
      <c r="Y40" s="1">
        <f>[1]Results!AB1400</f>
        <v>-5.4667187432469451</v>
      </c>
      <c r="Z40" s="1">
        <f>[1]Results!AC1400</f>
        <v>-5.8011345974939061</v>
      </c>
      <c r="AA40" s="1">
        <f>[1]Results!AD1400</f>
        <v>-6.1039123932537409</v>
      </c>
      <c r="AB40" s="1">
        <f>[1]Results!AE1400</f>
        <v>-6.3675291940708645</v>
      </c>
      <c r="AC40" s="1">
        <f>[1]Results!AF1400</f>
        <v>-6.5859358998545563</v>
      </c>
      <c r="AD40" s="1">
        <f>[1]Results!AG1400</f>
        <v>-6.7607514836312443</v>
      </c>
      <c r="AE40" s="1">
        <f>[1]Results!AH1400</f>
        <v>-6.8994180968442897</v>
      </c>
      <c r="AF40" s="1">
        <f>[1]Results!AI1400</f>
        <v>-7.006165935979225</v>
      </c>
      <c r="AG40" s="1">
        <f>[1]Results!AJ1400</f>
        <v>-7.0825096300294321</v>
      </c>
      <c r="AH40" s="1">
        <f>[1]Results!AK1400</f>
        <v>-7.1290532923725554</v>
      </c>
      <c r="AI40" s="1">
        <f>[1]Results!AL1400</f>
        <v>-7.1490661596530281</v>
      </c>
      <c r="AJ40" s="1">
        <f>[1]Results!AM1400</f>
        <v>-7.1486924159601788</v>
      </c>
      <c r="AK40" s="1">
        <f>[1]Results!AN1400</f>
        <v>-7.1330670149820641</v>
      </c>
      <c r="AL40" s="1">
        <f>[1]Results!AO1400</f>
        <v>-7.1061489338094859</v>
      </c>
      <c r="AM40" s="1">
        <f>[1]Results!AP1400</f>
        <v>-7.0693821925359561</v>
      </c>
      <c r="AN40" s="1">
        <f>[1]Results!AQ1400</f>
        <v>-7.0445930434437258</v>
      </c>
      <c r="AO40" s="1">
        <f>[1]Results!AR1400</f>
        <v>-7.0387562448158576</v>
      </c>
      <c r="AP40" s="1">
        <f>[1]Results!AS1400</f>
        <v>-7.052353252575827</v>
      </c>
      <c r="AQ40" s="1">
        <f>[1]Results!AT1400</f>
        <v>-7.0835927129501375</v>
      </c>
      <c r="AR40" s="1">
        <f>[1]Results!AU1400</f>
        <v>-7.130269197555295</v>
      </c>
      <c r="AS40" s="1">
        <f>[1]Results!AV1400</f>
        <v>-7.1903399508458143</v>
      </c>
      <c r="AT40" s="1">
        <f>[1]Results!AW1400</f>
        <v>-7.2620149661671523</v>
      </c>
      <c r="AU40" s="1">
        <f>[1]Results!AX1400</f>
        <v>-7.3436339652734217</v>
      </c>
      <c r="AV40" s="1">
        <f>[1]Results!AY1400</f>
        <v>-7.4335809265395403</v>
      </c>
      <c r="AW40" s="1">
        <f>[1]Results!AZ1400</f>
        <v>-7.530276366054367</v>
      </c>
      <c r="AX40" s="1">
        <f>[1]Results!BA1400</f>
        <v>-7.6323500916436799</v>
      </c>
      <c r="AY40" s="1">
        <f>[1]Results!BB1400</f>
        <v>-7.7383036480603407</v>
      </c>
      <c r="AZ40" s="1">
        <f>[1]Results!BC1400</f>
        <v>-7.8467473223271522</v>
      </c>
      <c r="BA40" s="1">
        <f>[1]Results!BD1400</f>
        <v>-7.9564830015632531</v>
      </c>
      <c r="BB40" s="1">
        <f>[1]Results!BE1400</f>
        <v>-8.0675176938964981</v>
      </c>
      <c r="BC40" s="1">
        <f>[1]Results!BF1400</f>
        <v>-8.1715953648259454</v>
      </c>
      <c r="BD40" s="1">
        <f>[1]Results!BG1400</f>
        <v>-8.2713674038712099</v>
      </c>
      <c r="BE40" s="1">
        <f>[1]Results!BH1400</f>
        <v>-8.3693312801162207</v>
      </c>
      <c r="BF40" s="1">
        <f>[1]Results!BI1400</f>
        <v>-8.4663533889137828</v>
      </c>
      <c r="BG40" s="1">
        <f>[1]Results!BJ1400</f>
        <v>-8.5623448427634798</v>
      </c>
      <c r="BH40" s="1">
        <f>[1]Results!BK1400</f>
        <v>-8.6567672197361833</v>
      </c>
      <c r="BI40" s="1">
        <f>[1]Results!BL1400</f>
        <v>-8.7492549449329609</v>
      </c>
      <c r="BJ40" s="1">
        <f>[1]Results!BM1400</f>
        <v>-8.8396339972744986</v>
      </c>
      <c r="BK40" s="1">
        <f>[1]Results!BN1400</f>
        <v>-8.927898164548564</v>
      </c>
      <c r="BL40" s="1">
        <f>[1]Results!BO1400</f>
        <v>-9.0141554705880811</v>
      </c>
      <c r="BM40" s="1">
        <f>[1]Results!BP1400</f>
        <v>-9.0985778593432602</v>
      </c>
      <c r="BN40" s="1">
        <f>[1]Results!BQ1400</f>
        <v>-9.1813591250523459</v>
      </c>
      <c r="BO40" s="1">
        <f>[1]Results!BR1400</f>
        <v>-9.2626907958524125</v>
      </c>
      <c r="BP40" s="1">
        <f>[1]Results!BS1400</f>
        <v>-9.3427520687870196</v>
      </c>
      <c r="BQ40" s="1">
        <f>[1]Results!BT1400</f>
        <v>-9.4218015373810253</v>
      </c>
      <c r="BR40" s="1">
        <f>[1]Results!BU1400</f>
        <v>-9.500008610328269</v>
      </c>
      <c r="BS40" s="1">
        <f>[1]Results!BV1400</f>
        <v>-9.5775275489888294</v>
      </c>
      <c r="BT40" s="1">
        <f>[1]Results!BW1400</f>
        <v>-9.6544724471945731</v>
      </c>
      <c r="BU40" s="1">
        <f>[1]Results!BX1400</f>
        <v>-9.7309315410308184</v>
      </c>
      <c r="BV40" s="1">
        <f>[1]Results!BY1400</f>
        <v>-9.8069850577716231</v>
      </c>
      <c r="BW40" s="1">
        <f>[1]Results!BZ1400</f>
        <v>-9.8827058769205607</v>
      </c>
      <c r="BX40" s="1">
        <f>[1]Results!CA1400</f>
        <v>-9.9581601229950962</v>
      </c>
      <c r="BY40" s="1">
        <f>[1]Results!CB1400</f>
        <v>-10.033402955692139</v>
      </c>
      <c r="BZ40" s="1">
        <f>[1]Results!CC1400</f>
        <v>-10.108475032440245</v>
      </c>
      <c r="CA40" s="1">
        <f>[1]Results!CD1400</f>
        <v>-10.183484658787345</v>
      </c>
      <c r="CB40" s="1">
        <f>[1]Results!CE1400</f>
        <v>-10.258454065426193</v>
      </c>
      <c r="CC40" s="1">
        <f>[1]Results!CF1400</f>
        <v>-10.333385741797663</v>
      </c>
      <c r="CD40" s="1">
        <f>[1]Results!CG1400</f>
        <v>-10.408251367332877</v>
      </c>
      <c r="CE40" s="1">
        <f>[1]Results!CH1400</f>
        <v>-10.483008103331237</v>
      </c>
      <c r="CF40" s="1">
        <f>[1]Results!CI1400</f>
        <v>-10.557619051784318</v>
      </c>
      <c r="CG40" s="1">
        <f>[1]Results!CJ1400</f>
        <v>-10.632045747854113</v>
      </c>
      <c r="CH40" s="1">
        <f>[1]Results!CK1400</f>
        <v>-10.723558274780753</v>
      </c>
      <c r="CI40" s="1">
        <f>[1]Results!CL1400</f>
        <v>-10.793501157503337</v>
      </c>
      <c r="CJ40" s="1">
        <f>[1]Results!CM1400</f>
        <v>-8.5468748732796751</v>
      </c>
    </row>
    <row r="41" spans="1:88" x14ac:dyDescent="0.3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0</v>
      </c>
      <c r="D41" s="1">
        <f>[1]Results!G1401</f>
        <v>0</v>
      </c>
      <c r="E41" s="1">
        <f>[1]Results!H1401</f>
        <v>0</v>
      </c>
      <c r="F41" s="1">
        <f>[1]Results!I1401</f>
        <v>0</v>
      </c>
      <c r="G41" s="1">
        <f>[1]Results!J1401</f>
        <v>0</v>
      </c>
      <c r="H41" s="1">
        <f>[1]Results!K1401</f>
        <v>0</v>
      </c>
      <c r="I41" s="1">
        <f>[1]Results!L1401</f>
        <v>0</v>
      </c>
      <c r="J41" s="1">
        <f>[1]Results!M1401</f>
        <v>-0.13173563335339145</v>
      </c>
      <c r="K41" s="1">
        <f>[1]Results!N1401</f>
        <v>-0.21689468127328304</v>
      </c>
      <c r="L41" s="1">
        <f>[1]Results!O1401</f>
        <v>-0.34904731705767134</v>
      </c>
      <c r="M41" s="1">
        <f>[1]Results!P1401</f>
        <v>-0.45856558445634965</v>
      </c>
      <c r="N41" s="1">
        <f>[1]Results!Q1401</f>
        <v>-0.49160818596620803</v>
      </c>
      <c r="O41" s="1">
        <f>[1]Results!R1401</f>
        <v>-0.52960664671676261</v>
      </c>
      <c r="P41" s="1">
        <f>[1]Results!S1401</f>
        <v>-0.56314056326786099</v>
      </c>
      <c r="Q41" s="1">
        <f>[1]Results!T1401</f>
        <v>-0.58456559792345875</v>
      </c>
      <c r="R41" s="1">
        <f>[1]Results!U1401</f>
        <v>-0.59083027459664317</v>
      </c>
      <c r="S41" s="1">
        <f>[1]Results!V1401</f>
        <v>-0.62512260460430014</v>
      </c>
      <c r="T41" s="1">
        <f>[1]Results!W1401</f>
        <v>-0.59399349236397558</v>
      </c>
      <c r="U41" s="1">
        <f>[1]Results!X1401</f>
        <v>-0.55048951843479355</v>
      </c>
      <c r="V41" s="1">
        <f>[1]Results!Y1401</f>
        <v>-0.52113017386539173</v>
      </c>
      <c r="W41" s="1">
        <f>[1]Results!Z1401</f>
        <v>-0.51114505574936242</v>
      </c>
      <c r="X41" s="1">
        <f>[1]Results!AA1401</f>
        <v>-0.51498170495947182</v>
      </c>
      <c r="Y41" s="1">
        <f>[1]Results!AB1401</f>
        <v>-0.5240505378539595</v>
      </c>
      <c r="Z41" s="1">
        <f>[1]Results!AC1401</f>
        <v>-0.53297287520284176</v>
      </c>
      <c r="AA41" s="1">
        <f>[1]Results!AD1401</f>
        <v>-0.5404845288088489</v>
      </c>
      <c r="AB41" s="1">
        <f>[1]Results!AE1401</f>
        <v>-0.54581735597081238</v>
      </c>
      <c r="AC41" s="1">
        <f>[1]Results!AF1401</f>
        <v>-0.54631267045027743</v>
      </c>
      <c r="AD41" s="1">
        <f>[1]Results!AG1401</f>
        <v>-0.53554406429072721</v>
      </c>
      <c r="AE41" s="1">
        <f>[1]Results!AH1401</f>
        <v>-0.51190515507267831</v>
      </c>
      <c r="AF41" s="1">
        <f>[1]Results!AI1401</f>
        <v>-0.48042043770771814</v>
      </c>
      <c r="AG41" s="1">
        <f>[1]Results!AJ1401</f>
        <v>-0.44366436705045587</v>
      </c>
      <c r="AH41" s="1">
        <f>[1]Results!AK1401</f>
        <v>-0.40094406180852804</v>
      </c>
      <c r="AI41" s="1">
        <f>[1]Results!AL1401</f>
        <v>-0.34893535710051049</v>
      </c>
      <c r="AJ41" s="1">
        <f>[1]Results!AM1401</f>
        <v>-0.28593446431789404</v>
      </c>
      <c r="AK41" s="1">
        <f>[1]Results!AN1401</f>
        <v>-0.21274687802272929</v>
      </c>
      <c r="AL41" s="1">
        <f>[1]Results!AO1401</f>
        <v>-0.12771074169783958</v>
      </c>
      <c r="AM41" s="1">
        <f>[1]Results!AP1401</f>
        <v>-0.14395468340819839</v>
      </c>
      <c r="AN41" s="1">
        <f>[1]Results!AQ1401</f>
        <v>-0.1409035028519412</v>
      </c>
      <c r="AO41" s="1">
        <f>[1]Results!AR1401</f>
        <v>-0.13066800620717967</v>
      </c>
      <c r="AP41" s="1">
        <f>[1]Results!AS1401</f>
        <v>-0.11694447701786626</v>
      </c>
      <c r="AQ41" s="1">
        <f>[1]Results!AT1401</f>
        <v>-0.10004357853872214</v>
      </c>
      <c r="AR41" s="1">
        <f>[1]Results!AU1401</f>
        <v>-7.9659896309147715E-2</v>
      </c>
      <c r="AS41" s="1">
        <f>[1]Results!AV1401</f>
        <v>-5.5716314002629552E-2</v>
      </c>
      <c r="AT41" s="1">
        <f>[1]Results!AW1401</f>
        <v>-2.8872922256284461E-2</v>
      </c>
      <c r="AU41" s="1">
        <f>[1]Results!AX1401</f>
        <v>-3.6414564685838258E-5</v>
      </c>
      <c r="AV41" s="1">
        <f>[1]Results!AY1401</f>
        <v>2.9925919309903293E-2</v>
      </c>
      <c r="AW41" s="1">
        <f>[1]Results!AZ1401</f>
        <v>6.0698149427351744E-2</v>
      </c>
      <c r="AX41" s="1">
        <f>[1]Results!BA1401</f>
        <v>9.1480687802270033E-2</v>
      </c>
      <c r="AY41" s="1">
        <f>[1]Results!BB1401</f>
        <v>0.12216157888107482</v>
      </c>
      <c r="AZ41" s="1">
        <f>[1]Results!BC1401</f>
        <v>0.15278615747384983</v>
      </c>
      <c r="BA41" s="1">
        <f>[1]Results!BD1401</f>
        <v>0.18347672905263401</v>
      </c>
      <c r="BB41" s="1">
        <f>[1]Results!BE1401</f>
        <v>0.19807224919083932</v>
      </c>
      <c r="BC41" s="1">
        <f>[1]Results!BF1401</f>
        <v>0.22743675435481503</v>
      </c>
      <c r="BD41" s="1">
        <f>[1]Results!BG1401</f>
        <v>0.26351657154715102</v>
      </c>
      <c r="BE41" s="1">
        <f>[1]Results!BH1401</f>
        <v>0.30095078180913948</v>
      </c>
      <c r="BF41" s="1">
        <f>[1]Results!BI1401</f>
        <v>0.33737843119674427</v>
      </c>
      <c r="BG41" s="1">
        <f>[1]Results!BJ1401</f>
        <v>0.37233041404702849</v>
      </c>
      <c r="BH41" s="1">
        <f>[1]Results!BK1401</f>
        <v>0.40711458405959799</v>
      </c>
      <c r="BI41" s="1">
        <f>[1]Results!BL1401</f>
        <v>0.44232425067534109</v>
      </c>
      <c r="BJ41" s="1">
        <f>[1]Results!BM1401</f>
        <v>0.47833269458537053</v>
      </c>
      <c r="BK41" s="1">
        <f>[1]Results!BN1401</f>
        <v>0.5152868413372147</v>
      </c>
      <c r="BL41" s="1">
        <f>[1]Results!BO1401</f>
        <v>0.55317469792264262</v>
      </c>
      <c r="BM41" s="1">
        <f>[1]Results!BP1401</f>
        <v>0.59187229473876002</v>
      </c>
      <c r="BN41" s="1">
        <f>[1]Results!BQ1401</f>
        <v>0.63122840398042168</v>
      </c>
      <c r="BO41" s="1">
        <f>[1]Results!BR1401</f>
        <v>0.6711009944053048</v>
      </c>
      <c r="BP41" s="1">
        <f>[1]Results!BS1401</f>
        <v>0.71137350495191765</v>
      </c>
      <c r="BQ41" s="1">
        <f>[1]Results!BT1401</f>
        <v>0.75186717062749597</v>
      </c>
      <c r="BR41" s="1">
        <f>[1]Results!BU1401</f>
        <v>0.79291783214807676</v>
      </c>
      <c r="BS41" s="1">
        <f>[1]Results!BV1401</f>
        <v>0.83436274556751844</v>
      </c>
      <c r="BT41" s="1">
        <f>[1]Results!BW1401</f>
        <v>0.87606948835499132</v>
      </c>
      <c r="BU41" s="1">
        <f>[1]Results!BX1401</f>
        <v>0.91795789193429567</v>
      </c>
      <c r="BV41" s="1">
        <f>[1]Results!BY1401</f>
        <v>0.95996001435105782</v>
      </c>
      <c r="BW41" s="1">
        <f>[1]Results!BZ1401</f>
        <v>1.0020390184333428</v>
      </c>
      <c r="BX41" s="1">
        <f>[1]Results!CA1401</f>
        <v>1.0441479818167565</v>
      </c>
      <c r="BY41" s="1">
        <f>[1]Results!CB1401</f>
        <v>1.0862379059026095</v>
      </c>
      <c r="BZ41" s="1">
        <f>[1]Results!CC1401</f>
        <v>1.1282625017085213</v>
      </c>
      <c r="CA41" s="1">
        <f>[1]Results!CD1401</f>
        <v>1.170102306074039</v>
      </c>
      <c r="CB41" s="1">
        <f>[1]Results!CE1401</f>
        <v>1.212032163773924</v>
      </c>
      <c r="CC41" s="1">
        <f>[1]Results!CF1401</f>
        <v>1.2539462236409227</v>
      </c>
      <c r="CD41" s="1">
        <f>[1]Results!CG1401</f>
        <v>1.2957671099805168</v>
      </c>
      <c r="CE41" s="1">
        <f>[1]Results!CH1401</f>
        <v>1.3374598661929804</v>
      </c>
      <c r="CF41" s="1">
        <f>[1]Results!CI1401</f>
        <v>1.37896947657703</v>
      </c>
      <c r="CG41" s="1">
        <f>[1]Results!CJ1401</f>
        <v>1.4203156160768282</v>
      </c>
      <c r="CH41" s="1">
        <f>[1]Results!CK1401</f>
        <v>1.4493340607271588</v>
      </c>
      <c r="CI41" s="1">
        <f>[1]Results!CL1401</f>
        <v>1.5391181903924966</v>
      </c>
      <c r="CJ41" s="1">
        <f>[1]Results!CM1401</f>
        <v>2.0870344617179182</v>
      </c>
    </row>
    <row r="42" spans="1:88" x14ac:dyDescent="0.3">
      <c r="A42" s="3" t="str">
        <f>[1]Results!E1402</f>
        <v>((F_L_2/F_L_0)-1)*100</v>
      </c>
      <c r="B42" t="str">
        <f>[1]Results!C1402</f>
        <v>Emploi en %</v>
      </c>
      <c r="C42" s="1">
        <f>[1]Results!F1402</f>
        <v>0</v>
      </c>
      <c r="D42" s="1">
        <f>[1]Results!G1402</f>
        <v>0</v>
      </c>
      <c r="E42" s="1">
        <f>[1]Results!H1402</f>
        <v>0</v>
      </c>
      <c r="F42" s="1">
        <f>[1]Results!I1402</f>
        <v>0</v>
      </c>
      <c r="G42" s="1">
        <f>[1]Results!J1402</f>
        <v>0</v>
      </c>
      <c r="H42" s="1">
        <f>[1]Results!K1402</f>
        <v>0</v>
      </c>
      <c r="I42" s="1">
        <f>[1]Results!L1402</f>
        <v>0</v>
      </c>
      <c r="J42" s="1">
        <f>[1]Results!M1402</f>
        <v>6.3095272943458625E-2</v>
      </c>
      <c r="K42" s="1">
        <f>[1]Results!N1402</f>
        <v>0.14434196221384532</v>
      </c>
      <c r="L42" s="1">
        <f>[1]Results!O1402</f>
        <v>4.7054400145318809E-2</v>
      </c>
      <c r="M42" s="1">
        <f>[1]Results!P1402</f>
        <v>-0.17550318318866331</v>
      </c>
      <c r="N42" s="1">
        <f>[1]Results!Q1402</f>
        <v>-0.43052394277591777</v>
      </c>
      <c r="O42" s="1">
        <f>[1]Results!R1402</f>
        <v>-0.66272054122404889</v>
      </c>
      <c r="P42" s="1">
        <f>[1]Results!S1402</f>
        <v>-0.8548485920208071</v>
      </c>
      <c r="Q42" s="1">
        <f>[1]Results!T1402</f>
        <v>-1.014397052709004</v>
      </c>
      <c r="R42" s="1">
        <f>[1]Results!U1402</f>
        <v>-1.1500160308889673</v>
      </c>
      <c r="S42" s="1">
        <f>[1]Results!V1402</f>
        <v>-1.2733875762292457</v>
      </c>
      <c r="T42" s="1">
        <f>[1]Results!W1402</f>
        <v>-1.3759095314904934</v>
      </c>
      <c r="U42" s="1">
        <f>[1]Results!X1402</f>
        <v>-1.4533296516440086</v>
      </c>
      <c r="V42" s="1">
        <f>[1]Results!Y1402</f>
        <v>-1.50744476390825</v>
      </c>
      <c r="W42" s="1">
        <f>[1]Results!Z1402</f>
        <v>-1.543035355411615</v>
      </c>
      <c r="X42" s="1">
        <f>[1]Results!AA1402</f>
        <v>-1.5652768458044752</v>
      </c>
      <c r="Y42" s="1">
        <f>[1]Results!AB1402</f>
        <v>-1.5782484358987547</v>
      </c>
      <c r="Z42" s="1">
        <f>[1]Results!AC1402</f>
        <v>-1.584459787932857</v>
      </c>
      <c r="AA42" s="1">
        <f>[1]Results!AD1402</f>
        <v>-1.5852742919979068</v>
      </c>
      <c r="AB42" s="1">
        <f>[1]Results!AE1402</f>
        <v>-1.581389457299609</v>
      </c>
      <c r="AC42" s="1">
        <f>[1]Results!AF1402</f>
        <v>-1.5741381342797123</v>
      </c>
      <c r="AD42" s="1">
        <f>[1]Results!AG1402</f>
        <v>-1.5650548217992943</v>
      </c>
      <c r="AE42" s="1">
        <f>[1]Results!AH1402</f>
        <v>-1.5553660131499614</v>
      </c>
      <c r="AF42" s="1">
        <f>[1]Results!AI1402</f>
        <v>-1.5462157783122765</v>
      </c>
      <c r="AG42" s="1">
        <f>[1]Results!AJ1402</f>
        <v>-1.538536847481986</v>
      </c>
      <c r="AH42" s="1">
        <f>[1]Results!AK1402</f>
        <v>-1.5334572094409138</v>
      </c>
      <c r="AI42" s="1">
        <f>[1]Results!AL1402</f>
        <v>-1.5316485736418084</v>
      </c>
      <c r="AJ42" s="1">
        <f>[1]Results!AM1402</f>
        <v>-1.5336083206984652</v>
      </c>
      <c r="AK42" s="1">
        <f>[1]Results!AN1402</f>
        <v>-1.5399500482251471</v>
      </c>
      <c r="AL42" s="1">
        <f>[1]Results!AO1402</f>
        <v>-1.5516935071473781</v>
      </c>
      <c r="AM42" s="1">
        <f>[1]Results!AP1402</f>
        <v>-1.5766452840930034</v>
      </c>
      <c r="AN42" s="1">
        <f>[1]Results!AQ1402</f>
        <v>-1.6078074759142136</v>
      </c>
      <c r="AO42" s="1">
        <f>[1]Results!AR1402</f>
        <v>-1.6393781252841078</v>
      </c>
      <c r="AP42" s="1">
        <f>[1]Results!AS1402</f>
        <v>-1.6673824459992215</v>
      </c>
      <c r="AQ42" s="1">
        <f>[1]Results!AT1402</f>
        <v>-1.6895435142091797</v>
      </c>
      <c r="AR42" s="1">
        <f>[1]Results!AU1402</f>
        <v>-1.7051452201752082</v>
      </c>
      <c r="AS42" s="1">
        <f>[1]Results!AV1402</f>
        <v>-1.7139537752564715</v>
      </c>
      <c r="AT42" s="1">
        <f>[1]Results!AW1402</f>
        <v>-1.7164413580266435</v>
      </c>
      <c r="AU42" s="1">
        <f>[1]Results!AX1402</f>
        <v>-1.7135232095354724</v>
      </c>
      <c r="AV42" s="1">
        <f>[1]Results!AY1402</f>
        <v>-1.7063269678111337</v>
      </c>
      <c r="AW42" s="1">
        <f>[1]Results!AZ1402</f>
        <v>-1.6962801293971652</v>
      </c>
      <c r="AX42" s="1">
        <f>[1]Results!BA1402</f>
        <v>-1.6843465486076514</v>
      </c>
      <c r="AY42" s="1">
        <f>[1]Results!BB1402</f>
        <v>-1.6713258935658226</v>
      </c>
      <c r="AZ42" s="1">
        <f>[1]Results!BC1402</f>
        <v>-1.6578650963497976</v>
      </c>
      <c r="BA42" s="1">
        <f>[1]Results!BD1402</f>
        <v>-1.6444562993739642</v>
      </c>
      <c r="BB42" s="1">
        <f>[1]Results!BE1402</f>
        <v>-1.6367128602417513</v>
      </c>
      <c r="BC42" s="1">
        <f>[1]Results!BF1402</f>
        <v>-1.6273551166304689</v>
      </c>
      <c r="BD42" s="1">
        <f>[1]Results!BG1402</f>
        <v>-1.6163027159417087</v>
      </c>
      <c r="BE42" s="1">
        <f>[1]Results!BH1402</f>
        <v>-1.6046408429121639</v>
      </c>
      <c r="BF42" s="1">
        <f>[1]Results!BI1402</f>
        <v>-1.5933584059036443</v>
      </c>
      <c r="BG42" s="1">
        <f>[1]Results!BJ1402</f>
        <v>-1.5836937635948067</v>
      </c>
      <c r="BH42" s="1">
        <f>[1]Results!BK1402</f>
        <v>-1.575581922581093</v>
      </c>
      <c r="BI42" s="1">
        <f>[1]Results!BL1402</f>
        <v>-1.5688597431068985</v>
      </c>
      <c r="BJ42" s="1">
        <f>[1]Results!BM1402</f>
        <v>-1.5633436934777589</v>
      </c>
      <c r="BK42" s="1">
        <f>[1]Results!BN1402</f>
        <v>-1.5588710395799787</v>
      </c>
      <c r="BL42" s="1">
        <f>[1]Results!BO1402</f>
        <v>-1.555319698042934</v>
      </c>
      <c r="BM42" s="1">
        <f>[1]Results!BP1402</f>
        <v>-1.5526292132046593</v>
      </c>
      <c r="BN42" s="1">
        <f>[1]Results!BQ1402</f>
        <v>-1.5507823792077602</v>
      </c>
      <c r="BO42" s="1">
        <f>[1]Results!BR1402</f>
        <v>-1.5497885586083227</v>
      </c>
      <c r="BP42" s="1">
        <f>[1]Results!BS1402</f>
        <v>-1.5496664699485185</v>
      </c>
      <c r="BQ42" s="1">
        <f>[1]Results!BT1402</f>
        <v>-1.5510353891588946</v>
      </c>
      <c r="BR42" s="1">
        <f>[1]Results!BU1402</f>
        <v>-1.5535643804595156</v>
      </c>
      <c r="BS42" s="1">
        <f>[1]Results!BV1402</f>
        <v>-1.557037815284168</v>
      </c>
      <c r="BT42" s="1">
        <f>[1]Results!BW1402</f>
        <v>-1.5613377322035604</v>
      </c>
      <c r="BU42" s="1">
        <f>[1]Results!BX1402</f>
        <v>-1.5663974025215022</v>
      </c>
      <c r="BV42" s="1">
        <f>[1]Results!BY1402</f>
        <v>-1.5721808078871358</v>
      </c>
      <c r="BW42" s="1">
        <f>[1]Results!BZ1402</f>
        <v>-1.5786485219279056</v>
      </c>
      <c r="BX42" s="1">
        <f>[1]Results!CA1402</f>
        <v>-1.5857675683974337</v>
      </c>
      <c r="BY42" s="1">
        <f>[1]Results!CB1402</f>
        <v>-1.5935089484036324</v>
      </c>
      <c r="BZ42" s="1">
        <f>[1]Results!CC1402</f>
        <v>-1.6018468812263431</v>
      </c>
      <c r="CA42" s="1">
        <f>[1]Results!CD1402</f>
        <v>-1.6112595344942027</v>
      </c>
      <c r="CB42" s="1">
        <f>[1]Results!CE1402</f>
        <v>-1.6214569726070494</v>
      </c>
      <c r="CC42" s="1">
        <f>[1]Results!CF1402</f>
        <v>-1.6322518635891292</v>
      </c>
      <c r="CD42" s="1">
        <f>[1]Results!CG1402</f>
        <v>-1.6435470366168992</v>
      </c>
      <c r="CE42" s="1">
        <f>[1]Results!CH1402</f>
        <v>-1.655296798597572</v>
      </c>
      <c r="CF42" s="1">
        <f>[1]Results!CI1402</f>
        <v>-1.6675069329297187</v>
      </c>
      <c r="CG42" s="1">
        <f>[1]Results!CJ1402</f>
        <v>-1.6801593929682945</v>
      </c>
      <c r="CH42" s="1">
        <f>[1]Results!CK1402</f>
        <v>-1.7046600003808421</v>
      </c>
      <c r="CI42" s="1">
        <f>[1]Results!CL1402</f>
        <v>-1.722941741889239</v>
      </c>
      <c r="CJ42" s="1">
        <f>[1]Results!CM1402</f>
        <v>-1.2559914898320645</v>
      </c>
    </row>
    <row r="43" spans="1:88" x14ac:dyDescent="0.3">
      <c r="A43" s="3" t="str">
        <f>[1]Results!E1403</f>
        <v>F_L_2-F_L_0</v>
      </c>
      <c r="B43" t="str">
        <f>[1]Results!C1403</f>
        <v>Emploi en millier</v>
      </c>
      <c r="C43" s="1">
        <f>[1]Results!F1403</f>
        <v>0</v>
      </c>
      <c r="D43" s="1">
        <f>[1]Results!G1403</f>
        <v>0</v>
      </c>
      <c r="E43" s="1">
        <f>[1]Results!H1403</f>
        <v>0</v>
      </c>
      <c r="F43" s="1">
        <f>[1]Results!I1403</f>
        <v>0</v>
      </c>
      <c r="G43" s="1">
        <f>[1]Results!J1403</f>
        <v>0</v>
      </c>
      <c r="H43" s="1">
        <f>[1]Results!K1403</f>
        <v>0</v>
      </c>
      <c r="I43" s="1">
        <f>[1]Results!L1403</f>
        <v>0</v>
      </c>
      <c r="J43" s="1">
        <f>[1]Results!M1403</f>
        <v>17.101090000000113</v>
      </c>
      <c r="K43" s="1">
        <f>[1]Results!N1403</f>
        <v>39.213449999999284</v>
      </c>
      <c r="L43" s="1">
        <f>[1]Results!O1403</f>
        <v>12.835109999999986</v>
      </c>
      <c r="M43" s="1">
        <f>[1]Results!P1403</f>
        <v>-48.121670000000449</v>
      </c>
      <c r="N43" s="1">
        <f>[1]Results!Q1403</f>
        <v>-118.67813999999998</v>
      </c>
      <c r="O43" s="1">
        <f>[1]Results!R1403</f>
        <v>-183.59308000000237</v>
      </c>
      <c r="P43" s="1">
        <f>[1]Results!S1403</f>
        <v>-237.87173999999868</v>
      </c>
      <c r="Q43" s="1">
        <f>[1]Results!T1403</f>
        <v>-283.40938000000097</v>
      </c>
      <c r="R43" s="1">
        <f>[1]Results!U1403</f>
        <v>-322.50923999999941</v>
      </c>
      <c r="S43" s="1">
        <f>[1]Results!V1403</f>
        <v>-358.42886999999973</v>
      </c>
      <c r="T43" s="1">
        <f>[1]Results!W1403</f>
        <v>-388.71298000000024</v>
      </c>
      <c r="U43" s="1">
        <f>[1]Results!X1403</f>
        <v>-412.08675000000221</v>
      </c>
      <c r="V43" s="1">
        <f>[1]Results!Y1403</f>
        <v>-428.97328000000198</v>
      </c>
      <c r="W43" s="1">
        <f>[1]Results!Z1403</f>
        <v>-440.65628999999899</v>
      </c>
      <c r="X43" s="1">
        <f>[1]Results!AA1403</f>
        <v>-448.54266999999891</v>
      </c>
      <c r="Y43" s="1">
        <f>[1]Results!AB1403</f>
        <v>-453.77187000000049</v>
      </c>
      <c r="Z43" s="1">
        <f>[1]Results!AC1403</f>
        <v>-457.04634000000078</v>
      </c>
      <c r="AA43" s="1">
        <f>[1]Results!AD1403</f>
        <v>-458.74619000000166</v>
      </c>
      <c r="AB43" s="1">
        <f>[1]Results!AE1403</f>
        <v>-459.06316000000152</v>
      </c>
      <c r="AC43" s="1">
        <f>[1]Results!AF1403</f>
        <v>-458.34218999999939</v>
      </c>
      <c r="AD43" s="1">
        <f>[1]Results!AG1403</f>
        <v>-457.04607000000033</v>
      </c>
      <c r="AE43" s="1">
        <f>[1]Results!AH1403</f>
        <v>-455.55017000000225</v>
      </c>
      <c r="AF43" s="1">
        <f>[1]Results!AI1403</f>
        <v>-454.20390000000043</v>
      </c>
      <c r="AG43" s="1">
        <f>[1]Results!AJ1403</f>
        <v>-453.29305000000022</v>
      </c>
      <c r="AH43" s="1">
        <f>[1]Results!AK1403</f>
        <v>-453.1154400000014</v>
      </c>
      <c r="AI43" s="1">
        <f>[1]Results!AL1403</f>
        <v>-453.89372000000003</v>
      </c>
      <c r="AJ43" s="1">
        <f>[1]Results!AM1403</f>
        <v>-455.7971400000024</v>
      </c>
      <c r="AK43" s="1">
        <f>[1]Results!AN1403</f>
        <v>-459.02649000000019</v>
      </c>
      <c r="AL43" s="1">
        <f>[1]Results!AO1403</f>
        <v>-463.90391000000091</v>
      </c>
      <c r="AM43" s="1">
        <f>[1]Results!AP1403</f>
        <v>-472.81159999999727</v>
      </c>
      <c r="AN43" s="1">
        <f>[1]Results!AQ1403</f>
        <v>-483.67349000000104</v>
      </c>
      <c r="AO43" s="1">
        <f>[1]Results!AR1403</f>
        <v>-494.73982999999862</v>
      </c>
      <c r="AP43" s="1">
        <f>[1]Results!AS1403</f>
        <v>-504.78988000000027</v>
      </c>
      <c r="AQ43" s="1">
        <f>[1]Results!AT1403</f>
        <v>-513.10424000000057</v>
      </c>
      <c r="AR43" s="1">
        <f>[1]Results!AU1403</f>
        <v>-519.37502999999924</v>
      </c>
      <c r="AS43" s="1">
        <f>[1]Results!AV1403</f>
        <v>-523.51609000000099</v>
      </c>
      <c r="AT43" s="1">
        <f>[1]Results!AW1403</f>
        <v>-525.66398000000117</v>
      </c>
      <c r="AU43" s="1">
        <f>[1]Results!AX1403</f>
        <v>-526.09492999999929</v>
      </c>
      <c r="AV43" s="1">
        <f>[1]Results!AY1403</f>
        <v>-525.15398999999888</v>
      </c>
      <c r="AW43" s="1">
        <f>[1]Results!AZ1403</f>
        <v>-523.21426000000065</v>
      </c>
      <c r="AX43" s="1">
        <f>[1]Results!BA1403</f>
        <v>-520.59703000000081</v>
      </c>
      <c r="AY43" s="1">
        <f>[1]Results!BB1403</f>
        <v>-517.57445000000007</v>
      </c>
      <c r="AZ43" s="1">
        <f>[1]Results!BC1403</f>
        <v>-514.36679999999978</v>
      </c>
      <c r="BA43" s="1">
        <f>[1]Results!BD1403</f>
        <v>-511.14127000000008</v>
      </c>
      <c r="BB43" s="1">
        <f>[1]Results!BE1403</f>
        <v>-509.40273999999772</v>
      </c>
      <c r="BC43" s="1">
        <f>[1]Results!BF1403</f>
        <v>-507.00880999999936</v>
      </c>
      <c r="BD43" s="1">
        <f>[1]Results!BG1403</f>
        <v>-503.96315999999933</v>
      </c>
      <c r="BE43" s="1">
        <f>[1]Results!BH1403</f>
        <v>-500.63495999999941</v>
      </c>
      <c r="BF43" s="1">
        <f>[1]Results!BI1403</f>
        <v>-497.36651999999958</v>
      </c>
      <c r="BG43" s="1">
        <f>[1]Results!BJ1403</f>
        <v>-494.49021999999968</v>
      </c>
      <c r="BH43" s="1">
        <f>[1]Results!BK1403</f>
        <v>-492.02649000000019</v>
      </c>
      <c r="BI43" s="1">
        <f>[1]Results!BL1403</f>
        <v>-489.95776000000114</v>
      </c>
      <c r="BJ43" s="1">
        <f>[1]Results!BM1403</f>
        <v>-488.24901999999929</v>
      </c>
      <c r="BK43" s="1">
        <f>[1]Results!BN1403</f>
        <v>-486.86295999999857</v>
      </c>
      <c r="BL43" s="1">
        <f>[1]Results!BO1403</f>
        <v>-485.76948999999877</v>
      </c>
      <c r="BM43" s="1">
        <f>[1]Results!BP1403</f>
        <v>-484.95319999999992</v>
      </c>
      <c r="BN43" s="1">
        <f>[1]Results!BQ1403</f>
        <v>-484.40963000000193</v>
      </c>
      <c r="BO43" s="1">
        <f>[1]Results!BR1403</f>
        <v>-484.14103999999861</v>
      </c>
      <c r="BP43" s="1">
        <f>[1]Results!BS1403</f>
        <v>-484.15165999999954</v>
      </c>
      <c r="BQ43" s="1">
        <f>[1]Results!BT1403</f>
        <v>-484.5648199999996</v>
      </c>
      <c r="BR43" s="1">
        <f>[1]Results!BU1403</f>
        <v>-485.29262000000017</v>
      </c>
      <c r="BS43" s="1">
        <f>[1]Results!BV1403</f>
        <v>-486.28443000000334</v>
      </c>
      <c r="BT43" s="1">
        <f>[1]Results!BW1403</f>
        <v>-487.51596000000063</v>
      </c>
      <c r="BU43" s="1">
        <f>[1]Results!BX1403</f>
        <v>-488.97456999999849</v>
      </c>
      <c r="BV43" s="1">
        <f>[1]Results!BY1403</f>
        <v>-490.65311999999903</v>
      </c>
      <c r="BW43" s="1">
        <f>[1]Results!BZ1403</f>
        <v>-492.54194999999891</v>
      </c>
      <c r="BX43" s="1">
        <f>[1]Results!CA1403</f>
        <v>-494.63205999999991</v>
      </c>
      <c r="BY43" s="1">
        <f>[1]Results!CB1403</f>
        <v>-496.91482000000178</v>
      </c>
      <c r="BZ43" s="1">
        <f>[1]Results!CC1403</f>
        <v>-499.38205999999991</v>
      </c>
      <c r="CA43" s="1">
        <f>[1]Results!CD1403</f>
        <v>-502.13296000000264</v>
      </c>
      <c r="CB43" s="1">
        <f>[1]Results!CE1403</f>
        <v>-505.08857999999964</v>
      </c>
      <c r="CC43" s="1">
        <f>[1]Results!CF1403</f>
        <v>-508.20316999999704</v>
      </c>
      <c r="CD43" s="1">
        <f>[1]Results!CG1403</f>
        <v>-511.45615999999791</v>
      </c>
      <c r="CE43" s="1">
        <f>[1]Results!CH1403</f>
        <v>-514.83981999999742</v>
      </c>
      <c r="CF43" s="1">
        <f>[1]Results!CI1403</f>
        <v>-518.35788999999932</v>
      </c>
      <c r="CG43" s="1">
        <f>[1]Results!CJ1403</f>
        <v>-522.00719000000026</v>
      </c>
      <c r="CH43" s="1">
        <f>[1]Results!CK1403</f>
        <v>-529.39241000000038</v>
      </c>
      <c r="CI43" s="1">
        <f>[1]Results!CL1403</f>
        <v>-534.80502999999953</v>
      </c>
      <c r="CJ43" s="1">
        <f>[1]Results!CM1403</f>
        <v>-387.75373000000036</v>
      </c>
    </row>
    <row r="44" spans="1:88" x14ac:dyDescent="0.3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</v>
      </c>
      <c r="D44" s="1">
        <f>[1]Results!G1404</f>
        <v>0</v>
      </c>
      <c r="E44" s="1">
        <f>[1]Results!H1404</f>
        <v>0</v>
      </c>
      <c r="F44" s="1">
        <f>[1]Results!I1404</f>
        <v>0</v>
      </c>
      <c r="G44" s="1">
        <f>[1]Results!J1404</f>
        <v>0</v>
      </c>
      <c r="H44" s="1">
        <f>[1]Results!K1404</f>
        <v>0</v>
      </c>
      <c r="I44" s="1">
        <f>[1]Results!L1404</f>
        <v>0</v>
      </c>
      <c r="J44" s="1">
        <f>[1]Results!M1404</f>
        <v>-4.6204880000000337E-2</v>
      </c>
      <c r="K44" s="1">
        <f>[1]Results!N1404</f>
        <v>-0.10191521000000037</v>
      </c>
      <c r="L44" s="1">
        <f>[1]Results!O1404</f>
        <v>-2.4483480000001001E-2</v>
      </c>
      <c r="M44" s="1">
        <f>[1]Results!P1404</f>
        <v>0.13558692999999788</v>
      </c>
      <c r="N44" s="1">
        <f>[1]Results!Q1404</f>
        <v>0.3087933600000009</v>
      </c>
      <c r="O44" s="1">
        <f>[1]Results!R1404</f>
        <v>0.45902509999999896</v>
      </c>
      <c r="P44" s="1">
        <f>[1]Results!S1404</f>
        <v>0.57847474999999926</v>
      </c>
      <c r="Q44" s="1">
        <f>[1]Results!T1404</f>
        <v>0.67568745999999902</v>
      </c>
      <c r="R44" s="1">
        <f>[1]Results!U1404</f>
        <v>0.7578911100000002</v>
      </c>
      <c r="S44" s="1">
        <f>[1]Results!V1404</f>
        <v>0.83364617999999857</v>
      </c>
      <c r="T44" s="1">
        <f>[1]Results!W1404</f>
        <v>0.89585815000000069</v>
      </c>
      <c r="U44" s="1">
        <f>[1]Results!X1404</f>
        <v>0.94154255999999992</v>
      </c>
      <c r="V44" s="1">
        <f>[1]Results!Y1404</f>
        <v>0.97232201999999934</v>
      </c>
      <c r="W44" s="1">
        <f>[1]Results!Z1404</f>
        <v>0.99174092000000047</v>
      </c>
      <c r="X44" s="1">
        <f>[1]Results!AA1404</f>
        <v>1.0033261599999996</v>
      </c>
      <c r="Y44" s="1">
        <f>[1]Results!AB1404</f>
        <v>1.0096979299999989</v>
      </c>
      <c r="Z44" s="1">
        <f>[1]Results!AC1404</f>
        <v>1.0123134800000002</v>
      </c>
      <c r="AA44" s="1">
        <f>[1]Results!AD1404</f>
        <v>1.0118720899999989</v>
      </c>
      <c r="AB44" s="1">
        <f>[1]Results!AE1404</f>
        <v>1.0086822600000003</v>
      </c>
      <c r="AC44" s="1">
        <f>[1]Results!AF1404</f>
        <v>1.0035484900000016</v>
      </c>
      <c r="AD44" s="1">
        <f>[1]Results!AG1404</f>
        <v>0.99752277999999994</v>
      </c>
      <c r="AE44" s="1">
        <f>[1]Results!AH1404</f>
        <v>0.99139898000000093</v>
      </c>
      <c r="AF44" s="1">
        <f>[1]Results!AI1404</f>
        <v>0.98590763000000048</v>
      </c>
      <c r="AG44" s="1">
        <f>[1]Results!AJ1404</f>
        <v>0.98162122000000074</v>
      </c>
      <c r="AH44" s="1">
        <f>[1]Results!AK1404</f>
        <v>0.97919575999999986</v>
      </c>
      <c r="AI44" s="1">
        <f>[1]Results!AL1404</f>
        <v>0.9790503699999995</v>
      </c>
      <c r="AJ44" s="1">
        <f>[1]Results!AM1404</f>
        <v>0.98148791000000069</v>
      </c>
      <c r="AK44" s="1">
        <f>[1]Results!AN1404</f>
        <v>0.98691027000000076</v>
      </c>
      <c r="AL44" s="1">
        <f>[1]Results!AO1404</f>
        <v>0.99602202999999889</v>
      </c>
      <c r="AM44" s="1">
        <f>[1]Results!AP1404</f>
        <v>1.0147285999999991</v>
      </c>
      <c r="AN44" s="1">
        <f>[1]Results!AQ1404</f>
        <v>1.0371458400000004</v>
      </c>
      <c r="AO44" s="1">
        <f>[1]Results!AR1404</f>
        <v>1.0591323300000011</v>
      </c>
      <c r="AP44" s="1">
        <f>[1]Results!AS1404</f>
        <v>1.0781215900000003</v>
      </c>
      <c r="AQ44" s="1">
        <f>[1]Results!AT1404</f>
        <v>1.0927952799999987</v>
      </c>
      <c r="AR44" s="1">
        <f>[1]Results!AU1404</f>
        <v>1.1028047499999998</v>
      </c>
      <c r="AS44" s="1">
        <f>[1]Results!AV1404</f>
        <v>1.1081601800000007</v>
      </c>
      <c r="AT44" s="1">
        <f>[1]Results!AW1404</f>
        <v>1.1093156199999996</v>
      </c>
      <c r="AU44" s="1">
        <f>[1]Results!AX1404</f>
        <v>1.1069779500000001</v>
      </c>
      <c r="AV44" s="1">
        <f>[1]Results!AY1404</f>
        <v>1.1019539000000009</v>
      </c>
      <c r="AW44" s="1">
        <f>[1]Results!AZ1404</f>
        <v>1.0950941000000005</v>
      </c>
      <c r="AX44" s="1">
        <f>[1]Results!BA1404</f>
        <v>1.0870988499999998</v>
      </c>
      <c r="AY44" s="1">
        <f>[1]Results!BB1404</f>
        <v>1.078499949999999</v>
      </c>
      <c r="AZ44" s="1">
        <f>[1]Results!BC1404</f>
        <v>1.0697166799999991</v>
      </c>
      <c r="BA44" s="1">
        <f>[1]Results!BD1404</f>
        <v>1.0610575400000002</v>
      </c>
      <c r="BB44" s="1">
        <f>[1]Results!BE1404</f>
        <v>1.0575935999999995</v>
      </c>
      <c r="BC44" s="1">
        <f>[1]Results!BF1404</f>
        <v>1.0522409799999992</v>
      </c>
      <c r="BD44" s="1">
        <f>[1]Results!BG1404</f>
        <v>1.0453661700000005</v>
      </c>
      <c r="BE44" s="1">
        <f>[1]Results!BH1404</f>
        <v>1.0379933000000008</v>
      </c>
      <c r="BF44" s="1">
        <f>[1]Results!BI1404</f>
        <v>1.0309145999999991</v>
      </c>
      <c r="BG44" s="1">
        <f>[1]Results!BJ1404</f>
        <v>1.0249202400000004</v>
      </c>
      <c r="BH44" s="1">
        <f>[1]Results!BK1404</f>
        <v>1.0199196100000001</v>
      </c>
      <c r="BI44" s="1">
        <f>[1]Results!BL1404</f>
        <v>1.0157988699999996</v>
      </c>
      <c r="BJ44" s="1">
        <f>[1]Results!BM1404</f>
        <v>1.0124397799999989</v>
      </c>
      <c r="BK44" s="1">
        <f>[1]Results!BN1404</f>
        <v>1.0097414499999999</v>
      </c>
      <c r="BL44" s="1">
        <f>[1]Results!BO1404</f>
        <v>1.0076321099999994</v>
      </c>
      <c r="BM44" s="1">
        <f>[1]Results!BP1404</f>
        <v>1.0060807800000002</v>
      </c>
      <c r="BN44" s="1">
        <f>[1]Results!BQ1404</f>
        <v>1.0050828600000006</v>
      </c>
      <c r="BO44" s="1">
        <f>[1]Results!BR1404</f>
        <v>1.0046482199999998</v>
      </c>
      <c r="BP44" s="1">
        <f>[1]Results!BS1404</f>
        <v>1.0047897200000002</v>
      </c>
      <c r="BQ44" s="1">
        <f>[1]Results!BT1404</f>
        <v>1.0058646200000008</v>
      </c>
      <c r="BR44" s="1">
        <f>[1]Results!BU1404</f>
        <v>1.0076235500000004</v>
      </c>
      <c r="BS44" s="1">
        <f>[1]Results!BV1404</f>
        <v>1.0099365599999994</v>
      </c>
      <c r="BT44" s="1">
        <f>[1]Results!BW1404</f>
        <v>1.0127468299999998</v>
      </c>
      <c r="BU44" s="1">
        <f>[1]Results!BX1404</f>
        <v>1.0160267799999998</v>
      </c>
      <c r="BV44" s="1">
        <f>[1]Results!BY1404</f>
        <v>1.01976238</v>
      </c>
      <c r="BW44" s="1">
        <f>[1]Results!BZ1404</f>
        <v>1.0239323799999991</v>
      </c>
      <c r="BX44" s="1">
        <f>[1]Results!CA1404</f>
        <v>1.0285175800000004</v>
      </c>
      <c r="BY44" s="1">
        <f>[1]Results!CB1404</f>
        <v>1.0335002199999999</v>
      </c>
      <c r="BZ44" s="1">
        <f>[1]Results!CC1404</f>
        <v>1.0388637700000007</v>
      </c>
      <c r="CA44" s="1">
        <f>[1]Results!CD1404</f>
        <v>1.0448932899999999</v>
      </c>
      <c r="CB44" s="1">
        <f>[1]Results!CE1404</f>
        <v>1.051370439999999</v>
      </c>
      <c r="CC44" s="1">
        <f>[1]Results!CF1404</f>
        <v>1.0581813600000003</v>
      </c>
      <c r="CD44" s="1">
        <f>[1]Results!CG1404</f>
        <v>1.0652800299999987</v>
      </c>
      <c r="CE44" s="1">
        <f>[1]Results!CH1404</f>
        <v>1.0726512399999999</v>
      </c>
      <c r="CF44" s="1">
        <f>[1]Results!CI1404</f>
        <v>1.0803077599999988</v>
      </c>
      <c r="CG44" s="1">
        <f>[1]Results!CJ1404</f>
        <v>1.0882414100000002</v>
      </c>
      <c r="CH44" s="1">
        <f>[1]Results!CK1404</f>
        <v>1.1020338000000005</v>
      </c>
      <c r="CI44" s="1">
        <f>[1]Results!CL1404</f>
        <v>1.1167894500000011</v>
      </c>
      <c r="CJ44" s="1">
        <f>[1]Results!CM1404</f>
        <v>1.1603692999999997</v>
      </c>
    </row>
    <row r="45" spans="1:88" x14ac:dyDescent="0.3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0</v>
      </c>
      <c r="D45" s="1">
        <f>[1]Results!G1405</f>
        <v>0</v>
      </c>
      <c r="E45" s="1">
        <f>[1]Results!H1405</f>
        <v>0</v>
      </c>
      <c r="F45" s="1">
        <f>[1]Results!I1405</f>
        <v>0</v>
      </c>
      <c r="G45" s="1">
        <f>[1]Results!J1405</f>
        <v>0</v>
      </c>
      <c r="H45" s="1">
        <f>[1]Results!K1405</f>
        <v>0</v>
      </c>
      <c r="I45" s="1">
        <f>[1]Results!L1405</f>
        <v>0</v>
      </c>
      <c r="J45" s="1">
        <f>[1]Results!M1405</f>
        <v>0.1350418623574271</v>
      </c>
      <c r="K45" s="1">
        <f>[1]Results!N1405</f>
        <v>0.22058475242463516</v>
      </c>
      <c r="L45" s="1">
        <f>[1]Results!O1405</f>
        <v>6.1314656940673548E-2</v>
      </c>
      <c r="M45" s="1">
        <f>[1]Results!P1405</f>
        <v>-4.6465486658818153E-2</v>
      </c>
      <c r="N45" s="1">
        <f>[1]Results!Q1405</f>
        <v>-0.11141739586076962</v>
      </c>
      <c r="O45" s="1">
        <f>[1]Results!R1405</f>
        <v>-0.15482246843986947</v>
      </c>
      <c r="P45" s="1">
        <f>[1]Results!S1405</f>
        <v>-0.18238531041009642</v>
      </c>
      <c r="Q45" s="1">
        <f>[1]Results!T1405</f>
        <v>-0.21515633708972004</v>
      </c>
      <c r="R45" s="1">
        <f>[1]Results!U1405</f>
        <v>-0.25374731749576751</v>
      </c>
      <c r="S45" s="1">
        <f>[1]Results!V1405</f>
        <v>-0.22894808479185652</v>
      </c>
      <c r="T45" s="1">
        <f>[1]Results!W1405</f>
        <v>-0.22260493383736318</v>
      </c>
      <c r="U45" s="1">
        <f>[1]Results!X1405</f>
        <v>-0.23018007185159339</v>
      </c>
      <c r="V45" s="1">
        <f>[1]Results!Y1405</f>
        <v>-0.23977564831802778</v>
      </c>
      <c r="W45" s="1">
        <f>[1]Results!Z1405</f>
        <v>-0.24442036196524394</v>
      </c>
      <c r="X45" s="1">
        <f>[1]Results!AA1405</f>
        <v>-0.23885468239642701</v>
      </c>
      <c r="Y45" s="1">
        <f>[1]Results!AB1405</f>
        <v>-0.22522760712972364</v>
      </c>
      <c r="Z45" s="1">
        <f>[1]Results!AC1405</f>
        <v>-0.20920898578244904</v>
      </c>
      <c r="AA45" s="1">
        <f>[1]Results!AD1405</f>
        <v>-0.19168626617205137</v>
      </c>
      <c r="AB45" s="1">
        <f>[1]Results!AE1405</f>
        <v>-0.17246367315892769</v>
      </c>
      <c r="AC45" s="1">
        <f>[1]Results!AF1405</f>
        <v>-0.14179040912304131</v>
      </c>
      <c r="AD45" s="1">
        <f>[1]Results!AG1405</f>
        <v>-0.10083937102490712</v>
      </c>
      <c r="AE45" s="1">
        <f>[1]Results!AH1405</f>
        <v>-6.4003519846405829E-2</v>
      </c>
      <c r="AF45" s="1">
        <f>[1]Results!AI1405</f>
        <v>-3.161761133930914E-2</v>
      </c>
      <c r="AG45" s="1">
        <f>[1]Results!AJ1405</f>
        <v>-2.1715188885234118E-3</v>
      </c>
      <c r="AH45" s="1">
        <f>[1]Results!AK1405</f>
        <v>2.8859243513991439E-2</v>
      </c>
      <c r="AI45" s="1">
        <f>[1]Results!AL1405</f>
        <v>6.2187059748199623E-2</v>
      </c>
      <c r="AJ45" s="1">
        <f>[1]Results!AM1405</f>
        <v>9.0719329215428746E-2</v>
      </c>
      <c r="AK45" s="1">
        <f>[1]Results!AN1405</f>
        <v>0.11136098053017729</v>
      </c>
      <c r="AL45" s="1">
        <f>[1]Results!AO1405</f>
        <v>0.11926778056683979</v>
      </c>
      <c r="AM45" s="1">
        <f>[1]Results!AP1405</f>
        <v>0.13108390756779165</v>
      </c>
      <c r="AN45" s="1">
        <f>[1]Results!AQ1405</f>
        <v>0.13696497588830142</v>
      </c>
      <c r="AO45" s="1">
        <f>[1]Results!AR1405</f>
        <v>0.13903994486092092</v>
      </c>
      <c r="AP45" s="1">
        <f>[1]Results!AS1405</f>
        <v>0.13922832977907776</v>
      </c>
      <c r="AQ45" s="1">
        <f>[1]Results!AT1405</f>
        <v>0.13842339269511639</v>
      </c>
      <c r="AR45" s="1">
        <f>[1]Results!AU1405</f>
        <v>0.13655171627684098</v>
      </c>
      <c r="AS45" s="1">
        <f>[1]Results!AV1405</f>
        <v>0.1343134248097051</v>
      </c>
      <c r="AT45" s="1">
        <f>[1]Results!AW1405</f>
        <v>0.13192452582816844</v>
      </c>
      <c r="AU45" s="1">
        <f>[1]Results!AX1405</f>
        <v>0.12965404865454849</v>
      </c>
      <c r="AV45" s="1">
        <f>[1]Results!AY1405</f>
        <v>0.12774440874600071</v>
      </c>
      <c r="AW45" s="1">
        <f>[1]Results!AZ1405</f>
        <v>0.12563233958397568</v>
      </c>
      <c r="AX45" s="1">
        <f>[1]Results!BA1405</f>
        <v>0.12415903401948279</v>
      </c>
      <c r="AY45" s="1">
        <f>[1]Results!BB1405</f>
        <v>0.12328835737677266</v>
      </c>
      <c r="AZ45" s="1">
        <f>[1]Results!BC1405</f>
        <v>0.12296383699966738</v>
      </c>
      <c r="BA45" s="1">
        <f>[1]Results!BD1405</f>
        <v>0.12309124683465913</v>
      </c>
      <c r="BB45" s="1">
        <f>[1]Results!BE1405</f>
        <v>0.12673188197045315</v>
      </c>
      <c r="BC45" s="1">
        <f>[1]Results!BF1405</f>
        <v>0.12925253428653116</v>
      </c>
      <c r="BD45" s="1">
        <f>[1]Results!BG1405</f>
        <v>0.13099423773819996</v>
      </c>
      <c r="BE45" s="1">
        <f>[1]Results!BH1405</f>
        <v>0.13259508393522068</v>
      </c>
      <c r="BF45" s="1">
        <f>[1]Results!BI1405</f>
        <v>0.13443290947180475</v>
      </c>
      <c r="BG45" s="1">
        <f>[1]Results!BJ1405</f>
        <v>0.13566661531079069</v>
      </c>
      <c r="BH45" s="1">
        <f>[1]Results!BK1405</f>
        <v>0.13717766701282522</v>
      </c>
      <c r="BI45" s="1">
        <f>[1]Results!BL1405</f>
        <v>0.13874879818217903</v>
      </c>
      <c r="BJ45" s="1">
        <f>[1]Results!BM1405</f>
        <v>0.14027662405079327</v>
      </c>
      <c r="BK45" s="1">
        <f>[1]Results!BN1405</f>
        <v>0.14170846155603586</v>
      </c>
      <c r="BL45" s="1">
        <f>[1]Results!BO1405</f>
        <v>0.14304573225670533</v>
      </c>
      <c r="BM45" s="1">
        <f>[1]Results!BP1405</f>
        <v>0.14428303671417206</v>
      </c>
      <c r="BN45" s="1">
        <f>[1]Results!BQ1405</f>
        <v>0.14545178514584531</v>
      </c>
      <c r="BO45" s="1">
        <f>[1]Results!BR1405</f>
        <v>0.14658463366999827</v>
      </c>
      <c r="BP45" s="1">
        <f>[1]Results!BS1405</f>
        <v>0.1477092748978141</v>
      </c>
      <c r="BQ45" s="1">
        <f>[1]Results!BT1405</f>
        <v>0.14783586033370114</v>
      </c>
      <c r="BR45" s="1">
        <f>[1]Results!BU1405</f>
        <v>0.14803308913820706</v>
      </c>
      <c r="BS45" s="1">
        <f>[1]Results!BV1405</f>
        <v>0.14822290050364745</v>
      </c>
      <c r="BT45" s="1">
        <f>[1]Results!BW1405</f>
        <v>0.14841392557044722</v>
      </c>
      <c r="BU45" s="1">
        <f>[1]Results!BX1405</f>
        <v>0.14861207013810726</v>
      </c>
      <c r="BV45" s="1">
        <f>[1]Results!BY1405</f>
        <v>0.14879118679587072</v>
      </c>
      <c r="BW45" s="1">
        <f>[1]Results!BZ1405</f>
        <v>0.14897106369675836</v>
      </c>
      <c r="BX45" s="1">
        <f>[1]Results!CA1405</f>
        <v>0.14914183684722862</v>
      </c>
      <c r="BY45" s="1">
        <f>[1]Results!CB1405</f>
        <v>0.14929970449334867</v>
      </c>
      <c r="BZ45" s="1">
        <f>[1]Results!CC1405</f>
        <v>0.14944400956718226</v>
      </c>
      <c r="CA45" s="1">
        <f>[1]Results!CD1405</f>
        <v>0.14873799752324898</v>
      </c>
      <c r="CB45" s="1">
        <f>[1]Results!CE1405</f>
        <v>0.14807307499839642</v>
      </c>
      <c r="CC45" s="1">
        <f>[1]Results!CF1405</f>
        <v>0.14737854150238347</v>
      </c>
      <c r="CD45" s="1">
        <f>[1]Results!CG1405</f>
        <v>0.14665681136900327</v>
      </c>
      <c r="CE45" s="1">
        <f>[1]Results!CH1405</f>
        <v>0.14590880391563438</v>
      </c>
      <c r="CF45" s="1">
        <f>[1]Results!CI1405</f>
        <v>0.14506288030523015</v>
      </c>
      <c r="CG45" s="1">
        <f>[1]Results!CJ1405</f>
        <v>0.14418822514150062</v>
      </c>
      <c r="CH45" s="1">
        <f>[1]Results!CK1405</f>
        <v>0.17016776778007162</v>
      </c>
      <c r="CI45" s="1">
        <f>[1]Results!CL1405</f>
        <v>0.13365338924307102</v>
      </c>
      <c r="CJ45" s="1">
        <f>[1]Results!CM1405</f>
        <v>0.49911622385223559</v>
      </c>
    </row>
    <row r="46" spans="1:88" x14ac:dyDescent="0.3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0</v>
      </c>
      <c r="D46" s="1">
        <f>[1]Results!G1406</f>
        <v>0</v>
      </c>
      <c r="E46" s="1">
        <f>[1]Results!H1406</f>
        <v>0</v>
      </c>
      <c r="F46" s="1">
        <f>[1]Results!I1406</f>
        <v>0</v>
      </c>
      <c r="G46" s="1">
        <f>[1]Results!J1406</f>
        <v>0</v>
      </c>
      <c r="H46" s="1">
        <f>[1]Results!K1406</f>
        <v>0</v>
      </c>
      <c r="I46" s="1">
        <f>[1]Results!L1406</f>
        <v>0</v>
      </c>
      <c r="J46" s="1">
        <f>[1]Results!M1406</f>
        <v>0.16348057103972372</v>
      </c>
      <c r="K46" s="1">
        <f>[1]Results!N1406</f>
        <v>0.32315398070904311</v>
      </c>
      <c r="L46" s="1">
        <f>[1]Results!O1406</f>
        <v>0.48090725881693025</v>
      </c>
      <c r="M46" s="1">
        <f>[1]Results!P1406</f>
        <v>0.6311896088207184</v>
      </c>
      <c r="N46" s="1">
        <f>[1]Results!Q1406</f>
        <v>0.7675666473069569</v>
      </c>
      <c r="O46" s="1">
        <f>[1]Results!R1406</f>
        <v>0.88903125165021113</v>
      </c>
      <c r="P46" s="1">
        <f>[1]Results!S1406</f>
        <v>0.99587545081205908</v>
      </c>
      <c r="Q46" s="1">
        <f>[1]Results!T1406</f>
        <v>1.0885794410317291</v>
      </c>
      <c r="R46" s="1">
        <f>[1]Results!U1406</f>
        <v>1.1673912122195196</v>
      </c>
      <c r="S46" s="1">
        <f>[1]Results!V1406</f>
        <v>1.1508362132618513</v>
      </c>
      <c r="T46" s="1">
        <f>[1]Results!W1406</f>
        <v>1.1467521551096047</v>
      </c>
      <c r="U46" s="1">
        <f>[1]Results!X1406</f>
        <v>1.1502602133962379</v>
      </c>
      <c r="V46" s="1">
        <f>[1]Results!Y1406</f>
        <v>1.1570879996299008</v>
      </c>
      <c r="W46" s="1">
        <f>[1]Results!Z1406</f>
        <v>1.1645201832989691</v>
      </c>
      <c r="X46" s="1">
        <f>[1]Results!AA1406</f>
        <v>1.1705792531980836</v>
      </c>
      <c r="Y46" s="1">
        <f>[1]Results!AB1406</f>
        <v>1.1749956721627721</v>
      </c>
      <c r="Z46" s="1">
        <f>[1]Results!AC1406</f>
        <v>1.1776058390686515</v>
      </c>
      <c r="AA46" s="1">
        <f>[1]Results!AD1406</f>
        <v>1.1784644762596694</v>
      </c>
      <c r="AB46" s="1">
        <f>[1]Results!AE1406</f>
        <v>1.1776309229625657</v>
      </c>
      <c r="AC46" s="1">
        <f>[1]Results!AF1406</f>
        <v>1.1748663069640171</v>
      </c>
      <c r="AD46" s="1">
        <f>[1]Results!AG1406</f>
        <v>1.170569577332943</v>
      </c>
      <c r="AE46" s="1">
        <f>[1]Results!AH1406</f>
        <v>1.1653496792164189</v>
      </c>
      <c r="AF46" s="1">
        <f>[1]Results!AI1406</f>
        <v>1.1593736054150916</v>
      </c>
      <c r="AG46" s="1">
        <f>[1]Results!AJ1406</f>
        <v>1.152872913797194</v>
      </c>
      <c r="AH46" s="1">
        <f>[1]Results!AK1406</f>
        <v>1.1460549316253028</v>
      </c>
      <c r="AI46" s="1">
        <f>[1]Results!AL1406</f>
        <v>1.1398006469688773</v>
      </c>
      <c r="AJ46" s="1">
        <f>[1]Results!AM1406</f>
        <v>1.1356256407925405</v>
      </c>
      <c r="AK46" s="1">
        <f>[1]Results!AN1406</f>
        <v>1.1361767754868857</v>
      </c>
      <c r="AL46" s="1">
        <f>[1]Results!AO1406</f>
        <v>1.1470606069723548</v>
      </c>
      <c r="AM46" s="1">
        <f>[1]Results!AP1406</f>
        <v>1.1134128981210611</v>
      </c>
      <c r="AN46" s="1">
        <f>[1]Results!AQ1406</f>
        <v>1.0863724750542623</v>
      </c>
      <c r="AO46" s="1">
        <f>[1]Results!AR1406</f>
        <v>1.0653159613376948</v>
      </c>
      <c r="AP46" s="1">
        <f>[1]Results!AS1406</f>
        <v>1.0484885278883016</v>
      </c>
      <c r="AQ46" s="1">
        <f>[1]Results!AT1406</f>
        <v>1.0346279749331382</v>
      </c>
      <c r="AR46" s="1">
        <f>[1]Results!AU1406</f>
        <v>1.0228234912076497</v>
      </c>
      <c r="AS46" s="1">
        <f>[1]Results!AV1406</f>
        <v>1.0126711724945481</v>
      </c>
      <c r="AT46" s="1">
        <f>[1]Results!AW1406</f>
        <v>1.0038964553816083</v>
      </c>
      <c r="AU46" s="1">
        <f>[1]Results!AX1406</f>
        <v>0.99630168341416603</v>
      </c>
      <c r="AV46" s="1">
        <f>[1]Results!AY1406</f>
        <v>0.98975298102238329</v>
      </c>
      <c r="AW46" s="1">
        <f>[1]Results!AZ1406</f>
        <v>0.98404661638278779</v>
      </c>
      <c r="AX46" s="1">
        <f>[1]Results!BA1406</f>
        <v>0.97921289662943156</v>
      </c>
      <c r="AY46" s="1">
        <f>[1]Results!BB1406</f>
        <v>0.9752489185316493</v>
      </c>
      <c r="AZ46" s="1">
        <f>[1]Results!BC1406</f>
        <v>0.97210944165296875</v>
      </c>
      <c r="BA46" s="1">
        <f>[1]Results!BD1406</f>
        <v>0.96974343302311583</v>
      </c>
      <c r="BB46" s="1">
        <f>[1]Results!BE1406</f>
        <v>0.96769756160068421</v>
      </c>
      <c r="BC46" s="1">
        <f>[1]Results!BF1406</f>
        <v>0.96610311579458952</v>
      </c>
      <c r="BD46" s="1">
        <f>[1]Results!BG1406</f>
        <v>0.96534484085807426</v>
      </c>
      <c r="BE46" s="1">
        <f>[1]Results!BH1406</f>
        <v>0.96527408140013404</v>
      </c>
      <c r="BF46" s="1">
        <f>[1]Results!BI1406</f>
        <v>0.96576974311825392</v>
      </c>
      <c r="BG46" s="1">
        <f>[1]Results!BJ1406</f>
        <v>0.96656730328126694</v>
      </c>
      <c r="BH46" s="1">
        <f>[1]Results!BK1406</f>
        <v>0.96778136056924069</v>
      </c>
      <c r="BI46" s="1">
        <f>[1]Results!BL1406</f>
        <v>0.96945111331680622</v>
      </c>
      <c r="BJ46" s="1">
        <f>[1]Results!BM1406</f>
        <v>0.97154880964981671</v>
      </c>
      <c r="BK46" s="1">
        <f>[1]Results!BN1406</f>
        <v>0.97403841872035979</v>
      </c>
      <c r="BL46" s="1">
        <f>[1]Results!BO1406</f>
        <v>0.9768789919675811</v>
      </c>
      <c r="BM46" s="1">
        <f>[1]Results!BP1406</f>
        <v>0.9800446322893237</v>
      </c>
      <c r="BN46" s="1">
        <f>[1]Results!BQ1406</f>
        <v>0.98350047374631955</v>
      </c>
      <c r="BO46" s="1">
        <f>[1]Results!BR1406</f>
        <v>0.98721435058568685</v>
      </c>
      <c r="BP46" s="1">
        <f>[1]Results!BS1406</f>
        <v>0.99115589551329231</v>
      </c>
      <c r="BQ46" s="1">
        <f>[1]Results!BT1406</f>
        <v>0.9951183747246567</v>
      </c>
      <c r="BR46" s="1">
        <f>[1]Results!BU1406</f>
        <v>0.99923462462185841</v>
      </c>
      <c r="BS46" s="1">
        <f>[1]Results!BV1406</f>
        <v>1.0035550134211748</v>
      </c>
      <c r="BT46" s="1">
        <f>[1]Results!BW1406</f>
        <v>1.0080662847517114</v>
      </c>
      <c r="BU46" s="1">
        <f>[1]Results!BX1406</f>
        <v>1.0127482922669375</v>
      </c>
      <c r="BV46" s="1">
        <f>[1]Results!BY1406</f>
        <v>1.0175909301366286</v>
      </c>
      <c r="BW46" s="1">
        <f>[1]Results!BZ1406</f>
        <v>1.0225688814119367</v>
      </c>
      <c r="BX46" s="1">
        <f>[1]Results!CA1406</f>
        <v>1.0276718882711076</v>
      </c>
      <c r="BY46" s="1">
        <f>[1]Results!CB1406</f>
        <v>1.0328883338815609</v>
      </c>
      <c r="BZ46" s="1">
        <f>[1]Results!CC1406</f>
        <v>1.0382071404291804</v>
      </c>
      <c r="CA46" s="1">
        <f>[1]Results!CD1406</f>
        <v>1.0434858643679046</v>
      </c>
      <c r="CB46" s="1">
        <f>[1]Results!CE1406</f>
        <v>1.0488311705421993</v>
      </c>
      <c r="CC46" s="1">
        <f>[1]Results!CF1406</f>
        <v>1.0542899066352658</v>
      </c>
      <c r="CD46" s="1">
        <f>[1]Results!CG1406</f>
        <v>1.0598592757635423</v>
      </c>
      <c r="CE46" s="1">
        <f>[1]Results!CH1406</f>
        <v>1.0655311614433509</v>
      </c>
      <c r="CF46" s="1">
        <f>[1]Results!CI1406</f>
        <v>1.0713193600171589</v>
      </c>
      <c r="CG46" s="1">
        <f>[1]Results!CJ1406</f>
        <v>1.0771910834269782</v>
      </c>
      <c r="CH46" s="1">
        <f>[1]Results!CK1406</f>
        <v>1.0789884355451465</v>
      </c>
      <c r="CI46" s="1">
        <f>[1]Results!CL1406</f>
        <v>1.0844683175511838</v>
      </c>
      <c r="CJ46" s="1">
        <f>[1]Results!CM1406</f>
        <v>1.0553667103214612</v>
      </c>
    </row>
    <row r="47" spans="1:88" x14ac:dyDescent="0.3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0</v>
      </c>
      <c r="D47" s="1">
        <f>[1]Results!G1407</f>
        <v>0</v>
      </c>
      <c r="E47" s="1">
        <f>[1]Results!H1407</f>
        <v>0</v>
      </c>
      <c r="F47" s="1">
        <f>[1]Results!I1407</f>
        <v>0</v>
      </c>
      <c r="G47" s="1">
        <f>[1]Results!J1407</f>
        <v>0</v>
      </c>
      <c r="H47" s="1">
        <f>[1]Results!K1407</f>
        <v>0</v>
      </c>
      <c r="I47" s="1">
        <f>[1]Results!L1407</f>
        <v>0</v>
      </c>
      <c r="J47" s="1">
        <f>[1]Results!M1407</f>
        <v>-0.17028193686274909</v>
      </c>
      <c r="K47" s="1">
        <f>[1]Results!N1407</f>
        <v>-0.26974739999115549</v>
      </c>
      <c r="L47" s="1">
        <f>[1]Results!O1407</f>
        <v>-0.21556685355487853</v>
      </c>
      <c r="M47" s="1">
        <f>[1]Results!P1407</f>
        <v>-9.0866163594282429E-2</v>
      </c>
      <c r="N47" s="1">
        <f>[1]Results!Q1407</f>
        <v>8.9553360667675441E-2</v>
      </c>
      <c r="O47" s="1">
        <f>[1]Results!R1407</f>
        <v>0.26023546607040826</v>
      </c>
      <c r="P47" s="1">
        <f>[1]Results!S1407</f>
        <v>0.40488790509546002</v>
      </c>
      <c r="Q47" s="1">
        <f>[1]Results!T1407</f>
        <v>0.52747981667739841</v>
      </c>
      <c r="R47" s="1">
        <f>[1]Results!U1407</f>
        <v>0.63247579810050558</v>
      </c>
      <c r="S47" s="1">
        <f>[1]Results!V1407</f>
        <v>0.69517315567803784</v>
      </c>
      <c r="T47" s="1">
        <f>[1]Results!W1407</f>
        <v>0.73863035895668683</v>
      </c>
      <c r="U47" s="1">
        <f>[1]Results!X1407</f>
        <v>0.77589848252744253</v>
      </c>
      <c r="V47" s="1">
        <f>[1]Results!Y1407</f>
        <v>0.81221413687496868</v>
      </c>
      <c r="W47" s="1">
        <f>[1]Results!Z1407</f>
        <v>0.84828581376154355</v>
      </c>
      <c r="X47" s="1">
        <f>[1]Results!AA1407</f>
        <v>0.88154444629708684</v>
      </c>
      <c r="Y47" s="1">
        <f>[1]Results!AB1407</f>
        <v>0.9105751155838292</v>
      </c>
      <c r="Z47" s="1">
        <f>[1]Results!AC1407</f>
        <v>0.93607515498835148</v>
      </c>
      <c r="AA47" s="1">
        <f>[1]Results!AD1407</f>
        <v>0.95825962786933827</v>
      </c>
      <c r="AB47" s="1">
        <f>[1]Results!AE1407</f>
        <v>0.97679324890932584</v>
      </c>
      <c r="AC47" s="1">
        <f>[1]Results!AF1407</f>
        <v>0.98730728577908278</v>
      </c>
      <c r="AD47" s="1">
        <f>[1]Results!AG1407</f>
        <v>0.98779126547757323</v>
      </c>
      <c r="AE47" s="1">
        <f>[1]Results!AH1407</f>
        <v>0.98327119747207847</v>
      </c>
      <c r="AF47" s="1">
        <f>[1]Results!AI1407</f>
        <v>0.97676532979944874</v>
      </c>
      <c r="AG47" s="1">
        <f>[1]Results!AJ1407</f>
        <v>0.96955475227246712</v>
      </c>
      <c r="AH47" s="1">
        <f>[1]Results!AK1407</f>
        <v>0.96054604521404041</v>
      </c>
      <c r="AI47" s="1">
        <f>[1]Results!AL1407</f>
        <v>0.94855937551432157</v>
      </c>
      <c r="AJ47" s="1">
        <f>[1]Results!AM1407</f>
        <v>0.93585869897190521</v>
      </c>
      <c r="AK47" s="1">
        <f>[1]Results!AN1407</f>
        <v>0.92456867164600054</v>
      </c>
      <c r="AL47" s="1">
        <f>[1]Results!AO1407</f>
        <v>0.91667258782882155</v>
      </c>
      <c r="AM47" s="1">
        <f>[1]Results!AP1407</f>
        <v>0.90255626509392006</v>
      </c>
      <c r="AN47" s="1">
        <f>[1]Results!AQ1407</f>
        <v>0.89174674032041712</v>
      </c>
      <c r="AO47" s="1">
        <f>[1]Results!AR1407</f>
        <v>0.8834167841342444</v>
      </c>
      <c r="AP47" s="1">
        <f>[1]Results!AS1407</f>
        <v>0.8758351551271073</v>
      </c>
      <c r="AQ47" s="1">
        <f>[1]Results!AT1407</f>
        <v>0.86757175549995125</v>
      </c>
      <c r="AR47" s="1">
        <f>[1]Results!AU1407</f>
        <v>0.85821408185089654</v>
      </c>
      <c r="AS47" s="1">
        <f>[1]Results!AV1407</f>
        <v>0.84737400106032146</v>
      </c>
      <c r="AT47" s="1">
        <f>[1]Results!AW1407</f>
        <v>0.83534505461270547</v>
      </c>
      <c r="AU47" s="1">
        <f>[1]Results!AX1407</f>
        <v>0.82264406360425435</v>
      </c>
      <c r="AV47" s="1">
        <f>[1]Results!AY1407</f>
        <v>0.80981308972926724</v>
      </c>
      <c r="AW47" s="1">
        <f>[1]Results!AZ1407</f>
        <v>0.7976860097273919</v>
      </c>
      <c r="AX47" s="1">
        <f>[1]Results!BA1407</f>
        <v>0.78638537020628807</v>
      </c>
      <c r="AY47" s="1">
        <f>[1]Results!BB1407</f>
        <v>0.77598200894164093</v>
      </c>
      <c r="AZ47" s="1">
        <f>[1]Results!BC1407</f>
        <v>0.76645118689901315</v>
      </c>
      <c r="BA47" s="1">
        <f>[1]Results!BD1407</f>
        <v>0.75771764763551075</v>
      </c>
      <c r="BB47" s="1">
        <f>[1]Results!BE1407</f>
        <v>0.75499434289787104</v>
      </c>
      <c r="BC47" s="1">
        <f>[1]Results!BF1407</f>
        <v>0.7466868582490922</v>
      </c>
      <c r="BD47" s="1">
        <f>[1]Results!BG1407</f>
        <v>0.73658596918472896</v>
      </c>
      <c r="BE47" s="1">
        <f>[1]Results!BH1407</f>
        <v>0.7266112939516487</v>
      </c>
      <c r="BF47" s="1">
        <f>[1]Results!BI1407</f>
        <v>0.71756666822093473</v>
      </c>
      <c r="BG47" s="1">
        <f>[1]Results!BJ1407</f>
        <v>0.71023707490637855</v>
      </c>
      <c r="BH47" s="1">
        <f>[1]Results!BK1407</f>
        <v>0.70390274519431029</v>
      </c>
      <c r="BI47" s="1">
        <f>[1]Results!BL1407</f>
        <v>0.69821892215151959</v>
      </c>
      <c r="BJ47" s="1">
        <f>[1]Results!BM1407</f>
        <v>0.69293619505675497</v>
      </c>
      <c r="BK47" s="1">
        <f>[1]Results!BN1407</f>
        <v>0.68790779864459517</v>
      </c>
      <c r="BL47" s="1">
        <f>[1]Results!BO1407</f>
        <v>0.68306258825489363</v>
      </c>
      <c r="BM47" s="1">
        <f>[1]Results!BP1407</f>
        <v>0.67840707005629297</v>
      </c>
      <c r="BN47" s="1">
        <f>[1]Results!BQ1407</f>
        <v>0.67397327279783559</v>
      </c>
      <c r="BO47" s="1">
        <f>[1]Results!BR1407</f>
        <v>0.6698030069740839</v>
      </c>
      <c r="BP47" s="1">
        <f>[1]Results!BS1407</f>
        <v>0.66593459831644197</v>
      </c>
      <c r="BQ47" s="1">
        <f>[1]Results!BT1407</f>
        <v>0.66304155659992259</v>
      </c>
      <c r="BR47" s="1">
        <f>[1]Results!BU1407</f>
        <v>0.66069436010808091</v>
      </c>
      <c r="BS47" s="1">
        <f>[1]Results!BV1407</f>
        <v>0.65880507859423554</v>
      </c>
      <c r="BT47" s="1">
        <f>[1]Results!BW1407</f>
        <v>0.6573207319795018</v>
      </c>
      <c r="BU47" s="1">
        <f>[1]Results!BX1407</f>
        <v>0.65620324701685351</v>
      </c>
      <c r="BV47" s="1">
        <f>[1]Results!BY1407</f>
        <v>0.65543906680881103</v>
      </c>
      <c r="BW47" s="1">
        <f>[1]Results!BZ1407</f>
        <v>0.65499713339696708</v>
      </c>
      <c r="BX47" s="1">
        <f>[1]Results!CA1407</f>
        <v>0.65486101724632773</v>
      </c>
      <c r="BY47" s="1">
        <f>[1]Results!CB1407</f>
        <v>0.65501861749351487</v>
      </c>
      <c r="BZ47" s="1">
        <f>[1]Results!CC1407</f>
        <v>0.6554596533596585</v>
      </c>
      <c r="CA47" s="1">
        <f>[1]Results!CD1407</f>
        <v>0.65670324297464011</v>
      </c>
      <c r="CB47" s="1">
        <f>[1]Results!CE1407</f>
        <v>0.65838694388556085</v>
      </c>
      <c r="CC47" s="1">
        <f>[1]Results!CF1407</f>
        <v>0.66041789685930175</v>
      </c>
      <c r="CD47" s="1">
        <f>[1]Results!CG1407</f>
        <v>0.66273896770614715</v>
      </c>
      <c r="CE47" s="1">
        <f>[1]Results!CH1407</f>
        <v>0.66531189567797344</v>
      </c>
      <c r="CF47" s="1">
        <f>[1]Results!CI1407</f>
        <v>0.66815469294400409</v>
      </c>
      <c r="CG47" s="1">
        <f>[1]Results!CJ1407</f>
        <v>0.67122311524764566</v>
      </c>
      <c r="CH47" s="1">
        <f>[1]Results!CK1407</f>
        <v>0.68042019366768447</v>
      </c>
      <c r="CI47" s="1">
        <f>[1]Results!CL1407</f>
        <v>0.68385040624077864</v>
      </c>
      <c r="CJ47" s="1">
        <f>[1]Results!CM1407</f>
        <v>0.748409686582029</v>
      </c>
    </row>
    <row r="48" spans="1:88" x14ac:dyDescent="0.3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0</v>
      </c>
      <c r="D48" s="1">
        <f>[1]Results!G1408</f>
        <v>0</v>
      </c>
      <c r="E48" s="1">
        <f>[1]Results!H1408</f>
        <v>0</v>
      </c>
      <c r="F48" s="1">
        <f>[1]Results!I1408</f>
        <v>0</v>
      </c>
      <c r="G48" s="1">
        <f>[1]Results!J1408</f>
        <v>0</v>
      </c>
      <c r="H48" s="1">
        <f>[1]Results!K1408</f>
        <v>0</v>
      </c>
      <c r="I48" s="1">
        <f>[1]Results!L1408</f>
        <v>0</v>
      </c>
      <c r="J48" s="1">
        <f>[1]Results!M1408</f>
        <v>-0.16466219222075543</v>
      </c>
      <c r="K48" s="1">
        <f>[1]Results!N1408</f>
        <v>-0.42957738567407089</v>
      </c>
      <c r="L48" s="1">
        <f>[1]Results!O1408</f>
        <v>-0.39992608946254199</v>
      </c>
      <c r="M48" s="1">
        <f>[1]Results!P1408</f>
        <v>-0.28952264466776056</v>
      </c>
      <c r="N48" s="1">
        <f>[1]Results!Q1408</f>
        <v>-0.13592515282642229</v>
      </c>
      <c r="O48" s="1">
        <f>[1]Results!R1408</f>
        <v>8.25520601323744E-2</v>
      </c>
      <c r="P48" s="1">
        <f>[1]Results!S1408</f>
        <v>0.27883356160978079</v>
      </c>
      <c r="Q48" s="1">
        <f>[1]Results!T1408</f>
        <v>0.45160851016556525</v>
      </c>
      <c r="R48" s="1">
        <f>[1]Results!U1408</f>
        <v>0.60447079512484647</v>
      </c>
      <c r="S48" s="1">
        <f>[1]Results!V1408</f>
        <v>0.71469650882555957</v>
      </c>
      <c r="T48" s="1">
        <f>[1]Results!W1408</f>
        <v>0.72598835578610088</v>
      </c>
      <c r="U48" s="1">
        <f>[1]Results!X1408</f>
        <v>0.73466563474106139</v>
      </c>
      <c r="V48" s="1">
        <f>[1]Results!Y1408</f>
        <v>0.75986501772177595</v>
      </c>
      <c r="W48" s="1">
        <f>[1]Results!Z1408</f>
        <v>0.80331997226852292</v>
      </c>
      <c r="X48" s="1">
        <f>[1]Results!AA1408</f>
        <v>0.85859455234197357</v>
      </c>
      <c r="Y48" s="1">
        <f>[1]Results!AB1408</f>
        <v>0.91749557702387186</v>
      </c>
      <c r="Z48" s="1">
        <f>[1]Results!AC1408</f>
        <v>0.97707259179727335</v>
      </c>
      <c r="AA48" s="1">
        <f>[1]Results!AD1408</f>
        <v>1.0384647091308998</v>
      </c>
      <c r="AB48" s="1">
        <f>[1]Results!AE1408</f>
        <v>1.1012642867260183</v>
      </c>
      <c r="AC48" s="1">
        <f>[1]Results!AF1408</f>
        <v>1.1604547287226319</v>
      </c>
      <c r="AD48" s="1">
        <f>[1]Results!AG1408</f>
        <v>1.2054132680450178</v>
      </c>
      <c r="AE48" s="1">
        <f>[1]Results!AH1408</f>
        <v>1.237573981551094</v>
      </c>
      <c r="AF48" s="1">
        <f>[1]Results!AI1408</f>
        <v>1.2675656971610141</v>
      </c>
      <c r="AG48" s="1">
        <f>[1]Results!AJ1408</f>
        <v>1.2981053124336561</v>
      </c>
      <c r="AH48" s="1">
        <f>[1]Results!AK1408</f>
        <v>1.3277705231786403</v>
      </c>
      <c r="AI48" s="1">
        <f>[1]Results!AL1408</f>
        <v>1.3509813615258999</v>
      </c>
      <c r="AJ48" s="1">
        <f>[1]Results!AM1408</f>
        <v>1.3673677236960711</v>
      </c>
      <c r="AK48" s="1">
        <f>[1]Results!AN1408</f>
        <v>1.3822452321524432</v>
      </c>
      <c r="AL48" s="1">
        <f>[1]Results!AO1408</f>
        <v>1.3989642860862419</v>
      </c>
      <c r="AM48" s="1">
        <f>[1]Results!AP1408</f>
        <v>1.4092779744973138</v>
      </c>
      <c r="AN48" s="1">
        <f>[1]Results!AQ1408</f>
        <v>1.3956421971359447</v>
      </c>
      <c r="AO48" s="1">
        <f>[1]Results!AR1408</f>
        <v>1.3889623980945169</v>
      </c>
      <c r="AP48" s="1">
        <f>[1]Results!AS1408</f>
        <v>1.3865262835177126</v>
      </c>
      <c r="AQ48" s="1">
        <f>[1]Results!AT1408</f>
        <v>1.3855115638356321</v>
      </c>
      <c r="AR48" s="1">
        <f>[1]Results!AU1408</f>
        <v>1.3846395243191909</v>
      </c>
      <c r="AS48" s="1">
        <f>[1]Results!AV1408</f>
        <v>1.3826394435711833</v>
      </c>
      <c r="AT48" s="1">
        <f>[1]Results!AW1408</f>
        <v>1.3794692206826269</v>
      </c>
      <c r="AU48" s="1">
        <f>[1]Results!AX1408</f>
        <v>1.3758042276763138</v>
      </c>
      <c r="AV48" s="1">
        <f>[1]Results!AY1408</f>
        <v>1.3723795567414738</v>
      </c>
      <c r="AW48" s="1">
        <f>[1]Results!AZ1408</f>
        <v>1.3703548135134254</v>
      </c>
      <c r="AX48" s="1">
        <f>[1]Results!BA1408</f>
        <v>1.3691925289697877</v>
      </c>
      <c r="AY48" s="1">
        <f>[1]Results!BB1408</f>
        <v>1.3691125348204798</v>
      </c>
      <c r="AZ48" s="1">
        <f>[1]Results!BC1408</f>
        <v>1.3701021607982837</v>
      </c>
      <c r="BA48" s="1">
        <f>[1]Results!BD1408</f>
        <v>1.3721002641965767</v>
      </c>
      <c r="BB48" s="1">
        <f>[1]Results!BE1408</f>
        <v>1.3807330345870961</v>
      </c>
      <c r="BC48" s="1">
        <f>[1]Results!BF1408</f>
        <v>1.3929145332648545</v>
      </c>
      <c r="BD48" s="1">
        <f>[1]Results!BG1408</f>
        <v>1.3958252569487253</v>
      </c>
      <c r="BE48" s="1">
        <f>[1]Results!BH1408</f>
        <v>1.3967241409614164</v>
      </c>
      <c r="BF48" s="1">
        <f>[1]Results!BI1408</f>
        <v>1.3983713848258823</v>
      </c>
      <c r="BG48" s="1">
        <f>[1]Results!BJ1408</f>
        <v>1.4024855173340549</v>
      </c>
      <c r="BH48" s="1">
        <f>[1]Results!BK1408</f>
        <v>1.407784608546496</v>
      </c>
      <c r="BI48" s="1">
        <f>[1]Results!BL1408</f>
        <v>1.4133436709520337</v>
      </c>
      <c r="BJ48" s="1">
        <f>[1]Results!BM1408</f>
        <v>1.4189786852076089</v>
      </c>
      <c r="BK48" s="1">
        <f>[1]Results!BN1408</f>
        <v>1.4246289141155097</v>
      </c>
      <c r="BL48" s="1">
        <f>[1]Results!BO1408</f>
        <v>1.4303009077919755</v>
      </c>
      <c r="BM48" s="1">
        <f>[1]Results!BP1408</f>
        <v>1.4360740388651552</v>
      </c>
      <c r="BN48" s="1">
        <f>[1]Results!BQ1408</f>
        <v>1.4420404869070425</v>
      </c>
      <c r="BO48" s="1">
        <f>[1]Results!BR1408</f>
        <v>1.4482903365891198</v>
      </c>
      <c r="BP48" s="1">
        <f>[1]Results!BS1408</f>
        <v>1.4548943012437567</v>
      </c>
      <c r="BQ48" s="1">
        <f>[1]Results!BT1408</f>
        <v>1.4628392553133343</v>
      </c>
      <c r="BR48" s="1">
        <f>[1]Results!BU1408</f>
        <v>1.471037340735257</v>
      </c>
      <c r="BS48" s="1">
        <f>[1]Results!BV1408</f>
        <v>1.4791805535283624</v>
      </c>
      <c r="BT48" s="1">
        <f>[1]Results!BW1408</f>
        <v>1.4874595150350396</v>
      </c>
      <c r="BU48" s="1">
        <f>[1]Results!BX1408</f>
        <v>1.4960397891992259</v>
      </c>
      <c r="BV48" s="1">
        <f>[1]Results!BY1408</f>
        <v>1.5050331794517118</v>
      </c>
      <c r="BW48" s="1">
        <f>[1]Results!BZ1408</f>
        <v>1.5144581877035788</v>
      </c>
      <c r="BX48" s="1">
        <f>[1]Results!CA1408</f>
        <v>1.5243119916527894</v>
      </c>
      <c r="BY48" s="1">
        <f>[1]Results!CB1408</f>
        <v>1.5345784476171034</v>
      </c>
      <c r="BZ48" s="1">
        <f>[1]Results!CC1408</f>
        <v>1.5452398812050985</v>
      </c>
      <c r="CA48" s="1">
        <f>[1]Results!CD1408</f>
        <v>1.5570444410280202</v>
      </c>
      <c r="CB48" s="1">
        <f>[1]Results!CE1408</f>
        <v>1.5691014839600799</v>
      </c>
      <c r="CC48" s="1">
        <f>[1]Results!CF1408</f>
        <v>1.5811634669115942</v>
      </c>
      <c r="CD48" s="1">
        <f>[1]Results!CG1408</f>
        <v>1.5933639800675925</v>
      </c>
      <c r="CE48" s="1">
        <f>[1]Results!CH1408</f>
        <v>1.6058265529300719</v>
      </c>
      <c r="CF48" s="1">
        <f>[1]Results!CI1408</f>
        <v>1.6186788105575525</v>
      </c>
      <c r="CG48" s="1">
        <f>[1]Results!CJ1408</f>
        <v>1.6319053882819956</v>
      </c>
      <c r="CH48" s="1">
        <f>[1]Results!CK1408</f>
        <v>1.6518072381706945</v>
      </c>
      <c r="CI48" s="1">
        <f>[1]Results!CL1408</f>
        <v>1.6591732888656321</v>
      </c>
      <c r="CJ48" s="1">
        <f>[1]Results!CM1408</f>
        <v>1.677256399652157</v>
      </c>
    </row>
    <row r="49" spans="1:88" x14ac:dyDescent="0.3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0</v>
      </c>
      <c r="D49" s="1">
        <f>[1]Results!G1409</f>
        <v>0</v>
      </c>
      <c r="E49" s="1">
        <f>[1]Results!H1409</f>
        <v>0</v>
      </c>
      <c r="F49" s="1">
        <f>[1]Results!I1409</f>
        <v>0</v>
      </c>
      <c r="G49" s="1">
        <f>[1]Results!J1409</f>
        <v>0</v>
      </c>
      <c r="H49" s="1">
        <f>[1]Results!K1409</f>
        <v>0</v>
      </c>
      <c r="I49" s="1">
        <f>[1]Results!L1409</f>
        <v>0</v>
      </c>
      <c r="J49" s="1">
        <f>[1]Results!M1409</f>
        <v>0.16058569697663394</v>
      </c>
      <c r="K49" s="1">
        <f>[1]Results!N1409</f>
        <v>3.7329013272691114E-2</v>
      </c>
      <c r="L49" s="1">
        <f>[1]Results!O1409</f>
        <v>0.44119560937521118</v>
      </c>
      <c r="M49" s="1">
        <f>[1]Results!P1409</f>
        <v>1.1159998886633771</v>
      </c>
      <c r="N49" s="1">
        <f>[1]Results!Q1409</f>
        <v>1.8161582877092464</v>
      </c>
      <c r="O49" s="1">
        <f>[1]Results!R1409</f>
        <v>2.6602965848299798</v>
      </c>
      <c r="P49" s="1">
        <f>[1]Results!S1409</f>
        <v>3.5991390731173523</v>
      </c>
      <c r="Q49" s="1">
        <f>[1]Results!T1409</f>
        <v>4.6154125626415077</v>
      </c>
      <c r="R49" s="1">
        <f>[1]Results!U1409</f>
        <v>5.6803830725490556</v>
      </c>
      <c r="S49" s="1">
        <f>[1]Results!V1409</f>
        <v>6.8331700371374371</v>
      </c>
      <c r="T49" s="1">
        <f>[1]Results!W1409</f>
        <v>7.9866133293932107</v>
      </c>
      <c r="U49" s="1">
        <f>[1]Results!X1409</f>
        <v>9.1199920609718497</v>
      </c>
      <c r="V49" s="1">
        <f>[1]Results!Y1409</f>
        <v>10.234161776343953</v>
      </c>
      <c r="W49" s="1">
        <f>[1]Results!Z1409</f>
        <v>11.336427355339907</v>
      </c>
      <c r="X49" s="1">
        <f>[1]Results!AA1409</f>
        <v>12.430677466728547</v>
      </c>
      <c r="Y49" s="1">
        <f>[1]Results!AB1409</f>
        <v>13.516903478982201</v>
      </c>
      <c r="Z49" s="1">
        <f>[1]Results!AC1409</f>
        <v>14.588826378733245</v>
      </c>
      <c r="AA49" s="1">
        <f>[1]Results!AD1409</f>
        <v>15.636832498954201</v>
      </c>
      <c r="AB49" s="1">
        <f>[1]Results!AE1409</f>
        <v>16.650689741334524</v>
      </c>
      <c r="AC49" s="1">
        <f>[1]Results!AF1409</f>
        <v>17.625039089498618</v>
      </c>
      <c r="AD49" s="1">
        <f>[1]Results!AG1409</f>
        <v>18.553969564207961</v>
      </c>
      <c r="AE49" s="1">
        <f>[1]Results!AH1409</f>
        <v>19.434924407656705</v>
      </c>
      <c r="AF49" s="1">
        <f>[1]Results!AI1409</f>
        <v>20.265812345685053</v>
      </c>
      <c r="AG49" s="1">
        <f>[1]Results!AJ1409</f>
        <v>21.047307491897136</v>
      </c>
      <c r="AH49" s="1">
        <f>[1]Results!AK1409</f>
        <v>21.787311212157245</v>
      </c>
      <c r="AI49" s="1">
        <f>[1]Results!AL1409</f>
        <v>22.48717059651042</v>
      </c>
      <c r="AJ49" s="1">
        <f>[1]Results!AM1409</f>
        <v>23.15306931181351</v>
      </c>
      <c r="AK49" s="1">
        <f>[1]Results!AN1409</f>
        <v>23.79446106534553</v>
      </c>
      <c r="AL49" s="1">
        <f>[1]Results!AO1409</f>
        <v>24.429910510588471</v>
      </c>
      <c r="AM49" s="1">
        <f>[1]Results!AP1409</f>
        <v>25.133063840093573</v>
      </c>
      <c r="AN49" s="1">
        <f>[1]Results!AQ1409</f>
        <v>25.829925883203408</v>
      </c>
      <c r="AO49" s="1">
        <f>[1]Results!AR1409</f>
        <v>26.51665878023821</v>
      </c>
      <c r="AP49" s="1">
        <f>[1]Results!AS1409</f>
        <v>27.192797828506809</v>
      </c>
      <c r="AQ49" s="1">
        <f>[1]Results!AT1409</f>
        <v>27.857782222198789</v>
      </c>
      <c r="AR49" s="1">
        <f>[1]Results!AU1409</f>
        <v>28.51829680443101</v>
      </c>
      <c r="AS49" s="1">
        <f>[1]Results!AV1409</f>
        <v>29.167493968647108</v>
      </c>
      <c r="AT49" s="1">
        <f>[1]Results!AW1409</f>
        <v>29.803580500887584</v>
      </c>
      <c r="AU49" s="1">
        <f>[1]Results!AX1409</f>
        <v>30.42523237306942</v>
      </c>
      <c r="AV49" s="1">
        <f>[1]Results!AY1409</f>
        <v>31.031892404994043</v>
      </c>
      <c r="AW49" s="1">
        <f>[1]Results!AZ1409</f>
        <v>31.63472300842367</v>
      </c>
      <c r="AX49" s="1">
        <f>[1]Results!BA1409</f>
        <v>32.227054798961504</v>
      </c>
      <c r="AY49" s="1">
        <f>[1]Results!BB1409</f>
        <v>32.809181288124712</v>
      </c>
      <c r="AZ49" s="1">
        <f>[1]Results!BC1409</f>
        <v>33.381163646303833</v>
      </c>
      <c r="BA49" s="1">
        <f>[1]Results!BD1409</f>
        <v>33.943056215752044</v>
      </c>
      <c r="BB49" s="1">
        <f>[1]Results!BE1409</f>
        <v>34.523974460053154</v>
      </c>
      <c r="BC49" s="1">
        <f>[1]Results!BF1409</f>
        <v>35.087826377523946</v>
      </c>
      <c r="BD49" s="1">
        <f>[1]Results!BG1409</f>
        <v>35.645175926232355</v>
      </c>
      <c r="BE49" s="1">
        <f>[1]Results!BH1409</f>
        <v>36.192491062678499</v>
      </c>
      <c r="BF49" s="1">
        <f>[1]Results!BI1409</f>
        <v>36.728582396627083</v>
      </c>
      <c r="BG49" s="1">
        <f>[1]Results!BJ1409</f>
        <v>37.2700625330042</v>
      </c>
      <c r="BH49" s="1">
        <f>[1]Results!BK1409</f>
        <v>37.807477519477352</v>
      </c>
      <c r="BI49" s="1">
        <f>[1]Results!BL1409</f>
        <v>38.34067086351218</v>
      </c>
      <c r="BJ49" s="1">
        <f>[1]Results!BM1409</f>
        <v>38.868800199749607</v>
      </c>
      <c r="BK49" s="1">
        <f>[1]Results!BN1409</f>
        <v>39.391001073904519</v>
      </c>
      <c r="BL49" s="1">
        <f>[1]Results!BO1409</f>
        <v>39.906402427309004</v>
      </c>
      <c r="BM49" s="1">
        <f>[1]Results!BP1409</f>
        <v>40.414616008994521</v>
      </c>
      <c r="BN49" s="1">
        <f>[1]Results!BQ1409</f>
        <v>40.915324990604553</v>
      </c>
      <c r="BO49" s="1">
        <f>[1]Results!BR1409</f>
        <v>41.408391894994637</v>
      </c>
      <c r="BP49" s="1">
        <f>[1]Results!BS1409</f>
        <v>41.893815177357752</v>
      </c>
      <c r="BQ49" s="1">
        <f>[1]Results!BT1409</f>
        <v>42.387701906592</v>
      </c>
      <c r="BR49" s="1">
        <f>[1]Results!BU1409</f>
        <v>42.879883763100345</v>
      </c>
      <c r="BS49" s="1">
        <f>[1]Results!BV1409</f>
        <v>43.369983816851331</v>
      </c>
      <c r="BT49" s="1">
        <f>[1]Results!BW1409</f>
        <v>43.857350476871829</v>
      </c>
      <c r="BU49" s="1">
        <f>[1]Results!BX1409</f>
        <v>44.34154386879807</v>
      </c>
      <c r="BV49" s="1">
        <f>[1]Results!BY1409</f>
        <v>44.822565686033556</v>
      </c>
      <c r="BW49" s="1">
        <f>[1]Results!BZ1409</f>
        <v>45.300138378784972</v>
      </c>
      <c r="BX49" s="1">
        <f>[1]Results!CA1409</f>
        <v>45.774214363137197</v>
      </c>
      <c r="BY49" s="1">
        <f>[1]Results!CB1409</f>
        <v>46.244756744655092</v>
      </c>
      <c r="BZ49" s="1">
        <f>[1]Results!CC1409</f>
        <v>46.711740686401001</v>
      </c>
      <c r="CA49" s="1">
        <f>[1]Results!CD1409</f>
        <v>47.187824925471759</v>
      </c>
      <c r="CB49" s="1">
        <f>[1]Results!CE1409</f>
        <v>47.664810838634963</v>
      </c>
      <c r="CC49" s="1">
        <f>[1]Results!CF1409</f>
        <v>48.142290455388739</v>
      </c>
      <c r="CD49" s="1">
        <f>[1]Results!CG1409</f>
        <v>48.619635802339502</v>
      </c>
      <c r="CE49" s="1">
        <f>[1]Results!CH1409</f>
        <v>49.096396737084881</v>
      </c>
      <c r="CF49" s="1">
        <f>[1]Results!CI1409</f>
        <v>49.572979967617904</v>
      </c>
      <c r="CG49" s="1">
        <f>[1]Results!CJ1409</f>
        <v>50.048752702436971</v>
      </c>
      <c r="CH49" s="1">
        <f>[1]Results!CK1409</f>
        <v>50.548391976334607</v>
      </c>
      <c r="CI49" s="1">
        <f>[1]Results!CL1409</f>
        <v>51.062218507015665</v>
      </c>
      <c r="CJ49" s="1">
        <f>[1]Results!CM1409</f>
        <v>49.023021929456924</v>
      </c>
    </row>
    <row r="50" spans="1:88" x14ac:dyDescent="0.3">
      <c r="A50" s="3" t="str">
        <f>[1]Results!E1410</f>
        <v>GDP_2</v>
      </c>
      <c r="B50" t="str">
        <f>[1]Results!C1410</f>
        <v>PIB</v>
      </c>
      <c r="C50" s="1">
        <f>[1]Results!F1410</f>
        <v>2154906.8289999999</v>
      </c>
      <c r="D50" s="1">
        <f>[1]Results!G1410</f>
        <v>2167384.8199999998</v>
      </c>
      <c r="E50" s="1">
        <f>[1]Results!H1410</f>
        <v>2189925.9279999998</v>
      </c>
      <c r="F50" s="1">
        <f>[1]Results!I1410</f>
        <v>2216451.1630000002</v>
      </c>
      <c r="G50" s="1">
        <f>[1]Results!J1410</f>
        <v>2244005.4139999999</v>
      </c>
      <c r="H50" s="1">
        <f>[1]Results!K1410</f>
        <v>2272670.2859999998</v>
      </c>
      <c r="I50" s="1">
        <f>[1]Results!L1410</f>
        <v>2300178.7969999998</v>
      </c>
      <c r="J50" s="1">
        <f>[1]Results!M1410</f>
        <v>2327205.4029999999</v>
      </c>
      <c r="K50" s="1">
        <f>[1]Results!N1410</f>
        <v>2354163.9180000001</v>
      </c>
      <c r="L50" s="1">
        <f>[1]Results!O1410</f>
        <v>2381331.06</v>
      </c>
      <c r="M50" s="1">
        <f>[1]Results!P1410</f>
        <v>2408920.7379999999</v>
      </c>
      <c r="N50" s="1">
        <f>[1]Results!Q1410</f>
        <v>2436797.068</v>
      </c>
      <c r="O50" s="1">
        <f>[1]Results!R1410</f>
        <v>2465308.34</v>
      </c>
      <c r="P50" s="1">
        <f>[1]Results!S1410</f>
        <v>2494522.804</v>
      </c>
      <c r="Q50" s="1">
        <f>[1]Results!T1410</f>
        <v>2524477.878</v>
      </c>
      <c r="R50" s="1">
        <f>[1]Results!U1410</f>
        <v>2555186.9840000002</v>
      </c>
      <c r="S50" s="1">
        <f>[1]Results!V1410</f>
        <v>2587753.1690000002</v>
      </c>
      <c r="T50" s="1">
        <f>[1]Results!W1410</f>
        <v>2622013.2719999999</v>
      </c>
      <c r="U50" s="1">
        <f>[1]Results!X1410</f>
        <v>2657426.2420000001</v>
      </c>
      <c r="V50" s="1">
        <f>[1]Results!Y1410</f>
        <v>2693524.6979999999</v>
      </c>
      <c r="W50" s="1">
        <f>[1]Results!Z1410</f>
        <v>2730008.19</v>
      </c>
      <c r="X50" s="1">
        <f>[1]Results!AA1410</f>
        <v>2766768.7289999998</v>
      </c>
      <c r="Y50" s="1">
        <f>[1]Results!AB1410</f>
        <v>2803782.5180000002</v>
      </c>
      <c r="Z50" s="1">
        <f>[1]Results!AC1410</f>
        <v>2841063.5210000002</v>
      </c>
      <c r="AA50" s="1">
        <f>[1]Results!AD1410</f>
        <v>2878630.656</v>
      </c>
      <c r="AB50" s="1">
        <f>[1]Results!AE1410</f>
        <v>2916510.469</v>
      </c>
      <c r="AC50" s="1">
        <f>[1]Results!AF1410</f>
        <v>2954340.2579999999</v>
      </c>
      <c r="AD50" s="1">
        <f>[1]Results!AG1410</f>
        <v>2992543.2140000002</v>
      </c>
      <c r="AE50" s="1">
        <f>[1]Results!AH1410</f>
        <v>3031193.69</v>
      </c>
      <c r="AF50" s="1">
        <f>[1]Results!AI1410</f>
        <v>3070364.503</v>
      </c>
      <c r="AG50" s="1">
        <f>[1]Results!AJ1410</f>
        <v>3110117.3679999998</v>
      </c>
      <c r="AH50" s="1">
        <f>[1]Results!AK1410</f>
        <v>3149927.2919999999</v>
      </c>
      <c r="AI50" s="1">
        <f>[1]Results!AL1410</f>
        <v>3190324.6290000002</v>
      </c>
      <c r="AJ50" s="1">
        <f>[1]Results!AM1410</f>
        <v>3231328.551</v>
      </c>
      <c r="AK50" s="1">
        <f>[1]Results!AN1410</f>
        <v>3272940.2059999998</v>
      </c>
      <c r="AL50" s="1">
        <f>[1]Results!AO1410</f>
        <v>3315144.8640000001</v>
      </c>
      <c r="AM50" s="1">
        <f>[1]Results!AP1410</f>
        <v>3357934.91</v>
      </c>
      <c r="AN50" s="1">
        <f>[1]Results!AQ1410</f>
        <v>3401511.4750000001</v>
      </c>
      <c r="AO50" s="1">
        <f>[1]Results!AR1410</f>
        <v>3445878.8309999998</v>
      </c>
      <c r="AP50" s="1">
        <f>[1]Results!AS1410</f>
        <v>3491025.17</v>
      </c>
      <c r="AQ50" s="1">
        <f>[1]Results!AT1410</f>
        <v>3536899.6510000001</v>
      </c>
      <c r="AR50" s="1">
        <f>[1]Results!AU1410</f>
        <v>3582655.16</v>
      </c>
      <c r="AS50" s="1">
        <f>[1]Results!AV1410</f>
        <v>3628910.199</v>
      </c>
      <c r="AT50" s="1">
        <f>[1]Results!AW1410</f>
        <v>3675637.08</v>
      </c>
      <c r="AU50" s="1">
        <f>[1]Results!AX1410</f>
        <v>3722821.591</v>
      </c>
      <c r="AV50" s="1">
        <f>[1]Results!AY1410</f>
        <v>3770453.7239999999</v>
      </c>
      <c r="AW50" s="1">
        <f>[1]Results!AZ1410</f>
        <v>3817535.5610000002</v>
      </c>
      <c r="AX50" s="1">
        <f>[1]Results!BA1410</f>
        <v>3864952.1529999999</v>
      </c>
      <c r="AY50" s="1">
        <f>[1]Results!BB1410</f>
        <v>3912747.5970000001</v>
      </c>
      <c r="AZ50" s="1">
        <f>[1]Results!BC1410</f>
        <v>3960956.7250000001</v>
      </c>
      <c r="BA50" s="1">
        <f>[1]Results!BD1410</f>
        <v>4009602.3879999998</v>
      </c>
      <c r="BB50" s="1">
        <f>[1]Results!BE1410</f>
        <v>4055038.4049999998</v>
      </c>
      <c r="BC50" s="1">
        <f>[1]Results!BF1410</f>
        <v>4101412.2689999999</v>
      </c>
      <c r="BD50" s="1">
        <f>[1]Results!BG1410</f>
        <v>4147304.5630000001</v>
      </c>
      <c r="BE50" s="1">
        <f>[1]Results!BH1410</f>
        <v>4192995.9559999998</v>
      </c>
      <c r="BF50" s="1">
        <f>[1]Results!BI1410</f>
        <v>4238771.82</v>
      </c>
      <c r="BG50" s="1">
        <f>[1]Results!BJ1410</f>
        <v>4283363.977</v>
      </c>
      <c r="BH50" s="1">
        <f>[1]Results!BK1410</f>
        <v>4328086.6050000004</v>
      </c>
      <c r="BI50" s="1">
        <f>[1]Results!BL1410</f>
        <v>4373026.1770000001</v>
      </c>
      <c r="BJ50" s="1">
        <f>[1]Results!BM1410</f>
        <v>4418255.8119999999</v>
      </c>
      <c r="BK50" s="1">
        <f>[1]Results!BN1410</f>
        <v>4463825.0350000001</v>
      </c>
      <c r="BL50" s="1">
        <f>[1]Results!BO1410</f>
        <v>4509780.7659999998</v>
      </c>
      <c r="BM50" s="1">
        <f>[1]Results!BP1410</f>
        <v>4556131.1359999999</v>
      </c>
      <c r="BN50" s="1">
        <f>[1]Results!BQ1410</f>
        <v>4602885.8940000003</v>
      </c>
      <c r="BO50" s="1">
        <f>[1]Results!BR1410</f>
        <v>4650047.034</v>
      </c>
      <c r="BP50" s="1">
        <f>[1]Results!BS1410</f>
        <v>4697611.3940000003</v>
      </c>
      <c r="BQ50" s="1">
        <f>[1]Results!BT1410</f>
        <v>4744214.318</v>
      </c>
      <c r="BR50" s="1">
        <f>[1]Results!BU1410</f>
        <v>4791046.2889999999</v>
      </c>
      <c r="BS50" s="1">
        <f>[1]Results!BV1410</f>
        <v>4838151.84</v>
      </c>
      <c r="BT50" s="1">
        <f>[1]Results!BW1410</f>
        <v>4885573.0149999997</v>
      </c>
      <c r="BU50" s="1">
        <f>[1]Results!BX1410</f>
        <v>4933335.8760000002</v>
      </c>
      <c r="BV50" s="1">
        <f>[1]Results!BY1410</f>
        <v>4981436.8339999998</v>
      </c>
      <c r="BW50" s="1">
        <f>[1]Results!BZ1410</f>
        <v>5029905.682</v>
      </c>
      <c r="BX50" s="1">
        <f>[1]Results!CA1410</f>
        <v>5078754.63</v>
      </c>
      <c r="BY50" s="1">
        <f>[1]Results!CB1410</f>
        <v>5127994.7609999999</v>
      </c>
      <c r="BZ50" s="1">
        <f>[1]Results!CC1410</f>
        <v>5177635.3119999999</v>
      </c>
      <c r="CA50" s="1">
        <f>[1]Results!CD1410</f>
        <v>5226621.3380000005</v>
      </c>
      <c r="CB50" s="1">
        <f>[1]Results!CE1410</f>
        <v>5275894.4620000003</v>
      </c>
      <c r="CC50" s="1">
        <f>[1]Results!CF1410</f>
        <v>5325497.0449999999</v>
      </c>
      <c r="CD50" s="1">
        <f>[1]Results!CG1410</f>
        <v>5375467.4390000002</v>
      </c>
      <c r="CE50" s="1">
        <f>[1]Results!CH1410</f>
        <v>5425829.7889999999</v>
      </c>
      <c r="CF50" s="1">
        <f>[1]Results!CI1410</f>
        <v>5476541.2920000004</v>
      </c>
      <c r="CG50" s="1">
        <f>[1]Results!CJ1410</f>
        <v>5527662.1969999997</v>
      </c>
      <c r="CH50" s="1">
        <f>[1]Results!CK1410</f>
        <v>5579204.7690000003</v>
      </c>
      <c r="CI50" s="1">
        <f>[1]Results!CL1410</f>
        <v>5631180.659</v>
      </c>
      <c r="CJ50" s="1">
        <f>[1]Results!CM1410</f>
        <v>5683599.8619999997</v>
      </c>
    </row>
    <row r="51" spans="1:88" x14ac:dyDescent="0.3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4.6405723708176083E-8</v>
      </c>
      <c r="D51" s="1">
        <f>[1]Results!G1411</f>
        <v>0</v>
      </c>
      <c r="E51" s="1">
        <f>[1]Results!H1411</f>
        <v>4.5663650638516629E-8</v>
      </c>
      <c r="F51" s="1">
        <f>[1]Results!I1411</f>
        <v>0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0</v>
      </c>
      <c r="S51" s="1">
        <f>[1]Results!V1411</f>
        <v>0</v>
      </c>
      <c r="T51" s="1">
        <f>[1]Results!W1411</f>
        <v>0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0</v>
      </c>
      <c r="AL51" s="1">
        <f>[1]Results!AO1411</f>
        <v>0</v>
      </c>
      <c r="AM51" s="1">
        <f>[1]Results!AP1411</f>
        <v>0</v>
      </c>
      <c r="AN51" s="1">
        <f>[1]Results!AQ1411</f>
        <v>0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0</v>
      </c>
      <c r="AS51" s="1">
        <f>[1]Results!AV1411</f>
        <v>0</v>
      </c>
      <c r="AT51" s="1">
        <f>[1]Results!AW1411</f>
        <v>0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0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0</v>
      </c>
      <c r="BG51" s="1">
        <f>[1]Results!BJ1411</f>
        <v>0</v>
      </c>
      <c r="BH51" s="1">
        <f>[1]Results!BK1411</f>
        <v>0</v>
      </c>
      <c r="BI51" s="1">
        <f>[1]Results!BL1411</f>
        <v>0</v>
      </c>
      <c r="BJ51" s="1">
        <f>[1]Results!BM1411</f>
        <v>0</v>
      </c>
      <c r="BK51" s="1">
        <f>[1]Results!BN1411</f>
        <v>0</v>
      </c>
      <c r="BL51" s="1">
        <f>[1]Results!BO1411</f>
        <v>0</v>
      </c>
      <c r="BM51" s="1">
        <f>[1]Results!BP1411</f>
        <v>0</v>
      </c>
      <c r="BN51" s="1">
        <f>[1]Results!BQ1411</f>
        <v>0</v>
      </c>
      <c r="BO51" s="1">
        <f>[1]Results!BR1411</f>
        <v>0</v>
      </c>
      <c r="BP51" s="1">
        <f>[1]Results!BS1411</f>
        <v>0</v>
      </c>
      <c r="BQ51" s="1">
        <f>[1]Results!BT1411</f>
        <v>0</v>
      </c>
      <c r="BR51" s="1">
        <f>[1]Results!BU1411</f>
        <v>0</v>
      </c>
      <c r="BS51" s="1">
        <f>[1]Results!BV1411</f>
        <v>0</v>
      </c>
      <c r="BT51" s="1">
        <f>[1]Results!BW1411</f>
        <v>0</v>
      </c>
      <c r="BU51" s="1">
        <f>[1]Results!BX1411</f>
        <v>0</v>
      </c>
      <c r="BV51" s="1">
        <f>[1]Results!BY1411</f>
        <v>0</v>
      </c>
      <c r="BW51" s="1">
        <f>[1]Results!BZ1411</f>
        <v>0</v>
      </c>
      <c r="BX51" s="1">
        <f>[1]Results!CA1411</f>
        <v>0</v>
      </c>
      <c r="BY51" s="1">
        <f>[1]Results!CB1411</f>
        <v>0</v>
      </c>
      <c r="BZ51" s="1">
        <f>[1]Results!CC1411</f>
        <v>0</v>
      </c>
      <c r="CA51" s="1">
        <f>[1]Results!CD1411</f>
        <v>0</v>
      </c>
      <c r="CB51" s="1">
        <f>[1]Results!CE1411</f>
        <v>0</v>
      </c>
      <c r="CC51" s="1">
        <f>[1]Results!CF1411</f>
        <v>0</v>
      </c>
      <c r="CD51" s="1">
        <f>[1]Results!CG1411</f>
        <v>0</v>
      </c>
      <c r="CE51" s="1">
        <f>[1]Results!CH1411</f>
        <v>0</v>
      </c>
      <c r="CF51" s="1">
        <f>[1]Results!CI1411</f>
        <v>0</v>
      </c>
      <c r="CG51" s="1">
        <f>[1]Results!CJ1411</f>
        <v>0</v>
      </c>
      <c r="CH51" s="1">
        <f>[1]Results!CK1411</f>
        <v>0</v>
      </c>
      <c r="CI51" s="1">
        <f>[1]Results!CL1411</f>
        <v>0</v>
      </c>
      <c r="CJ51" s="1">
        <f>[1]Results!CM1411</f>
        <v>0</v>
      </c>
    </row>
    <row r="52" spans="1:88" x14ac:dyDescent="0.3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1188550.635</v>
      </c>
      <c r="D52" s="1">
        <f>[1]Results!G1412</f>
        <v>1222721.507</v>
      </c>
      <c r="E52" s="1">
        <f>[1]Results!H1412</f>
        <v>1253965.27</v>
      </c>
      <c r="F52" s="1">
        <f>[1]Results!I1412</f>
        <v>1286055.348</v>
      </c>
      <c r="G52" s="1">
        <f>[1]Results!J1412</f>
        <v>1318670.581</v>
      </c>
      <c r="H52" s="1">
        <f>[1]Results!K1412</f>
        <v>1351327.5190000001</v>
      </c>
      <c r="I52" s="1">
        <f>[1]Results!L1412</f>
        <v>1387761.368</v>
      </c>
      <c r="J52" s="1">
        <f>[1]Results!M1412</f>
        <v>1428891.125</v>
      </c>
      <c r="K52" s="1">
        <f>[1]Results!N1412</f>
        <v>1473013.1769999999</v>
      </c>
      <c r="L52" s="1">
        <f>[1]Results!O1412</f>
        <v>1520174.06</v>
      </c>
      <c r="M52" s="1">
        <f>[1]Results!P1412</f>
        <v>1570110.2139999999</v>
      </c>
      <c r="N52" s="1">
        <f>[1]Results!Q1412</f>
        <v>1622717.8089999999</v>
      </c>
      <c r="O52" s="1">
        <f>[1]Results!R1412</f>
        <v>1677659.1</v>
      </c>
      <c r="P52" s="1">
        <f>[1]Results!S1412</f>
        <v>1734607.4790000001</v>
      </c>
      <c r="Q52" s="1">
        <f>[1]Results!T1412</f>
        <v>1793363.933</v>
      </c>
      <c r="R52" s="1">
        <f>[1]Results!U1412</f>
        <v>1853815.2949999999</v>
      </c>
      <c r="S52" s="1">
        <f>[1]Results!V1412</f>
        <v>1913660.6089999999</v>
      </c>
      <c r="T52" s="1">
        <f>[1]Results!W1412</f>
        <v>1971290.2420000001</v>
      </c>
      <c r="U52" s="1">
        <f>[1]Results!X1412</f>
        <v>2029231.774</v>
      </c>
      <c r="V52" s="1">
        <f>[1]Results!Y1412</f>
        <v>2088085.953</v>
      </c>
      <c r="W52" s="1">
        <f>[1]Results!Z1412</f>
        <v>2148168.9980000001</v>
      </c>
      <c r="X52" s="1">
        <f>[1]Results!AA1412</f>
        <v>2209611.8309999998</v>
      </c>
      <c r="Y52" s="1">
        <f>[1]Results!AB1412</f>
        <v>2272424.9789999998</v>
      </c>
      <c r="Z52" s="1">
        <f>[1]Results!AC1412</f>
        <v>2336695.4730000002</v>
      </c>
      <c r="AA52" s="1">
        <f>[1]Results!AD1412</f>
        <v>2402732.0830000001</v>
      </c>
      <c r="AB52" s="1">
        <f>[1]Results!AE1412</f>
        <v>2470936.6460000002</v>
      </c>
      <c r="AC52" s="1">
        <f>[1]Results!AF1412</f>
        <v>2541663.0269999998</v>
      </c>
      <c r="AD52" s="1">
        <f>[1]Results!AG1412</f>
        <v>2615121.86</v>
      </c>
      <c r="AE52" s="1">
        <f>[1]Results!AH1412</f>
        <v>2691510.5410000002</v>
      </c>
      <c r="AF52" s="1">
        <f>[1]Results!AI1412</f>
        <v>2770985.335</v>
      </c>
      <c r="AG52" s="1">
        <f>[1]Results!AJ1412</f>
        <v>2853594.2209999999</v>
      </c>
      <c r="AH52" s="1">
        <f>[1]Results!AK1412</f>
        <v>2939440.574</v>
      </c>
      <c r="AI52" s="1">
        <f>[1]Results!AL1412</f>
        <v>3028494.8620000002</v>
      </c>
      <c r="AJ52" s="1">
        <f>[1]Results!AM1412</f>
        <v>3120762.3420000002</v>
      </c>
      <c r="AK52" s="1">
        <f>[1]Results!AN1412</f>
        <v>3216328.5750000002</v>
      </c>
      <c r="AL52" s="1">
        <f>[1]Results!AO1412</f>
        <v>3315260.4360000002</v>
      </c>
      <c r="AM52" s="1">
        <f>[1]Results!AP1412</f>
        <v>3417778.1069999998</v>
      </c>
      <c r="AN52" s="1">
        <f>[1]Results!AQ1412</f>
        <v>3524816.673</v>
      </c>
      <c r="AO52" s="1">
        <f>[1]Results!AR1412</f>
        <v>3635410.13</v>
      </c>
      <c r="AP52" s="1">
        <f>[1]Results!AS1412</f>
        <v>3749532.3259999999</v>
      </c>
      <c r="AQ52" s="1">
        <f>[1]Results!AT1412</f>
        <v>3867249.838</v>
      </c>
      <c r="AR52" s="1">
        <f>[1]Results!AU1412</f>
        <v>3988642.2779999999</v>
      </c>
      <c r="AS52" s="1">
        <f>[1]Results!AV1412</f>
        <v>4113590.3849999998</v>
      </c>
      <c r="AT52" s="1">
        <f>[1]Results!AW1412</f>
        <v>4242021.9950000001</v>
      </c>
      <c r="AU52" s="1">
        <f>[1]Results!AX1412</f>
        <v>4373977.6770000001</v>
      </c>
      <c r="AV52" s="1">
        <f>[1]Results!AY1412</f>
        <v>4509515.7240000004</v>
      </c>
      <c r="AW52" s="1">
        <f>[1]Results!AZ1412</f>
        <v>4648880.409</v>
      </c>
      <c r="AX52" s="1">
        <f>[1]Results!BA1412</f>
        <v>4791676.977</v>
      </c>
      <c r="AY52" s="1">
        <f>[1]Results!BB1412</f>
        <v>4937838.2659999998</v>
      </c>
      <c r="AZ52" s="1">
        <f>[1]Results!BC1412</f>
        <v>5087491.4550000001</v>
      </c>
      <c r="BA52" s="1">
        <f>[1]Results!BD1412</f>
        <v>5240792.3260000004</v>
      </c>
      <c r="BB52" s="1">
        <f>[1]Results!BE1412</f>
        <v>5390125.6059999997</v>
      </c>
      <c r="BC52" s="1">
        <f>[1]Results!BF1412</f>
        <v>5543929.6380000003</v>
      </c>
      <c r="BD52" s="1">
        <f>[1]Results!BG1412</f>
        <v>5701934.1919999998</v>
      </c>
      <c r="BE52" s="1">
        <f>[1]Results!BH1412</f>
        <v>5863551.8810000001</v>
      </c>
      <c r="BF52" s="1">
        <f>[1]Results!BI1412</f>
        <v>6028753.3540000003</v>
      </c>
      <c r="BG52" s="1">
        <f>[1]Results!BJ1412</f>
        <v>6197708.4740000004</v>
      </c>
      <c r="BH52" s="1">
        <f>[1]Results!BK1412</f>
        <v>6370384.1289999997</v>
      </c>
      <c r="BI52" s="1">
        <f>[1]Results!BL1412</f>
        <v>6546788.0889999997</v>
      </c>
      <c r="BJ52" s="1">
        <f>[1]Results!BM1412</f>
        <v>6727130.6610000003</v>
      </c>
      <c r="BK52" s="1">
        <f>[1]Results!BN1412</f>
        <v>6911641.9960000003</v>
      </c>
      <c r="BL52" s="1">
        <f>[1]Results!BO1412</f>
        <v>7100548.8650000002</v>
      </c>
      <c r="BM52" s="1">
        <f>[1]Results!BP1412</f>
        <v>7294080.2929999996</v>
      </c>
      <c r="BN52" s="1">
        <f>[1]Results!BQ1412</f>
        <v>7492472.2850000001</v>
      </c>
      <c r="BO52" s="1">
        <f>[1]Results!BR1412</f>
        <v>7695971.5889999997</v>
      </c>
      <c r="BP52" s="1">
        <f>[1]Results!BS1412</f>
        <v>7904833.6449999996</v>
      </c>
      <c r="BQ52" s="1">
        <f>[1]Results!BT1412</f>
        <v>8119316.267</v>
      </c>
      <c r="BR52" s="1">
        <f>[1]Results!BU1412</f>
        <v>8339223.0870000003</v>
      </c>
      <c r="BS52" s="1">
        <f>[1]Results!BV1412</f>
        <v>8564565.6099999994</v>
      </c>
      <c r="BT52" s="1">
        <f>[1]Results!BW1412</f>
        <v>8795640.4729999993</v>
      </c>
      <c r="BU52" s="1">
        <f>[1]Results!BX1412</f>
        <v>9032789.1779999994</v>
      </c>
      <c r="BV52" s="1">
        <f>[1]Results!BY1412</f>
        <v>9276344.7469999995</v>
      </c>
      <c r="BW52" s="1">
        <f>[1]Results!BZ1412</f>
        <v>9526613.7290000003</v>
      </c>
      <c r="BX52" s="1">
        <f>[1]Results!CA1412</f>
        <v>9783886.5869999994</v>
      </c>
      <c r="BY52" s="1">
        <f>[1]Results!CB1412</f>
        <v>10048447.98</v>
      </c>
      <c r="BZ52" s="1">
        <f>[1]Results!CC1412</f>
        <v>10320585.449999999</v>
      </c>
      <c r="CA52" s="1">
        <f>[1]Results!CD1412</f>
        <v>10600589.92</v>
      </c>
      <c r="CB52" s="1">
        <f>[1]Results!CE1412</f>
        <v>10888348.140000001</v>
      </c>
      <c r="CC52" s="1">
        <f>[1]Results!CF1412</f>
        <v>11183952.67</v>
      </c>
      <c r="CD52" s="1">
        <f>[1]Results!CG1412</f>
        <v>11487755.25</v>
      </c>
      <c r="CE52" s="1">
        <f>[1]Results!CH1412</f>
        <v>11800155.880000001</v>
      </c>
      <c r="CF52" s="1">
        <f>[1]Results!CI1412</f>
        <v>12121556.73</v>
      </c>
      <c r="CG52" s="1">
        <f>[1]Results!CJ1412</f>
        <v>12452331.18</v>
      </c>
      <c r="CH52" s="1">
        <f>[1]Results!CK1412</f>
        <v>12792844.25</v>
      </c>
      <c r="CI52" s="1">
        <f>[1]Results!CL1412</f>
        <v>13143461.859999999</v>
      </c>
      <c r="CJ52" s="1">
        <f>[1]Results!CM1412</f>
        <v>13504558.199999999</v>
      </c>
    </row>
    <row r="53" spans="1:88" x14ac:dyDescent="0.3">
      <c r="A53" s="3" t="str">
        <f>[1]Results!E1413</f>
        <v>INC_G_VAL_2</v>
      </c>
      <c r="B53" t="str">
        <f>[1]Results!C1413</f>
        <v>Recettes publiques</v>
      </c>
      <c r="C53" s="1">
        <f>[1]Results!F1413</f>
        <v>1009372.823</v>
      </c>
      <c r="D53" s="1">
        <f>[1]Results!G1413</f>
        <v>1028604.64</v>
      </c>
      <c r="E53" s="1">
        <f>[1]Results!H1413</f>
        <v>1049998.6129999999</v>
      </c>
      <c r="F53" s="1">
        <f>[1]Results!I1413</f>
        <v>1072372.9099999999</v>
      </c>
      <c r="G53" s="1">
        <f>[1]Results!J1413</f>
        <v>1094799.5330000001</v>
      </c>
      <c r="H53" s="1">
        <f>[1]Results!K1413</f>
        <v>1117688.01</v>
      </c>
      <c r="I53" s="1">
        <f>[1]Results!L1413</f>
        <v>1142132.905</v>
      </c>
      <c r="J53" s="1">
        <f>[1]Results!M1413</f>
        <v>1168238.298</v>
      </c>
      <c r="K53" s="1">
        <f>[1]Results!N1413</f>
        <v>1196532.1740000001</v>
      </c>
      <c r="L53" s="1">
        <f>[1]Results!O1413</f>
        <v>1227266.83</v>
      </c>
      <c r="M53" s="1">
        <f>[1]Results!P1413</f>
        <v>1260575.264</v>
      </c>
      <c r="N53" s="1">
        <f>[1]Results!Q1413</f>
        <v>1296323.2649999999</v>
      </c>
      <c r="O53" s="1">
        <f>[1]Results!R1413</f>
        <v>1334401.0970000001</v>
      </c>
      <c r="P53" s="1">
        <f>[1]Results!S1413</f>
        <v>1374617.2579999999</v>
      </c>
      <c r="Q53" s="1">
        <f>[1]Results!T1413</f>
        <v>1416766.406</v>
      </c>
      <c r="R53" s="1">
        <f>[1]Results!U1413</f>
        <v>1460650.4979999999</v>
      </c>
      <c r="S53" s="1">
        <f>[1]Results!V1413</f>
        <v>1504932.6310000001</v>
      </c>
      <c r="T53" s="1">
        <f>[1]Results!W1413</f>
        <v>1549864.0889999999</v>
      </c>
      <c r="U53" s="1">
        <f>[1]Results!X1413</f>
        <v>1595238.004</v>
      </c>
      <c r="V53" s="1">
        <f>[1]Results!Y1413</f>
        <v>1640998.5930000001</v>
      </c>
      <c r="W53" s="1">
        <f>[1]Results!Z1413</f>
        <v>1687194.1070000001</v>
      </c>
      <c r="X53" s="1">
        <f>[1]Results!AA1413</f>
        <v>1733922.0649999999</v>
      </c>
      <c r="Y53" s="1">
        <f>[1]Results!AB1413</f>
        <v>1781319.9650000001</v>
      </c>
      <c r="Z53" s="1">
        <f>[1]Results!AC1413</f>
        <v>1829576.3459999999</v>
      </c>
      <c r="AA53" s="1">
        <f>[1]Results!AD1413</f>
        <v>1878941.108</v>
      </c>
      <c r="AB53" s="1">
        <f>[1]Results!AE1413</f>
        <v>1929704.203</v>
      </c>
      <c r="AC53" s="1">
        <f>[1]Results!AF1413</f>
        <v>1981996.8540000001</v>
      </c>
      <c r="AD53" s="1">
        <f>[1]Results!AG1413</f>
        <v>2036172.0009999999</v>
      </c>
      <c r="AE53" s="1">
        <f>[1]Results!AH1413</f>
        <v>2092569.585</v>
      </c>
      <c r="AF53" s="1">
        <f>[1]Results!AI1413</f>
        <v>2151466.7439999999</v>
      </c>
      <c r="AG53" s="1">
        <f>[1]Results!AJ1413</f>
        <v>2213106.0299999998</v>
      </c>
      <c r="AH53" s="1">
        <f>[1]Results!AK1413</f>
        <v>2277401.1570000001</v>
      </c>
      <c r="AI53" s="1">
        <f>[1]Results!AL1413</f>
        <v>2344544.2689999999</v>
      </c>
      <c r="AJ53" s="1">
        <f>[1]Results!AM1413</f>
        <v>2414667.3119999999</v>
      </c>
      <c r="AK53" s="1">
        <f>[1]Results!AN1413</f>
        <v>2487870.3849999998</v>
      </c>
      <c r="AL53" s="1">
        <f>[1]Results!AO1413</f>
        <v>2564226.173</v>
      </c>
      <c r="AM53" s="1">
        <f>[1]Results!AP1413</f>
        <v>2644136.787</v>
      </c>
      <c r="AN53" s="1">
        <f>[1]Results!AQ1413</f>
        <v>2727771.7149999999</v>
      </c>
      <c r="AO53" s="1">
        <f>[1]Results!AR1413</f>
        <v>2815203.878</v>
      </c>
      <c r="AP53" s="1">
        <f>[1]Results!AS1413</f>
        <v>2906444.8960000002</v>
      </c>
      <c r="AQ53" s="1">
        <f>[1]Results!AT1413</f>
        <v>3001480.6439999999</v>
      </c>
      <c r="AR53" s="1">
        <f>[1]Results!AU1413</f>
        <v>3099829.7510000002</v>
      </c>
      <c r="AS53" s="1">
        <f>[1]Results!AV1413</f>
        <v>3201528.432</v>
      </c>
      <c r="AT53" s="1">
        <f>[1]Results!AW1413</f>
        <v>3306573.0989999999</v>
      </c>
      <c r="AU53" s="1">
        <f>[1]Results!AX1413</f>
        <v>3414969.466</v>
      </c>
      <c r="AV53" s="1">
        <f>[1]Results!AY1413</f>
        <v>3526735.9330000002</v>
      </c>
      <c r="AW53" s="1">
        <f>[1]Results!AZ1413</f>
        <v>3641299.0240000002</v>
      </c>
      <c r="AX53" s="1">
        <f>[1]Results!BA1413</f>
        <v>3758719.0860000001</v>
      </c>
      <c r="AY53" s="1">
        <f>[1]Results!BB1413</f>
        <v>3879084.696</v>
      </c>
      <c r="AZ53" s="1">
        <f>[1]Results!BC1413</f>
        <v>4002492.321</v>
      </c>
      <c r="BA53" s="1">
        <f>[1]Results!BD1413</f>
        <v>4129048.1540000001</v>
      </c>
      <c r="BB53" s="1">
        <f>[1]Results!BE1413</f>
        <v>4254564.8389999997</v>
      </c>
      <c r="BC53" s="1">
        <f>[1]Results!BF1413</f>
        <v>4384189.6710000001</v>
      </c>
      <c r="BD53" s="1">
        <f>[1]Results!BG1413</f>
        <v>4516945.2989999996</v>
      </c>
      <c r="BE53" s="1">
        <f>[1]Results!BH1413</f>
        <v>4652749.2240000004</v>
      </c>
      <c r="BF53" s="1">
        <f>[1]Results!BI1413</f>
        <v>4791748.5520000001</v>
      </c>
      <c r="BG53" s="1">
        <f>[1]Results!BJ1413</f>
        <v>4933027.4340000004</v>
      </c>
      <c r="BH53" s="1">
        <f>[1]Results!BK1413</f>
        <v>5076998.3310000002</v>
      </c>
      <c r="BI53" s="1">
        <f>[1]Results!BL1413</f>
        <v>5223925.4840000002</v>
      </c>
      <c r="BJ53" s="1">
        <f>[1]Results!BM1413</f>
        <v>5374062.8909999998</v>
      </c>
      <c r="BK53" s="1">
        <f>[1]Results!BN1413</f>
        <v>5527653.7589999996</v>
      </c>
      <c r="BL53" s="1">
        <f>[1]Results!BO1413</f>
        <v>5684943.8650000002</v>
      </c>
      <c r="BM53" s="1">
        <f>[1]Results!BP1413</f>
        <v>5846159.2390000001</v>
      </c>
      <c r="BN53" s="1">
        <f>[1]Results!BQ1413</f>
        <v>6011524.7460000003</v>
      </c>
      <c r="BO53" s="1">
        <f>[1]Results!BR1413</f>
        <v>6181264.5959999999</v>
      </c>
      <c r="BP53" s="1">
        <f>[1]Results!BS1413</f>
        <v>6355603.9950000001</v>
      </c>
      <c r="BQ53" s="1">
        <f>[1]Results!BT1413</f>
        <v>6533490.8449999997</v>
      </c>
      <c r="BR53" s="1">
        <f>[1]Results!BU1413</f>
        <v>6715346.8590000002</v>
      </c>
      <c r="BS53" s="1">
        <f>[1]Results!BV1413</f>
        <v>6901455.0949999997</v>
      </c>
      <c r="BT53" s="1">
        <f>[1]Results!BW1413</f>
        <v>7092094.1660000002</v>
      </c>
      <c r="BU53" s="1">
        <f>[1]Results!BX1413</f>
        <v>7287538.7560000001</v>
      </c>
      <c r="BV53" s="1">
        <f>[1]Results!BY1413</f>
        <v>7488040.9340000004</v>
      </c>
      <c r="BW53" s="1">
        <f>[1]Results!BZ1413</f>
        <v>7693873.5619999999</v>
      </c>
      <c r="BX53" s="1">
        <f>[1]Results!CA1413</f>
        <v>7905303.7300000004</v>
      </c>
      <c r="BY53" s="1">
        <f>[1]Results!CB1413</f>
        <v>8122596.5020000003</v>
      </c>
      <c r="BZ53" s="1">
        <f>[1]Results!CC1413</f>
        <v>8346015.585</v>
      </c>
      <c r="CA53" s="1">
        <f>[1]Results!CD1413</f>
        <v>8574631.6400000006</v>
      </c>
      <c r="CB53" s="1">
        <f>[1]Results!CE1413</f>
        <v>8808895.6549999993</v>
      </c>
      <c r="CC53" s="1">
        <f>[1]Results!CF1413</f>
        <v>9049125.6689999998</v>
      </c>
      <c r="CD53" s="1">
        <f>[1]Results!CG1413</f>
        <v>9295636.5879999995</v>
      </c>
      <c r="CE53" s="1">
        <f>[1]Results!CH1413</f>
        <v>9548741.3670000006</v>
      </c>
      <c r="CF53" s="1">
        <f>[1]Results!CI1413</f>
        <v>9808685.4199999999</v>
      </c>
      <c r="CG53" s="1">
        <f>[1]Results!CJ1413</f>
        <v>10075796.880000001</v>
      </c>
      <c r="CH53" s="1">
        <f>[1]Results!CK1413</f>
        <v>10350392.65</v>
      </c>
      <c r="CI53" s="1">
        <f>[1]Results!CL1413</f>
        <v>10632790.42</v>
      </c>
      <c r="CJ53" s="1">
        <f>[1]Results!CM1413</f>
        <v>10923308.85</v>
      </c>
    </row>
    <row r="54" spans="1:88" x14ac:dyDescent="0.3">
      <c r="A54" s="3" t="str">
        <f>[1]Results!E1414</f>
        <v>Bal_G_tot_VAL_2</v>
      </c>
      <c r="B54" t="str">
        <f>[1]Results!C1414</f>
        <v>Solde public</v>
      </c>
      <c r="C54" s="1">
        <f>[1]Results!F1414</f>
        <v>-77591.367159999994</v>
      </c>
      <c r="D54" s="1">
        <f>[1]Results!G1414</f>
        <v>-88650.853480000005</v>
      </c>
      <c r="E54" s="1">
        <f>[1]Results!H1414</f>
        <v>-94068.101349999997</v>
      </c>
      <c r="F54" s="1">
        <f>[1]Results!I1414</f>
        <v>-99080.477310000002</v>
      </c>
      <c r="G54" s="1">
        <f>[1]Results!J1414</f>
        <v>-104315.06299999999</v>
      </c>
      <c r="H54" s="1">
        <f>[1]Results!K1414</f>
        <v>-108867.76979999999</v>
      </c>
      <c r="I54" s="1">
        <f>[1]Results!L1414</f>
        <v>-115413.33560000001</v>
      </c>
      <c r="J54" s="1">
        <f>[1]Results!M1414</f>
        <v>-124667.0327</v>
      </c>
      <c r="K54" s="1">
        <f>[1]Results!N1414</f>
        <v>-134261.85769999999</v>
      </c>
      <c r="L54" s="1">
        <f>[1]Results!O1414</f>
        <v>-143974.99170000001</v>
      </c>
      <c r="M54" s="1">
        <f>[1]Results!P1414</f>
        <v>-153403.96299999999</v>
      </c>
      <c r="N54" s="1">
        <f>[1]Results!Q1414</f>
        <v>-162593.3579</v>
      </c>
      <c r="O54" s="1">
        <f>[1]Results!R1414</f>
        <v>-171327.1495</v>
      </c>
      <c r="P54" s="1">
        <f>[1]Results!S1414</f>
        <v>-179493.00940000001</v>
      </c>
      <c r="Q54" s="1">
        <f>[1]Results!T1414</f>
        <v>-187125.66450000001</v>
      </c>
      <c r="R54" s="1">
        <f>[1]Results!U1414</f>
        <v>-194336.6514</v>
      </c>
      <c r="S54" s="1">
        <f>[1]Results!V1414</f>
        <v>-200183.0007</v>
      </c>
      <c r="T54" s="1">
        <f>[1]Results!W1414</f>
        <v>-202872.02540000001</v>
      </c>
      <c r="U54" s="1">
        <f>[1]Results!X1414</f>
        <v>-205296.0411</v>
      </c>
      <c r="V54" s="1">
        <f>[1]Results!Y1414</f>
        <v>-208124.82860000001</v>
      </c>
      <c r="W54" s="1">
        <f>[1]Results!Z1414</f>
        <v>-211606.1189</v>
      </c>
      <c r="X54" s="1">
        <f>[1]Results!AA1414</f>
        <v>-215740.68700000001</v>
      </c>
      <c r="Y54" s="1">
        <f>[1]Results!AB1414</f>
        <v>-220368.90100000001</v>
      </c>
      <c r="Z54" s="1">
        <f>[1]Results!AC1414</f>
        <v>-225364.56880000001</v>
      </c>
      <c r="AA54" s="1">
        <f>[1]Results!AD1414</f>
        <v>-230768.18849999999</v>
      </c>
      <c r="AB54" s="1">
        <f>[1]Results!AE1414</f>
        <v>-236671.24669999999</v>
      </c>
      <c r="AC54" s="1">
        <f>[1]Results!AF1414</f>
        <v>-243271.41519999999</v>
      </c>
      <c r="AD54" s="1">
        <f>[1]Results!AG1414</f>
        <v>-250391.53049999999</v>
      </c>
      <c r="AE54" s="1">
        <f>[1]Results!AH1414</f>
        <v>-257863.0514</v>
      </c>
      <c r="AF54" s="1">
        <f>[1]Results!AI1414</f>
        <v>-265547.533</v>
      </c>
      <c r="AG54" s="1">
        <f>[1]Results!AJ1414</f>
        <v>-273239.75660000002</v>
      </c>
      <c r="AH54" s="1">
        <f>[1]Results!AK1414</f>
        <v>-281128.9952</v>
      </c>
      <c r="AI54" s="1">
        <f>[1]Results!AL1414</f>
        <v>-288983.72080000001</v>
      </c>
      <c r="AJ54" s="1">
        <f>[1]Results!AM1414</f>
        <v>-296678.97200000001</v>
      </c>
      <c r="AK54" s="1">
        <f>[1]Results!AN1414</f>
        <v>-304208.18310000002</v>
      </c>
      <c r="AL54" s="1">
        <f>[1]Results!AO1414</f>
        <v>-311573.84639999998</v>
      </c>
      <c r="AM54" s="1">
        <f>[1]Results!AP1414</f>
        <v>-318602.21189999999</v>
      </c>
      <c r="AN54" s="1">
        <f>[1]Results!AQ1414</f>
        <v>-326075.73910000001</v>
      </c>
      <c r="AO54" s="1">
        <f>[1]Results!AR1414</f>
        <v>-332933.24609999999</v>
      </c>
      <c r="AP54" s="1">
        <f>[1]Results!AS1414</f>
        <v>-339167.76199999999</v>
      </c>
      <c r="AQ54" s="1">
        <f>[1]Results!AT1414</f>
        <v>-344891.13789999997</v>
      </c>
      <c r="AR54" s="1">
        <f>[1]Results!AU1414</f>
        <v>-350689.9143</v>
      </c>
      <c r="AS54" s="1">
        <f>[1]Results!AV1414</f>
        <v>-356404.84480000002</v>
      </c>
      <c r="AT54" s="1">
        <f>[1]Results!AW1414</f>
        <v>-361971.5453</v>
      </c>
      <c r="AU54" s="1">
        <f>[1]Results!AX1414</f>
        <v>-367432.28289999999</v>
      </c>
      <c r="AV54" s="1">
        <f>[1]Results!AY1414</f>
        <v>-372832.2487</v>
      </c>
      <c r="AW54" s="1">
        <f>[1]Results!AZ1414</f>
        <v>-378992.23009999999</v>
      </c>
      <c r="AX54" s="1">
        <f>[1]Results!BA1414</f>
        <v>-385419.12469999999</v>
      </c>
      <c r="AY54" s="1">
        <f>[1]Results!BB1414</f>
        <v>-391943.84749999997</v>
      </c>
      <c r="AZ54" s="1">
        <f>[1]Results!BC1414</f>
        <v>-398592.21960000001</v>
      </c>
      <c r="BA54" s="1">
        <f>[1]Results!BD1414</f>
        <v>-405407.64620000002</v>
      </c>
      <c r="BB54" s="1">
        <f>[1]Results!BE1414</f>
        <v>-408953.85859999998</v>
      </c>
      <c r="BC54" s="1">
        <f>[1]Results!BF1414</f>
        <v>-412685.36619999999</v>
      </c>
      <c r="BD54" s="1">
        <f>[1]Results!BG1414</f>
        <v>-417300.02350000001</v>
      </c>
      <c r="BE54" s="1">
        <f>[1]Results!BH1414</f>
        <v>-422248.7856</v>
      </c>
      <c r="BF54" s="1">
        <f>[1]Results!BI1414</f>
        <v>-427338.49200000003</v>
      </c>
      <c r="BG54" s="1">
        <f>[1]Results!BJ1414</f>
        <v>-433647.80560000002</v>
      </c>
      <c r="BH54" s="1">
        <f>[1]Results!BK1414</f>
        <v>-440670.17359999998</v>
      </c>
      <c r="BI54" s="1">
        <f>[1]Results!BL1414</f>
        <v>-448113.47210000001</v>
      </c>
      <c r="BJ54" s="1">
        <f>[1]Results!BM1414</f>
        <v>-455912.96289999998</v>
      </c>
      <c r="BK54" s="1">
        <f>[1]Results!BN1414</f>
        <v>-464037.78149999998</v>
      </c>
      <c r="BL54" s="1">
        <f>[1]Results!BO1414</f>
        <v>-472452.65509999997</v>
      </c>
      <c r="BM54" s="1">
        <f>[1]Results!BP1414</f>
        <v>-481146.07709999999</v>
      </c>
      <c r="BN54" s="1">
        <f>[1]Results!BQ1414</f>
        <v>-490115.25890000002</v>
      </c>
      <c r="BO54" s="1">
        <f>[1]Results!BR1414</f>
        <v>-499368.94910000003</v>
      </c>
      <c r="BP54" s="1">
        <f>[1]Results!BS1414</f>
        <v>-508923.15789999999</v>
      </c>
      <c r="BQ54" s="1">
        <f>[1]Results!BT1414</f>
        <v>-520072.77279999998</v>
      </c>
      <c r="BR54" s="1">
        <f>[1]Results!BU1414</f>
        <v>-532119.94039999996</v>
      </c>
      <c r="BS54" s="1">
        <f>[1]Results!BV1414</f>
        <v>-544748.22959999996</v>
      </c>
      <c r="BT54" s="1">
        <f>[1]Results!BW1414</f>
        <v>-557946.61060000001</v>
      </c>
      <c r="BU54" s="1">
        <f>[1]Results!BX1414</f>
        <v>-571753.39469999995</v>
      </c>
      <c r="BV54" s="1">
        <f>[1]Results!BY1414</f>
        <v>-586219.11690000002</v>
      </c>
      <c r="BW54" s="1">
        <f>[1]Results!BZ1414</f>
        <v>-601344.51489999995</v>
      </c>
      <c r="BX54" s="1">
        <f>[1]Results!CA1414</f>
        <v>-617119.97900000005</v>
      </c>
      <c r="BY54" s="1">
        <f>[1]Results!CB1414</f>
        <v>-633532.59710000001</v>
      </c>
      <c r="BZ54" s="1">
        <f>[1]Results!CC1414</f>
        <v>-650574.36159999995</v>
      </c>
      <c r="CA54" s="1">
        <f>[1]Results!CD1414</f>
        <v>-669434.05669999996</v>
      </c>
      <c r="CB54" s="1">
        <f>[1]Results!CE1414</f>
        <v>-689456.55660000001</v>
      </c>
      <c r="CC54" s="1">
        <f>[1]Results!CF1414</f>
        <v>-710358.24620000005</v>
      </c>
      <c r="CD54" s="1">
        <f>[1]Results!CG1414</f>
        <v>-732131.99490000005</v>
      </c>
      <c r="CE54" s="1">
        <f>[1]Results!CH1414</f>
        <v>-754821.24800000002</v>
      </c>
      <c r="CF54" s="1">
        <f>[1]Results!CI1414</f>
        <v>-778536.98179999995</v>
      </c>
      <c r="CG54" s="1">
        <f>[1]Results!CJ1414</f>
        <v>-803273.12150000001</v>
      </c>
      <c r="CH54" s="1">
        <f>[1]Results!CK1414</f>
        <v>-829026.75919999997</v>
      </c>
      <c r="CI54" s="1">
        <f>[1]Results!CL1414</f>
        <v>-855795.26329999999</v>
      </c>
      <c r="CJ54" s="1">
        <f>[1]Results!CM1414</f>
        <v>-883583.41489999997</v>
      </c>
    </row>
    <row r="55" spans="1:88" x14ac:dyDescent="0.3">
      <c r="A55" s="3" t="str">
        <f>[1]Results!E1415</f>
        <v>DEBT_G_VAL_2</v>
      </c>
      <c r="B55" t="str">
        <f>[1]Results!C1415</f>
        <v>Dette publique</v>
      </c>
      <c r="C55" s="1">
        <f>[1]Results!F1415</f>
        <v>2109320.2740000002</v>
      </c>
      <c r="D55" s="1">
        <f>[1]Results!G1415</f>
        <v>2197971.1269999999</v>
      </c>
      <c r="E55" s="1">
        <f>[1]Results!H1415</f>
        <v>2292039.2280000001</v>
      </c>
      <c r="F55" s="1">
        <f>[1]Results!I1415</f>
        <v>2391119.7059999998</v>
      </c>
      <c r="G55" s="1">
        <f>[1]Results!J1415</f>
        <v>2495434.7689999999</v>
      </c>
      <c r="H55" s="1">
        <f>[1]Results!K1415</f>
        <v>2604302.5380000002</v>
      </c>
      <c r="I55" s="1">
        <f>[1]Results!L1415</f>
        <v>2719715.8739999998</v>
      </c>
      <c r="J55" s="1">
        <f>[1]Results!M1415</f>
        <v>2844382.9070000001</v>
      </c>
      <c r="K55" s="1">
        <f>[1]Results!N1415</f>
        <v>2978644.7650000001</v>
      </c>
      <c r="L55" s="1">
        <f>[1]Results!O1415</f>
        <v>3122619.7560000001</v>
      </c>
      <c r="M55" s="1">
        <f>[1]Results!P1415</f>
        <v>3276023.719</v>
      </c>
      <c r="N55" s="1">
        <f>[1]Results!Q1415</f>
        <v>3438617.077</v>
      </c>
      <c r="O55" s="1">
        <f>[1]Results!R1415</f>
        <v>3609944.227</v>
      </c>
      <c r="P55" s="1">
        <f>[1]Results!S1415</f>
        <v>3789437.236</v>
      </c>
      <c r="Q55" s="1">
        <f>[1]Results!T1415</f>
        <v>3976562.9010000001</v>
      </c>
      <c r="R55" s="1">
        <f>[1]Results!U1415</f>
        <v>4170899.5520000001</v>
      </c>
      <c r="S55" s="1">
        <f>[1]Results!V1415</f>
        <v>4371082.5530000003</v>
      </c>
      <c r="T55" s="1">
        <f>[1]Results!W1415</f>
        <v>4573954.5779999997</v>
      </c>
      <c r="U55" s="1">
        <f>[1]Results!X1415</f>
        <v>4779250.6189999999</v>
      </c>
      <c r="V55" s="1">
        <f>[1]Results!Y1415</f>
        <v>4987375.4479999999</v>
      </c>
      <c r="W55" s="1">
        <f>[1]Results!Z1415</f>
        <v>5198981.5669999998</v>
      </c>
      <c r="X55" s="1">
        <f>[1]Results!AA1415</f>
        <v>5414722.2539999997</v>
      </c>
      <c r="Y55" s="1">
        <f>[1]Results!AB1415</f>
        <v>5635091.1550000003</v>
      </c>
      <c r="Z55" s="1">
        <f>[1]Results!AC1415</f>
        <v>5860455.7240000004</v>
      </c>
      <c r="AA55" s="1">
        <f>[1]Results!AD1415</f>
        <v>6091223.9119999995</v>
      </c>
      <c r="AB55" s="1">
        <f>[1]Results!AE1415</f>
        <v>6327895.159</v>
      </c>
      <c r="AC55" s="1">
        <f>[1]Results!AF1415</f>
        <v>6571166.574</v>
      </c>
      <c r="AD55" s="1">
        <f>[1]Results!AG1415</f>
        <v>6821558.1040000003</v>
      </c>
      <c r="AE55" s="1">
        <f>[1]Results!AH1415</f>
        <v>7079421.1560000004</v>
      </c>
      <c r="AF55" s="1">
        <f>[1]Results!AI1415</f>
        <v>7344968.6890000002</v>
      </c>
      <c r="AG55" s="1">
        <f>[1]Results!AJ1415</f>
        <v>7618208.4450000003</v>
      </c>
      <c r="AH55" s="1">
        <f>[1]Results!AK1415</f>
        <v>7899337.4409999996</v>
      </c>
      <c r="AI55" s="1">
        <f>[1]Results!AL1415</f>
        <v>8188321.1610000003</v>
      </c>
      <c r="AJ55" s="1">
        <f>[1]Results!AM1415</f>
        <v>8485000.1329999994</v>
      </c>
      <c r="AK55" s="1">
        <f>[1]Results!AN1415</f>
        <v>8789208.3159999996</v>
      </c>
      <c r="AL55" s="1">
        <f>[1]Results!AO1415</f>
        <v>9100782.1630000006</v>
      </c>
      <c r="AM55" s="1">
        <f>[1]Results!AP1415</f>
        <v>9419384.375</v>
      </c>
      <c r="AN55" s="1">
        <f>[1]Results!AQ1415</f>
        <v>9745460.1140000001</v>
      </c>
      <c r="AO55" s="1">
        <f>[1]Results!AR1415</f>
        <v>10078393.359999999</v>
      </c>
      <c r="AP55" s="1">
        <f>[1]Results!AS1415</f>
        <v>10417561.119999999</v>
      </c>
      <c r="AQ55" s="1">
        <f>[1]Results!AT1415</f>
        <v>10762452.26</v>
      </c>
      <c r="AR55" s="1">
        <f>[1]Results!AU1415</f>
        <v>11113142.17</v>
      </c>
      <c r="AS55" s="1">
        <f>[1]Results!AV1415</f>
        <v>11469547.02</v>
      </c>
      <c r="AT55" s="1">
        <f>[1]Results!AW1415</f>
        <v>11831518.560000001</v>
      </c>
      <c r="AU55" s="1">
        <f>[1]Results!AX1415</f>
        <v>12198950.85</v>
      </c>
      <c r="AV55" s="1">
        <f>[1]Results!AY1415</f>
        <v>12571783.1</v>
      </c>
      <c r="AW55" s="1">
        <f>[1]Results!AZ1415</f>
        <v>12950775.33</v>
      </c>
      <c r="AX55" s="1">
        <f>[1]Results!BA1415</f>
        <v>13336194.449999999</v>
      </c>
      <c r="AY55" s="1">
        <f>[1]Results!BB1415</f>
        <v>13728138.300000001</v>
      </c>
      <c r="AZ55" s="1">
        <f>[1]Results!BC1415</f>
        <v>14126730.52</v>
      </c>
      <c r="BA55" s="1">
        <f>[1]Results!BD1415</f>
        <v>14532138.16</v>
      </c>
      <c r="BB55" s="1">
        <f>[1]Results!BE1415</f>
        <v>14941092.02</v>
      </c>
      <c r="BC55" s="1">
        <f>[1]Results!BF1415</f>
        <v>15353777.390000001</v>
      </c>
      <c r="BD55" s="1">
        <f>[1]Results!BG1415</f>
        <v>15771077.41</v>
      </c>
      <c r="BE55" s="1">
        <f>[1]Results!BH1415</f>
        <v>16193326.199999999</v>
      </c>
      <c r="BF55" s="1">
        <f>[1]Results!BI1415</f>
        <v>16620664.689999999</v>
      </c>
      <c r="BG55" s="1">
        <f>[1]Results!BJ1415</f>
        <v>17054312.5</v>
      </c>
      <c r="BH55" s="1">
        <f>[1]Results!BK1415</f>
        <v>17494982.670000002</v>
      </c>
      <c r="BI55" s="1">
        <f>[1]Results!BL1415</f>
        <v>17943096.140000001</v>
      </c>
      <c r="BJ55" s="1">
        <f>[1]Results!BM1415</f>
        <v>18399009.100000001</v>
      </c>
      <c r="BK55" s="1">
        <f>[1]Results!BN1415</f>
        <v>18863046.890000001</v>
      </c>
      <c r="BL55" s="1">
        <f>[1]Results!BO1415</f>
        <v>19335499.539999999</v>
      </c>
      <c r="BM55" s="1">
        <f>[1]Results!BP1415</f>
        <v>19816645.620000001</v>
      </c>
      <c r="BN55" s="1">
        <f>[1]Results!BQ1415</f>
        <v>20306760.879999999</v>
      </c>
      <c r="BO55" s="1">
        <f>[1]Results!BR1415</f>
        <v>20806129.829999998</v>
      </c>
      <c r="BP55" s="1">
        <f>[1]Results!BS1415</f>
        <v>21315052.98</v>
      </c>
      <c r="BQ55" s="1">
        <f>[1]Results!BT1415</f>
        <v>21835125.760000002</v>
      </c>
      <c r="BR55" s="1">
        <f>[1]Results!BU1415</f>
        <v>22367245.699999999</v>
      </c>
      <c r="BS55" s="1">
        <f>[1]Results!BV1415</f>
        <v>22911993.93</v>
      </c>
      <c r="BT55" s="1">
        <f>[1]Results!BW1415</f>
        <v>23469940.539999999</v>
      </c>
      <c r="BU55" s="1">
        <f>[1]Results!BX1415</f>
        <v>24041693.93</v>
      </c>
      <c r="BV55" s="1">
        <f>[1]Results!BY1415</f>
        <v>24627913.050000001</v>
      </c>
      <c r="BW55" s="1">
        <f>[1]Results!BZ1415</f>
        <v>25229257.559999999</v>
      </c>
      <c r="BX55" s="1">
        <f>[1]Results!CA1415</f>
        <v>25846377.539999999</v>
      </c>
      <c r="BY55" s="1">
        <f>[1]Results!CB1415</f>
        <v>26479910.140000001</v>
      </c>
      <c r="BZ55" s="1">
        <f>[1]Results!CC1415</f>
        <v>27130484.5</v>
      </c>
      <c r="CA55" s="1">
        <f>[1]Results!CD1415</f>
        <v>27799918.559999999</v>
      </c>
      <c r="CB55" s="1">
        <f>[1]Results!CE1415</f>
        <v>28489375.109999999</v>
      </c>
      <c r="CC55" s="1">
        <f>[1]Results!CF1415</f>
        <v>29199733.359999999</v>
      </c>
      <c r="CD55" s="1">
        <f>[1]Results!CG1415</f>
        <v>29931865.359999999</v>
      </c>
      <c r="CE55" s="1">
        <f>[1]Results!CH1415</f>
        <v>30686686.600000001</v>
      </c>
      <c r="CF55" s="1">
        <f>[1]Results!CI1415</f>
        <v>31465223.59</v>
      </c>
      <c r="CG55" s="1">
        <f>[1]Results!CJ1415</f>
        <v>32268496.710000001</v>
      </c>
      <c r="CH55" s="1">
        <f>[1]Results!CK1415</f>
        <v>33097523.469999999</v>
      </c>
      <c r="CI55" s="1">
        <f>[1]Results!CL1415</f>
        <v>33953318.729999997</v>
      </c>
      <c r="CJ55" s="1">
        <f>[1]Results!CM1415</f>
        <v>34836902.140000001</v>
      </c>
    </row>
    <row r="56" spans="1:88" x14ac:dyDescent="0.3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</row>
    <row r="57" spans="1:88" x14ac:dyDescent="0.3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</row>
    <row r="58" spans="1:88" x14ac:dyDescent="0.3">
      <c r="A58" s="13" t="s">
        <v>35</v>
      </c>
      <c r="B58" t="s">
        <v>4</v>
      </c>
      <c r="C58" s="1">
        <f>[1]Results!F1731</f>
        <v>1200738.7350000001</v>
      </c>
      <c r="D58" s="1">
        <f>[1]Results!G1731</f>
        <v>1206218.3149999999</v>
      </c>
      <c r="E58" s="1">
        <f>[1]Results!H1731</f>
        <v>1220813.1189999999</v>
      </c>
      <c r="F58" s="1">
        <f>[1]Results!I1731</f>
        <v>1237016.7919999999</v>
      </c>
      <c r="G58" s="1">
        <f>[1]Results!J1731</f>
        <v>1251915.203</v>
      </c>
      <c r="H58" s="1">
        <f>[1]Results!K1731</f>
        <v>1266131.933</v>
      </c>
      <c r="I58" s="1">
        <f>[1]Results!L1731</f>
        <v>1278306.4310000001</v>
      </c>
      <c r="J58" s="1">
        <f>[1]Results!M1731</f>
        <v>1290452.345</v>
      </c>
      <c r="K58" s="1">
        <f>[1]Results!N1731</f>
        <v>1302933.591</v>
      </c>
      <c r="L58" s="1">
        <f>[1]Results!O1731</f>
        <v>1317653.3160000001</v>
      </c>
      <c r="M58" s="1">
        <f>[1]Results!P1731</f>
        <v>1334663.308</v>
      </c>
      <c r="N58" s="1">
        <f>[1]Results!Q1731</f>
        <v>1353305.4480000001</v>
      </c>
      <c r="O58" s="1">
        <f>[1]Results!R1731</f>
        <v>1373652.044</v>
      </c>
      <c r="P58" s="1">
        <f>[1]Results!S1731</f>
        <v>1395247.84</v>
      </c>
      <c r="Q58" s="1">
        <f>[1]Results!T1731</f>
        <v>1417686.95</v>
      </c>
      <c r="R58" s="1">
        <f>[1]Results!U1731</f>
        <v>1440670.6880000001</v>
      </c>
      <c r="S58" s="1">
        <f>[1]Results!V1731</f>
        <v>1464904.3419999999</v>
      </c>
      <c r="T58" s="1">
        <f>[1]Results!W1731</f>
        <v>1489622.0549999999</v>
      </c>
      <c r="U58" s="1">
        <f>[1]Results!X1731</f>
        <v>1514498.4939999999</v>
      </c>
      <c r="V58" s="1">
        <f>[1]Results!Y1731</f>
        <v>1539348.426</v>
      </c>
      <c r="W58" s="1">
        <f>[1]Results!Z1731</f>
        <v>1564039.0889999999</v>
      </c>
      <c r="X58" s="1">
        <f>[1]Results!AA1731</f>
        <v>1588465.4310000001</v>
      </c>
      <c r="Y58" s="1">
        <f>[1]Results!AB1731</f>
        <v>1612562.926</v>
      </c>
      <c r="Z58" s="1">
        <f>[1]Results!AC1731</f>
        <v>1636344.057</v>
      </c>
      <c r="AA58" s="1">
        <f>[1]Results!AD1731</f>
        <v>1659795.709</v>
      </c>
      <c r="AB58" s="1">
        <f>[1]Results!AE1731</f>
        <v>1682910.3289999999</v>
      </c>
      <c r="AC58" s="1">
        <f>[1]Results!AF1731</f>
        <v>1705459.415</v>
      </c>
      <c r="AD58" s="1">
        <f>[1]Results!AG1731</f>
        <v>1727327.0460000001</v>
      </c>
      <c r="AE58" s="1">
        <f>[1]Results!AH1731</f>
        <v>1748718.8030000001</v>
      </c>
      <c r="AF58" s="1">
        <f>[1]Results!AI1731</f>
        <v>1769925.1540000001</v>
      </c>
      <c r="AG58" s="1">
        <f>[1]Results!AJ1731</f>
        <v>1791164.81</v>
      </c>
      <c r="AH58" s="1">
        <f>[1]Results!AK1731</f>
        <v>1812411.398</v>
      </c>
      <c r="AI58" s="1">
        <f>[1]Results!AL1731</f>
        <v>1833652.8740000001</v>
      </c>
      <c r="AJ58" s="1">
        <f>[1]Results!AM1731</f>
        <v>1854985.2990000001</v>
      </c>
      <c r="AK58" s="1">
        <f>[1]Results!AN1731</f>
        <v>1876515.6569999999</v>
      </c>
      <c r="AL58" s="1">
        <f>[1]Results!AO1731</f>
        <v>1898333.7490000001</v>
      </c>
      <c r="AM58" s="1">
        <f>[1]Results!AP1731</f>
        <v>1921479.4010000001</v>
      </c>
      <c r="AN58" s="1">
        <f>[1]Results!AQ1731</f>
        <v>1945508.5859999999</v>
      </c>
      <c r="AO58" s="1">
        <f>[1]Results!AR1731</f>
        <v>1970312.875</v>
      </c>
      <c r="AP58" s="1">
        <f>[1]Results!AS1731</f>
        <v>1995842.0109999999</v>
      </c>
      <c r="AQ58" s="1">
        <f>[1]Results!AT1731</f>
        <v>2022016.5349999999</v>
      </c>
      <c r="AR58" s="1">
        <f>[1]Results!AU1731</f>
        <v>2048630.074</v>
      </c>
      <c r="AS58" s="1">
        <f>[1]Results!AV1731</f>
        <v>2075606.6410000001</v>
      </c>
      <c r="AT58" s="1">
        <f>[1]Results!AW1731</f>
        <v>2102909.253</v>
      </c>
      <c r="AU58" s="1">
        <f>[1]Results!AX1731</f>
        <v>2130518.7889999999</v>
      </c>
      <c r="AV58" s="1">
        <f>[1]Results!AY1731</f>
        <v>2158425.2910000002</v>
      </c>
      <c r="AW58" s="1">
        <f>[1]Results!AZ1731</f>
        <v>2186492.679</v>
      </c>
      <c r="AX58" s="1">
        <f>[1]Results!BA1731</f>
        <v>2214730.5219999999</v>
      </c>
      <c r="AY58" s="1">
        <f>[1]Results!BB1731</f>
        <v>2243151.5920000002</v>
      </c>
      <c r="AZ58" s="1">
        <f>[1]Results!BC1731</f>
        <v>2271768.5070000002</v>
      </c>
      <c r="BA58" s="1">
        <f>[1]Results!BD1731</f>
        <v>2300588.986</v>
      </c>
      <c r="BB58" s="1">
        <f>[1]Results!BE1731</f>
        <v>2327846.0720000002</v>
      </c>
      <c r="BC58" s="1">
        <f>[1]Results!BF1731</f>
        <v>2355157.855</v>
      </c>
      <c r="BD58" s="1">
        <f>[1]Results!BG1731</f>
        <v>2381787.5529999998</v>
      </c>
      <c r="BE58" s="1">
        <f>[1]Results!BH1731</f>
        <v>2408108.71</v>
      </c>
      <c r="BF58" s="1">
        <f>[1]Results!BI1731</f>
        <v>2434415.8229999999</v>
      </c>
      <c r="BG58" s="1">
        <f>[1]Results!BJ1731</f>
        <v>2460632.406</v>
      </c>
      <c r="BH58" s="1">
        <f>[1]Results!BK1731</f>
        <v>2486819.906</v>
      </c>
      <c r="BI58" s="1">
        <f>[1]Results!BL1731</f>
        <v>2513048.1239999998</v>
      </c>
      <c r="BJ58" s="1">
        <f>[1]Results!BM1731</f>
        <v>2539370.463</v>
      </c>
      <c r="BK58" s="1">
        <f>[1]Results!BN1731</f>
        <v>2565827.98</v>
      </c>
      <c r="BL58" s="1">
        <f>[1]Results!BO1731</f>
        <v>2592456.7220000001</v>
      </c>
      <c r="BM58" s="1">
        <f>[1]Results!BP1731</f>
        <v>2619284.449</v>
      </c>
      <c r="BN58" s="1">
        <f>[1]Results!BQ1731</f>
        <v>2646333.139</v>
      </c>
      <c r="BO58" s="1">
        <f>[1]Results!BR1731</f>
        <v>2673620.0010000002</v>
      </c>
      <c r="BP58" s="1">
        <f>[1]Results!BS1731</f>
        <v>2701158.5669999998</v>
      </c>
      <c r="BQ58" s="1">
        <f>[1]Results!BT1731</f>
        <v>2728751.443</v>
      </c>
      <c r="BR58" s="1">
        <f>[1]Results!BU1731</f>
        <v>2756420.4789999998</v>
      </c>
      <c r="BS58" s="1">
        <f>[1]Results!BV1731</f>
        <v>2784216.9339999999</v>
      </c>
      <c r="BT58" s="1">
        <f>[1]Results!BW1731</f>
        <v>2812185.0860000001</v>
      </c>
      <c r="BU58" s="1">
        <f>[1]Results!BX1731</f>
        <v>2840358.0959999999</v>
      </c>
      <c r="BV58" s="1">
        <f>[1]Results!BY1731</f>
        <v>2868758.29</v>
      </c>
      <c r="BW58" s="1">
        <f>[1]Results!BZ1731</f>
        <v>2897408.1120000002</v>
      </c>
      <c r="BX58" s="1">
        <f>[1]Results!CA1731</f>
        <v>2926328.3990000002</v>
      </c>
      <c r="BY58" s="1">
        <f>[1]Results!CB1731</f>
        <v>2955537.5329999998</v>
      </c>
      <c r="BZ58" s="1">
        <f>[1]Results!CC1731</f>
        <v>2985050.9</v>
      </c>
      <c r="CA58" s="1">
        <f>[1]Results!CD1731</f>
        <v>3014716.4389999998</v>
      </c>
      <c r="CB58" s="1">
        <f>[1]Results!CE1731</f>
        <v>3044553.6719999998</v>
      </c>
      <c r="CC58" s="1">
        <f>[1]Results!CF1731</f>
        <v>3074603.077</v>
      </c>
      <c r="CD58" s="1">
        <f>[1]Results!CG1731</f>
        <v>3104898.3360000001</v>
      </c>
      <c r="CE58" s="1">
        <f>[1]Results!CH1731</f>
        <v>3135463.898</v>
      </c>
      <c r="CF58" s="1">
        <f>[1]Results!CI1731</f>
        <v>3166307.61</v>
      </c>
      <c r="CG58" s="1">
        <f>[1]Results!CJ1731</f>
        <v>3197445.9670000002</v>
      </c>
      <c r="CH58" s="1">
        <f>[1]Results!CK1731</f>
        <v>3230251.0090000001</v>
      </c>
      <c r="CI58" s="1">
        <f>[1]Results!CL1731</f>
        <v>3261067.8990000002</v>
      </c>
      <c r="CJ58" s="1">
        <f>[1]Results!CM1731</f>
        <v>3270155.1340000001</v>
      </c>
    </row>
    <row r="59" spans="1:88" x14ac:dyDescent="0.3">
      <c r="A59" s="14"/>
      <c r="B59" t="s">
        <v>6</v>
      </c>
      <c r="C59" s="1">
        <f>[1]Results!F1702</f>
        <v>1200738.7350000001</v>
      </c>
      <c r="D59" s="1">
        <f>[1]Results!G1702</f>
        <v>1206218.3149999999</v>
      </c>
      <c r="E59" s="1">
        <f>[1]Results!H1702</f>
        <v>1220813.1189999999</v>
      </c>
      <c r="F59" s="1">
        <f>[1]Results!I1702</f>
        <v>1237016.7919999999</v>
      </c>
      <c r="G59" s="1">
        <f>[1]Results!J1702</f>
        <v>1251915.203</v>
      </c>
      <c r="H59" s="1">
        <f>[1]Results!K1702</f>
        <v>1266131.933</v>
      </c>
      <c r="I59" s="1">
        <f>[1]Results!L1702</f>
        <v>1278306.4310000001</v>
      </c>
      <c r="J59" s="1">
        <f>[1]Results!M1702</f>
        <v>1289396.8319999999</v>
      </c>
      <c r="K59" s="1">
        <f>[1]Results!N1702</f>
        <v>1300415.5060000001</v>
      </c>
      <c r="L59" s="1">
        <f>[1]Results!O1702</f>
        <v>1311961.253</v>
      </c>
      <c r="M59" s="1">
        <f>[1]Results!P1702</f>
        <v>1324369.1270000001</v>
      </c>
      <c r="N59" s="1">
        <f>[1]Results!Q1702</f>
        <v>1337845.7339999999</v>
      </c>
      <c r="O59" s="1">
        <f>[1]Results!R1702</f>
        <v>1352520.5830000001</v>
      </c>
      <c r="P59" s="1">
        <f>[1]Results!S1702</f>
        <v>1368409.16</v>
      </c>
      <c r="Q59" s="1">
        <f>[1]Results!T1702</f>
        <v>1385406.737</v>
      </c>
      <c r="R59" s="1">
        <f>[1]Results!U1702</f>
        <v>1403355.1270000001</v>
      </c>
      <c r="S59" s="1">
        <f>[1]Results!V1702</f>
        <v>1423681.493</v>
      </c>
      <c r="T59" s="1">
        <f>[1]Results!W1702</f>
        <v>1445568.5009999999</v>
      </c>
      <c r="U59" s="1">
        <f>[1]Results!X1702</f>
        <v>1468168.2860000001</v>
      </c>
      <c r="V59" s="1">
        <f>[1]Results!Y1702</f>
        <v>1490870.128</v>
      </c>
      <c r="W59" s="1">
        <f>[1]Results!Z1702</f>
        <v>1513334.3060000001</v>
      </c>
      <c r="X59" s="1">
        <f>[1]Results!AA1702</f>
        <v>1535466.655</v>
      </c>
      <c r="Y59" s="1">
        <f>[1]Results!AB1702</f>
        <v>1557276.253</v>
      </c>
      <c r="Z59" s="1">
        <f>[1]Results!AC1702</f>
        <v>1578790.709</v>
      </c>
      <c r="AA59" s="1">
        <f>[1]Results!AD1702</f>
        <v>1600009.54</v>
      </c>
      <c r="AB59" s="1">
        <f>[1]Results!AE1702</f>
        <v>1620952.716</v>
      </c>
      <c r="AC59" s="1">
        <f>[1]Results!AF1702</f>
        <v>1641619.993</v>
      </c>
      <c r="AD59" s="1">
        <f>[1]Results!AG1702</f>
        <v>1662094.679</v>
      </c>
      <c r="AE59" s="1">
        <f>[1]Results!AH1702</f>
        <v>1682479.872</v>
      </c>
      <c r="AF59" s="1">
        <f>[1]Results!AI1702</f>
        <v>1702928.2690000001</v>
      </c>
      <c r="AG59" s="1">
        <f>[1]Results!AJ1702</f>
        <v>1723570.2949999999</v>
      </c>
      <c r="AH59" s="1">
        <f>[1]Results!AK1702</f>
        <v>1744431.1769999999</v>
      </c>
      <c r="AI59" s="1">
        <f>[1]Results!AL1702</f>
        <v>1765579.3370000001</v>
      </c>
      <c r="AJ59" s="1">
        <f>[1]Results!AM1702</f>
        <v>1787063.233</v>
      </c>
      <c r="AK59" s="1">
        <f>[1]Results!AN1702</f>
        <v>1808909.2520000001</v>
      </c>
      <c r="AL59" s="1">
        <f>[1]Results!AO1702</f>
        <v>1831129.487</v>
      </c>
      <c r="AM59" s="1">
        <f>[1]Results!AP1702</f>
        <v>1853403.2209999999</v>
      </c>
      <c r="AN59" s="1">
        <f>[1]Results!AQ1702</f>
        <v>1876047.1529999999</v>
      </c>
      <c r="AO59" s="1">
        <f>[1]Results!AR1702</f>
        <v>1899204.4569999999</v>
      </c>
      <c r="AP59" s="1">
        <f>[1]Results!AS1702</f>
        <v>1922921.916</v>
      </c>
      <c r="AQ59" s="1">
        <f>[1]Results!AT1702</f>
        <v>1947170.6459999999</v>
      </c>
      <c r="AR59" s="1">
        <f>[1]Results!AU1702</f>
        <v>1971782.638</v>
      </c>
      <c r="AS59" s="1">
        <f>[1]Results!AV1702</f>
        <v>1996691.8810000001</v>
      </c>
      <c r="AT59" s="1">
        <f>[1]Results!AW1702</f>
        <v>2021857.402</v>
      </c>
      <c r="AU59" s="1">
        <f>[1]Results!AX1702</f>
        <v>2047248.172</v>
      </c>
      <c r="AV59" s="1">
        <f>[1]Results!AY1702</f>
        <v>2072840.5589999999</v>
      </c>
      <c r="AW59" s="1">
        <f>[1]Results!AZ1702</f>
        <v>2098508.0970000001</v>
      </c>
      <c r="AX59" s="1">
        <f>[1]Results!BA1702</f>
        <v>2124235.1630000002</v>
      </c>
      <c r="AY59" s="1">
        <f>[1]Results!BB1702</f>
        <v>2150036.426</v>
      </c>
      <c r="AZ59" s="1">
        <f>[1]Results!BC1702</f>
        <v>2175929.6340000001</v>
      </c>
      <c r="BA59" s="1">
        <f>[1]Results!BD1702</f>
        <v>2201930.392</v>
      </c>
      <c r="BB59" s="1">
        <f>[1]Results!BE1702</f>
        <v>2225874.6749999998</v>
      </c>
      <c r="BC59" s="1">
        <f>[1]Results!BF1702</f>
        <v>2250314.7179999999</v>
      </c>
      <c r="BD59" s="1">
        <f>[1]Results!BG1702</f>
        <v>2274122.7310000001</v>
      </c>
      <c r="BE59" s="1">
        <f>[1]Results!BH1702</f>
        <v>2297580.5580000002</v>
      </c>
      <c r="BF59" s="1">
        <f>[1]Results!BI1702</f>
        <v>2320948.835</v>
      </c>
      <c r="BG59" s="1">
        <f>[1]Results!BJ1702</f>
        <v>2344161.5580000002</v>
      </c>
      <c r="BH59" s="1">
        <f>[1]Results!BK1702</f>
        <v>2367286.128</v>
      </c>
      <c r="BI59" s="1">
        <f>[1]Results!BL1702</f>
        <v>2390398.2719999999</v>
      </c>
      <c r="BJ59" s="1">
        <f>[1]Results!BM1702</f>
        <v>2413558.372</v>
      </c>
      <c r="BK59" s="1">
        <f>[1]Results!BN1702</f>
        <v>2436811.7089999998</v>
      </c>
      <c r="BL59" s="1">
        <f>[1]Results!BO1702</f>
        <v>2460194.716</v>
      </c>
      <c r="BM59" s="1">
        <f>[1]Results!BP1702</f>
        <v>2483732.8250000002</v>
      </c>
      <c r="BN59" s="1">
        <f>[1]Results!BQ1702</f>
        <v>2507444.0180000002</v>
      </c>
      <c r="BO59" s="1">
        <f>[1]Results!BR1702</f>
        <v>2531341.0430000001</v>
      </c>
      <c r="BP59" s="1">
        <f>[1]Results!BS1702</f>
        <v>2555433.3050000002</v>
      </c>
      <c r="BQ59" s="1">
        <f>[1]Results!BT1702</f>
        <v>2579542.5490000001</v>
      </c>
      <c r="BR59" s="1">
        <f>[1]Results!BU1702</f>
        <v>2603679.4980000001</v>
      </c>
      <c r="BS59" s="1">
        <f>[1]Results!BV1702</f>
        <v>2627887.4750000001</v>
      </c>
      <c r="BT59" s="1">
        <f>[1]Results!BW1702</f>
        <v>2652206.0619999999</v>
      </c>
      <c r="BU59" s="1">
        <f>[1]Results!BX1702</f>
        <v>2676665.7599999998</v>
      </c>
      <c r="BV59" s="1">
        <f>[1]Results!BY1702</f>
        <v>2701287.4410000001</v>
      </c>
      <c r="BW59" s="1">
        <f>[1]Results!BZ1702</f>
        <v>2726091.9219999998</v>
      </c>
      <c r="BX59" s="1">
        <f>[1]Results!CA1702</f>
        <v>2751098.463</v>
      </c>
      <c r="BY59" s="1">
        <f>[1]Results!CB1702</f>
        <v>2776323.909</v>
      </c>
      <c r="BZ59" s="1">
        <f>[1]Results!CC1702</f>
        <v>2801782.1979999999</v>
      </c>
      <c r="CA59" s="1">
        <f>[1]Results!CD1702</f>
        <v>2827339.3990000002</v>
      </c>
      <c r="CB59" s="1">
        <f>[1]Results!CE1702</f>
        <v>2853006.0320000001</v>
      </c>
      <c r="CC59" s="1">
        <f>[1]Results!CF1702</f>
        <v>2878816.4679999999</v>
      </c>
      <c r="CD59" s="1">
        <f>[1]Results!CG1702</f>
        <v>2904801.0559999999</v>
      </c>
      <c r="CE59" s="1">
        <f>[1]Results!CH1702</f>
        <v>2930982.432</v>
      </c>
      <c r="CF59" s="1">
        <f>[1]Results!CI1702</f>
        <v>2957368.2170000002</v>
      </c>
      <c r="CG59" s="1">
        <f>[1]Results!CJ1702</f>
        <v>2983973.0350000001</v>
      </c>
      <c r="CH59" s="1">
        <f>[1]Results!CK1702</f>
        <v>3010812.307</v>
      </c>
      <c r="CI59" s="1">
        <f>[1]Results!CL1702</f>
        <v>3037900.1779999998</v>
      </c>
      <c r="CJ59" s="1">
        <f>[1]Results!CM1702</f>
        <v>3065248.6680000001</v>
      </c>
    </row>
    <row r="60" spans="1:88" x14ac:dyDescent="0.3">
      <c r="A60" s="14"/>
      <c r="C60" s="1"/>
      <c r="D60" s="1"/>
      <c r="E60" s="1"/>
      <c r="F60" s="1"/>
      <c r="G60" s="1"/>
      <c r="H60" s="4">
        <f t="shared" ref="H60:U60" si="0">H58/G58-1</f>
        <v>1.135598478709432E-2</v>
      </c>
      <c r="I60" s="4">
        <f t="shared" si="0"/>
        <v>9.6155050533743847E-3</v>
      </c>
      <c r="J60" s="4">
        <f t="shared" si="0"/>
        <v>9.5015668430129541E-3</v>
      </c>
      <c r="K60" s="4">
        <f t="shared" si="0"/>
        <v>9.6719929630566526E-3</v>
      </c>
      <c r="L60" s="4">
        <f t="shared" si="0"/>
        <v>1.1297371640179188E-2</v>
      </c>
      <c r="M60" s="4">
        <f t="shared" si="0"/>
        <v>1.2909307625496691E-2</v>
      </c>
      <c r="N60" s="4">
        <f t="shared" si="0"/>
        <v>1.3967672512054996E-2</v>
      </c>
      <c r="O60" s="4">
        <f t="shared" si="0"/>
        <v>1.5034740331585361E-2</v>
      </c>
      <c r="P60" s="4">
        <f t="shared" si="0"/>
        <v>1.5721445685120017E-2</v>
      </c>
      <c r="Q60" s="4">
        <f t="shared" si="0"/>
        <v>1.6082526241359307E-2</v>
      </c>
      <c r="R60" s="4">
        <f t="shared" si="0"/>
        <v>1.6212139076260845E-2</v>
      </c>
      <c r="S60" s="4">
        <f t="shared" si="0"/>
        <v>1.6821091871898952E-2</v>
      </c>
      <c r="T60" s="4">
        <f t="shared" si="0"/>
        <v>1.6873260793434097E-2</v>
      </c>
      <c r="U60" s="4">
        <f t="shared" si="0"/>
        <v>1.6699832629693434E-2</v>
      </c>
      <c r="V60" s="4">
        <f>V58/U58-1</f>
        <v>1.640802688048093E-2</v>
      </c>
      <c r="W60" s="4">
        <f t="shared" ref="W60:AL60" si="1">W58/V58-1</f>
        <v>1.6039684442435531E-2</v>
      </c>
      <c r="X60" s="4">
        <f t="shared" si="1"/>
        <v>1.5617475401856984E-2</v>
      </c>
      <c r="Y60" s="4">
        <f t="shared" si="1"/>
        <v>1.5170298660405646E-2</v>
      </c>
      <c r="Z60" s="4">
        <f t="shared" si="1"/>
        <v>1.4747412715849562E-2</v>
      </c>
      <c r="AA60" s="4">
        <f t="shared" si="1"/>
        <v>1.4331736592728017E-2</v>
      </c>
      <c r="AB60" s="4">
        <f t="shared" si="1"/>
        <v>1.3926183731325592E-2</v>
      </c>
      <c r="AC60" s="4">
        <f t="shared" si="1"/>
        <v>1.3398863630125213E-2</v>
      </c>
      <c r="AD60" s="4">
        <f t="shared" si="1"/>
        <v>1.2822135084346264E-2</v>
      </c>
      <c r="AE60" s="4">
        <f t="shared" si="1"/>
        <v>1.2384311963120842E-2</v>
      </c>
      <c r="AF60" s="4">
        <f t="shared" si="1"/>
        <v>1.2126793034774819E-2</v>
      </c>
      <c r="AG60" s="4">
        <f t="shared" si="1"/>
        <v>1.2000313093465387E-2</v>
      </c>
      <c r="AH60" s="4">
        <f t="shared" si="1"/>
        <v>1.1861883329429723E-2</v>
      </c>
      <c r="AI60" s="4">
        <f t="shared" si="1"/>
        <v>1.1720007953734957E-2</v>
      </c>
      <c r="AJ60" s="4">
        <f t="shared" si="1"/>
        <v>1.1633840462652367E-2</v>
      </c>
      <c r="AK60" s="4">
        <f t="shared" si="1"/>
        <v>1.1606753978916418E-2</v>
      </c>
      <c r="AL60" s="4">
        <f t="shared" si="1"/>
        <v>1.1626917110236556E-2</v>
      </c>
      <c r="AM60" s="4">
        <f t="shared" ref="AM60" si="2">AM58/AL58-1</f>
        <v>1.2192614713926186E-2</v>
      </c>
      <c r="AN60" s="4">
        <f t="shared" ref="AN60" si="3">AN58/AM58-1</f>
        <v>1.2505564716173589E-2</v>
      </c>
      <c r="AO60" s="4">
        <f t="shared" ref="AO60" si="4">AO58/AN58-1</f>
        <v>1.2749514023476127E-2</v>
      </c>
      <c r="AP60" s="4">
        <f t="shared" ref="AP60" si="5">AP58/AO58-1</f>
        <v>1.2956894472914593E-2</v>
      </c>
      <c r="AQ60" s="4">
        <f t="shared" ref="AQ60" si="6">AQ58/AP58-1</f>
        <v>1.3114527029564504E-2</v>
      </c>
      <c r="AR60" s="4">
        <f t="shared" ref="AR60" si="7">AR58/AQ58-1</f>
        <v>1.3161880004111781E-2</v>
      </c>
      <c r="AS60" s="4">
        <f t="shared" ref="AS60" si="8">AS58/AR58-1</f>
        <v>1.3168100645583047E-2</v>
      </c>
      <c r="AT60" s="4">
        <f t="shared" ref="AT60" si="9">AT58/AS58-1</f>
        <v>1.3154039624216018E-2</v>
      </c>
      <c r="AU60" s="4">
        <f t="shared" ref="AU60" si="10">AU58/AT58-1</f>
        <v>1.312920943241469E-2</v>
      </c>
      <c r="AV60" s="4">
        <f t="shared" ref="AV60" si="11">AV58/AU58-1</f>
        <v>1.3098453833912727E-2</v>
      </c>
      <c r="AW60" s="4">
        <f t="shared" ref="AW60" si="12">AW58/AV58-1</f>
        <v>1.3003641180926007E-2</v>
      </c>
      <c r="AX60" s="4">
        <f t="shared" ref="AX60" si="13">AX58/AW58-1</f>
        <v>1.2914675302235334E-2</v>
      </c>
      <c r="AY60" s="4">
        <f t="shared" ref="AY60" si="14">AY58/AX58-1</f>
        <v>1.2832744082261982E-2</v>
      </c>
      <c r="AZ60" s="4">
        <f t="shared" ref="AZ60" si="15">AZ58/AY58-1</f>
        <v>1.2757459238180724E-2</v>
      </c>
      <c r="BA60" s="4">
        <f t="shared" ref="BA60" si="16">BA58/AZ58-1</f>
        <v>1.2686362589848121E-2</v>
      </c>
      <c r="BB60" s="4">
        <f t="shared" ref="BB60" si="17">BB58/BA58-1</f>
        <v>1.1847872942916116E-2</v>
      </c>
      <c r="BC60" s="4">
        <f t="shared" ref="BC60" si="18">BC58/BB58-1</f>
        <v>1.1732641315297387E-2</v>
      </c>
      <c r="BD60" s="4">
        <f t="shared" ref="BD60" si="19">BD58/BC58-1</f>
        <v>1.1306969485491258E-2</v>
      </c>
      <c r="BE60" s="4">
        <f t="shared" ref="BE60" si="20">BE58/BD58-1</f>
        <v>1.1051009552404123E-2</v>
      </c>
      <c r="BF60" s="4">
        <f t="shared" ref="BF60" si="21">BF58/BE58-1</f>
        <v>1.0924387628663101E-2</v>
      </c>
      <c r="BG60" s="4">
        <f t="shared" ref="BG60" si="22">BG58/BF58-1</f>
        <v>1.0769147469511964E-2</v>
      </c>
      <c r="BH60" s="4">
        <f t="shared" ref="BH60" si="23">BH58/BG58-1</f>
        <v>1.064258925313033E-2</v>
      </c>
      <c r="BI60" s="4">
        <f t="shared" ref="BI60" si="24">BI58/BH58-1</f>
        <v>1.0546890804886466E-2</v>
      </c>
      <c r="BJ60" s="4">
        <f t="shared" ref="BJ60" si="25">BJ58/BI58-1</f>
        <v>1.047426778206817E-2</v>
      </c>
      <c r="BK60" s="4">
        <f t="shared" ref="BK60" si="26">BK58/BJ58-1</f>
        <v>1.0418927598591976E-2</v>
      </c>
      <c r="BL60" s="4">
        <f t="shared" ref="BL60" si="27">BL58/BK58-1</f>
        <v>1.0378225745281577E-2</v>
      </c>
      <c r="BM60" s="4">
        <f t="shared" ref="BM60" si="28">BM58/BL58-1</f>
        <v>1.034837988705295E-2</v>
      </c>
      <c r="BN60" s="4">
        <f t="shared" ref="BN60" si="29">BN58/BM58-1</f>
        <v>1.0326747830052163E-2</v>
      </c>
      <c r="BO60" s="4">
        <f t="shared" ref="BO60" si="30">BO58/BN58-1</f>
        <v>1.0311196877620388E-2</v>
      </c>
      <c r="BP60" s="4">
        <f t="shared" ref="BP60" si="31">BP58/BO58-1</f>
        <v>1.0300104723071968E-2</v>
      </c>
      <c r="BQ60" s="4">
        <f t="shared" ref="BQ60" si="32">BQ58/BP58-1</f>
        <v>1.0215200372574174E-2</v>
      </c>
      <c r="BR60" s="4">
        <f t="shared" ref="BR60" si="33">BR58/BQ58-1</f>
        <v>1.0139815434996313E-2</v>
      </c>
      <c r="BS60" s="4">
        <f t="shared" ref="BS60" si="34">BS58/BR58-1</f>
        <v>1.0084257903236971E-2</v>
      </c>
      <c r="BT60" s="4">
        <f t="shared" ref="BT60" si="35">BT58/BS58-1</f>
        <v>1.0045248866373147E-2</v>
      </c>
      <c r="BU60" s="4">
        <f t="shared" ref="BU60" si="36">BU58/BT58-1</f>
        <v>1.0018191953386824E-2</v>
      </c>
      <c r="BV60" s="4">
        <f t="shared" ref="BV60" si="37">BV58/BU58-1</f>
        <v>9.9988075588057779E-3</v>
      </c>
      <c r="BW60" s="4">
        <f t="shared" ref="BW60" si="38">BW58/BV58-1</f>
        <v>9.9868371970788239E-3</v>
      </c>
      <c r="BX60" s="4">
        <f t="shared" ref="BX60" si="39">BX58/BW58-1</f>
        <v>9.9814337097430261E-3</v>
      </c>
      <c r="BY60" s="4">
        <f t="shared" ref="BY60" si="40">BY58/BX58-1</f>
        <v>9.9814955867498778E-3</v>
      </c>
      <c r="BZ60" s="4">
        <f t="shared" ref="BZ60" si="41">BZ58/BY58-1</f>
        <v>9.9857865685917258E-3</v>
      </c>
      <c r="CA60" s="4">
        <f t="shared" ref="CA60" si="42">CA58/BZ58-1</f>
        <v>9.9380345574675566E-3</v>
      </c>
      <c r="CB60" s="4">
        <f t="shared" ref="CB60" si="43">CB58/CA58-1</f>
        <v>9.8971938501444257E-3</v>
      </c>
      <c r="CC60" s="4">
        <f t="shared" ref="CC60" si="44">CC58/CB58-1</f>
        <v>9.8698884097059292E-3</v>
      </c>
      <c r="CD60" s="4">
        <f t="shared" ref="CD60" si="45">CD58/CC58-1</f>
        <v>9.8533886297804685E-3</v>
      </c>
      <c r="CE60" s="4">
        <f t="shared" ref="CE60" si="46">CE58/CD58-1</f>
        <v>9.8443036429260999E-3</v>
      </c>
      <c r="CF60" s="4">
        <f t="shared" ref="CF60" si="47">CF58/CE58-1</f>
        <v>9.8370489992483101E-3</v>
      </c>
      <c r="CG60" s="4">
        <f t="shared" ref="CG60" si="48">CG58/CF58-1</f>
        <v>9.8342804412487883E-3</v>
      </c>
      <c r="CH60" s="4">
        <f t="shared" ref="CH60" si="49">CH58/CG58-1</f>
        <v>1.0259764305189822E-2</v>
      </c>
      <c r="CI60" s="4">
        <f t="shared" ref="CI60" si="50">CI58/CH58-1</f>
        <v>9.5400914399963455E-3</v>
      </c>
      <c r="CJ60" s="4">
        <f t="shared" ref="CJ60" si="51">CJ58/CI58-1</f>
        <v>2.7865825801378641E-3</v>
      </c>
    </row>
    <row r="61" spans="1:88" x14ac:dyDescent="0.3">
      <c r="A61" s="20" t="s">
        <v>3</v>
      </c>
      <c r="B61" t="s">
        <v>4</v>
      </c>
      <c r="C61" s="1">
        <f>[1]Results!F1789</f>
        <v>0.99780795690000001</v>
      </c>
      <c r="D61" s="1">
        <f>[1]Results!G1789</f>
        <v>1.0094879990000001</v>
      </c>
      <c r="E61" s="1">
        <f>[1]Results!H1789</f>
        <v>1.019991101</v>
      </c>
      <c r="F61" s="1">
        <f>[1]Results!I1789</f>
        <v>1.0308593049999999</v>
      </c>
      <c r="G61" s="1">
        <f>[1]Results!J1789</f>
        <v>1.0401150180000001</v>
      </c>
      <c r="H61" s="1">
        <f>[1]Results!K1789</f>
        <v>1.0497041920000001</v>
      </c>
      <c r="I61" s="1">
        <f>[1]Results!L1789</f>
        <v>1.06262521</v>
      </c>
      <c r="J61" s="1">
        <f>[1]Results!M1789</f>
        <v>1.083568597</v>
      </c>
      <c r="K61" s="1">
        <f>[1]Results!N1789</f>
        <v>1.104347736</v>
      </c>
      <c r="L61" s="1">
        <f>[1]Results!O1789</f>
        <v>1.12698469</v>
      </c>
      <c r="M61" s="1">
        <f>[1]Results!P1789</f>
        <v>1.1519888030000001</v>
      </c>
      <c r="N61" s="1">
        <f>[1]Results!Q1789</f>
        <v>1.1760612749999999</v>
      </c>
      <c r="O61" s="1">
        <f>[1]Results!R1789</f>
        <v>1.200220048</v>
      </c>
      <c r="P61" s="1">
        <f>[1]Results!S1789</f>
        <v>1.2243656439999999</v>
      </c>
      <c r="Q61" s="1">
        <f>[1]Results!T1789</f>
        <v>1.2484057749999999</v>
      </c>
      <c r="R61" s="1">
        <f>[1]Results!U1789</f>
        <v>1.2722547449999999</v>
      </c>
      <c r="S61" s="1">
        <f>[1]Results!V1789</f>
        <v>1.2961824230000001</v>
      </c>
      <c r="T61" s="1">
        <f>[1]Results!W1789</f>
        <v>1.3200665009999999</v>
      </c>
      <c r="U61" s="1">
        <f>[1]Results!X1789</f>
        <v>1.343765543</v>
      </c>
      <c r="V61" s="1">
        <f>[1]Results!Y1789</f>
        <v>1.3672356050000001</v>
      </c>
      <c r="W61" s="1">
        <f>[1]Results!Z1789</f>
        <v>1.390480003</v>
      </c>
      <c r="X61" s="1">
        <f>[1]Results!AA1789</f>
        <v>1.41357614</v>
      </c>
      <c r="Y61" s="1">
        <f>[1]Results!AB1789</f>
        <v>1.436547861</v>
      </c>
      <c r="Z61" s="1">
        <f>[1]Results!AC1789</f>
        <v>1.4593766420000001</v>
      </c>
      <c r="AA61" s="1">
        <f>[1]Results!AD1789</f>
        <v>1.4821501640000001</v>
      </c>
      <c r="AB61" s="1">
        <f>[1]Results!AE1789</f>
        <v>1.5049610369999999</v>
      </c>
      <c r="AC61" s="1">
        <f>[1]Results!AF1789</f>
        <v>1.528226324</v>
      </c>
      <c r="AD61" s="1">
        <f>[1]Results!AG1789</f>
        <v>1.5522794609999999</v>
      </c>
      <c r="AE61" s="1">
        <f>[1]Results!AH1789</f>
        <v>1.577051803</v>
      </c>
      <c r="AF61" s="1">
        <f>[1]Results!AI1789</f>
        <v>1.602454732</v>
      </c>
      <c r="AG61" s="1">
        <f>[1]Results!AJ1789</f>
        <v>1.6284719759999999</v>
      </c>
      <c r="AH61" s="1">
        <f>[1]Results!AK1789</f>
        <v>1.6552277179999999</v>
      </c>
      <c r="AI61" s="1">
        <f>[1]Results!AL1789</f>
        <v>1.6828555409999999</v>
      </c>
      <c r="AJ61" s="1">
        <f>[1]Results!AM1789</f>
        <v>1.7113298480000001</v>
      </c>
      <c r="AK61" s="1">
        <f>[1]Results!AN1789</f>
        <v>1.7406485920000001</v>
      </c>
      <c r="AL61" s="1">
        <f>[1]Results!AO1789</f>
        <v>1.7708405169999999</v>
      </c>
      <c r="AM61" s="1">
        <f>[1]Results!AP1789</f>
        <v>1.803946593</v>
      </c>
      <c r="AN61" s="1">
        <f>[1]Results!AQ1789</f>
        <v>1.838514942</v>
      </c>
      <c r="AO61" s="1">
        <f>[1]Results!AR1789</f>
        <v>1.874395794</v>
      </c>
      <c r="AP61" s="1">
        <f>[1]Results!AS1789</f>
        <v>1.911539321</v>
      </c>
      <c r="AQ61" s="1">
        <f>[1]Results!AT1789</f>
        <v>1.949939638</v>
      </c>
      <c r="AR61" s="1">
        <f>[1]Results!AU1789</f>
        <v>1.9895340690000001</v>
      </c>
      <c r="AS61" s="1">
        <f>[1]Results!AV1789</f>
        <v>2.030239839</v>
      </c>
      <c r="AT61" s="1">
        <f>[1]Results!AW1789</f>
        <v>2.0720104319999999</v>
      </c>
      <c r="AU61" s="1">
        <f>[1]Results!AX1789</f>
        <v>2.1148056400000002</v>
      </c>
      <c r="AV61" s="1">
        <f>[1]Results!AY1789</f>
        <v>2.158588709</v>
      </c>
      <c r="AW61" s="1">
        <f>[1]Results!AZ1789</f>
        <v>2.203245785</v>
      </c>
      <c r="AX61" s="1">
        <f>[1]Results!BA1789</f>
        <v>2.2486350650000002</v>
      </c>
      <c r="AY61" s="1">
        <f>[1]Results!BB1789</f>
        <v>2.294718864</v>
      </c>
      <c r="AZ61" s="1">
        <f>[1]Results!BC1789</f>
        <v>2.3414881219999999</v>
      </c>
      <c r="BA61" s="1">
        <f>[1]Results!BD1789</f>
        <v>2.3889488280000002</v>
      </c>
      <c r="BB61" s="1">
        <f>[1]Results!BE1789</f>
        <v>2.4367159030000001</v>
      </c>
      <c r="BC61" s="1">
        <f>[1]Results!BF1789</f>
        <v>2.4858885650000002</v>
      </c>
      <c r="BD61" s="1">
        <f>[1]Results!BG1789</f>
        <v>2.5360645590000002</v>
      </c>
      <c r="BE61" s="1">
        <f>[1]Results!BH1789</f>
        <v>2.5870355680000001</v>
      </c>
      <c r="BF61" s="1">
        <f>[1]Results!BI1789</f>
        <v>2.6387539119999999</v>
      </c>
      <c r="BG61" s="1">
        <f>[1]Results!BJ1789</f>
        <v>2.691130459</v>
      </c>
      <c r="BH61" s="1">
        <f>[1]Results!BK1789</f>
        <v>2.7441124179999998</v>
      </c>
      <c r="BI61" s="1">
        <f>[1]Results!BL1789</f>
        <v>2.7977244880000001</v>
      </c>
      <c r="BJ61" s="1">
        <f>[1]Results!BM1789</f>
        <v>2.8520152209999998</v>
      </c>
      <c r="BK61" s="1">
        <f>[1]Results!BN1789</f>
        <v>2.90704071</v>
      </c>
      <c r="BL61" s="1">
        <f>[1]Results!BO1789</f>
        <v>2.962859822</v>
      </c>
      <c r="BM61" s="1">
        <f>[1]Results!BP1789</f>
        <v>3.0195329970000002</v>
      </c>
      <c r="BN61" s="1">
        <f>[1]Results!BQ1789</f>
        <v>3.0771235219999999</v>
      </c>
      <c r="BO61" s="1">
        <f>[1]Results!BR1789</f>
        <v>3.135697248</v>
      </c>
      <c r="BP61" s="1">
        <f>[1]Results!BS1789</f>
        <v>3.1953216439999998</v>
      </c>
      <c r="BQ61" s="1">
        <f>[1]Results!BT1789</f>
        <v>3.2559310359999998</v>
      </c>
      <c r="BR61" s="1">
        <f>[1]Results!BU1789</f>
        <v>3.3174584509999998</v>
      </c>
      <c r="BS61" s="1">
        <f>[1]Results!BV1789</f>
        <v>3.3799293389999998</v>
      </c>
      <c r="BT61" s="1">
        <f>[1]Results!BW1789</f>
        <v>3.4434013430000001</v>
      </c>
      <c r="BU61" s="1">
        <f>[1]Results!BX1789</f>
        <v>3.507943617</v>
      </c>
      <c r="BV61" s="1">
        <f>[1]Results!BY1789</f>
        <v>3.5736246220000001</v>
      </c>
      <c r="BW61" s="1">
        <f>[1]Results!BZ1789</f>
        <v>3.6405092369999998</v>
      </c>
      <c r="BX61" s="1">
        <f>[1]Results!CA1789</f>
        <v>3.7086581860000001</v>
      </c>
      <c r="BY61" s="1">
        <f>[1]Results!CB1789</f>
        <v>3.7781297039999999</v>
      </c>
      <c r="BZ61" s="1">
        <f>[1]Results!CC1789</f>
        <v>3.8489806639999999</v>
      </c>
      <c r="CA61" s="1">
        <f>[1]Results!CD1789</f>
        <v>3.9211531470000001</v>
      </c>
      <c r="CB61" s="1">
        <f>[1]Results!CE1789</f>
        <v>3.9945932630000001</v>
      </c>
      <c r="CC61" s="1">
        <f>[1]Results!CF1789</f>
        <v>4.0693252390000003</v>
      </c>
      <c r="CD61" s="1">
        <f>[1]Results!CG1789</f>
        <v>4.1454023949999996</v>
      </c>
      <c r="CE61" s="1">
        <f>[1]Results!CH1789</f>
        <v>4.2228892140000003</v>
      </c>
      <c r="CF61" s="1">
        <f>[1]Results!CI1789</f>
        <v>4.3018485179999999</v>
      </c>
      <c r="CG61" s="1">
        <f>[1]Results!CJ1789</f>
        <v>4.3823412160000004</v>
      </c>
      <c r="CH61" s="1">
        <f>[1]Results!CK1789</f>
        <v>4.4658068030000004</v>
      </c>
      <c r="CI61" s="1">
        <f>[1]Results!CL1789</f>
        <v>4.5509676499999996</v>
      </c>
      <c r="CJ61" s="1">
        <f>[1]Results!CM1789</f>
        <v>4.5509676289999996</v>
      </c>
    </row>
    <row r="62" spans="1:88" x14ac:dyDescent="0.3">
      <c r="A62" s="20"/>
      <c r="B62" t="s">
        <v>6</v>
      </c>
      <c r="C62" s="1">
        <f>[1]Results!F1760</f>
        <v>0.99780795690000001</v>
      </c>
      <c r="D62" s="1">
        <f>[1]Results!G1760</f>
        <v>1.0094879990000001</v>
      </c>
      <c r="E62" s="1">
        <f>[1]Results!H1760</f>
        <v>1.019991101</v>
      </c>
      <c r="F62" s="1">
        <f>[1]Results!I1760</f>
        <v>1.0308593049999999</v>
      </c>
      <c r="G62" s="1">
        <f>[1]Results!J1760</f>
        <v>1.0401150180000001</v>
      </c>
      <c r="H62" s="1">
        <f>[1]Results!K1760</f>
        <v>1.0497041920000001</v>
      </c>
      <c r="I62" s="1">
        <f>[1]Results!L1760</f>
        <v>1.06262521</v>
      </c>
      <c r="J62" s="1">
        <f>[1]Results!M1760</f>
        <v>1.077149256</v>
      </c>
      <c r="K62" s="1">
        <f>[1]Results!N1760</f>
        <v>1.0934558720000001</v>
      </c>
      <c r="L62" s="1">
        <f>[1]Results!O1760</f>
        <v>1.111156751</v>
      </c>
      <c r="M62" s="1">
        <f>[1]Results!P1760</f>
        <v>1.130133147</v>
      </c>
      <c r="N62" s="1">
        <f>[1]Results!Q1760</f>
        <v>1.150105242</v>
      </c>
      <c r="O62" s="1">
        <f>[1]Results!R1760</f>
        <v>1.1707649870000001</v>
      </c>
      <c r="P62" s="1">
        <f>[1]Results!S1760</f>
        <v>1.1918756580000001</v>
      </c>
      <c r="Q62" s="1">
        <f>[1]Results!T1760</f>
        <v>1.213296063</v>
      </c>
      <c r="R62" s="1">
        <f>[1]Results!U1760</f>
        <v>1.234919224</v>
      </c>
      <c r="S62" s="1">
        <f>[1]Results!V1760</f>
        <v>1.2540286919999999</v>
      </c>
      <c r="T62" s="1">
        <f>[1]Results!W1760</f>
        <v>1.272169186</v>
      </c>
      <c r="U62" s="1">
        <f>[1]Results!X1760</f>
        <v>1.289808992</v>
      </c>
      <c r="V62" s="1">
        <f>[1]Results!Y1760</f>
        <v>1.307281022</v>
      </c>
      <c r="W62" s="1">
        <f>[1]Results!Z1760</f>
        <v>1.3247980770000001</v>
      </c>
      <c r="X62" s="1">
        <f>[1]Results!AA1760</f>
        <v>1.3424590030000001</v>
      </c>
      <c r="Y62" s="1">
        <f>[1]Results!AB1760</f>
        <v>1.360311654</v>
      </c>
      <c r="Z62" s="1">
        <f>[1]Results!AC1760</f>
        <v>1.3784769459999999</v>
      </c>
      <c r="AA62" s="1">
        <f>[1]Results!AD1760</f>
        <v>1.3971511860000001</v>
      </c>
      <c r="AB62" s="1">
        <f>[1]Results!AE1760</f>
        <v>1.4165100429999999</v>
      </c>
      <c r="AC62" s="1">
        <f>[1]Results!AF1760</f>
        <v>1.43668438</v>
      </c>
      <c r="AD62" s="1">
        <f>[1]Results!AG1760</f>
        <v>1.457757076</v>
      </c>
      <c r="AE62" s="1">
        <f>[1]Results!AH1760</f>
        <v>1.479836285</v>
      </c>
      <c r="AF62" s="1">
        <f>[1]Results!AI1760</f>
        <v>1.5029278909999999</v>
      </c>
      <c r="AG62" s="1">
        <f>[1]Results!AJ1760</f>
        <v>1.527055225</v>
      </c>
      <c r="AH62" s="1">
        <f>[1]Results!AK1760</f>
        <v>1.5521920360000001</v>
      </c>
      <c r="AI62" s="1">
        <f>[1]Results!AL1760</f>
        <v>1.5782952690000001</v>
      </c>
      <c r="AJ62" s="1">
        <f>[1]Results!AM1760</f>
        <v>1.6053647150000001</v>
      </c>
      <c r="AK62" s="1">
        <f>[1]Results!AN1760</f>
        <v>1.633400943</v>
      </c>
      <c r="AL62" s="1">
        <f>[1]Results!AO1760</f>
        <v>1.662396129</v>
      </c>
      <c r="AM62" s="1">
        <f>[1]Results!AP1760</f>
        <v>1.6928739749999999</v>
      </c>
      <c r="AN62" s="1">
        <f>[1]Results!AQ1760</f>
        <v>1.7244040060000001</v>
      </c>
      <c r="AO62" s="1">
        <f>[1]Results!AR1760</f>
        <v>1.7569124110000001</v>
      </c>
      <c r="AP62" s="1">
        <f>[1]Results!AS1760</f>
        <v>1.7903687429999999</v>
      </c>
      <c r="AQ62" s="1">
        <f>[1]Results!AT1760</f>
        <v>1.8247648839999999</v>
      </c>
      <c r="AR62" s="1">
        <f>[1]Results!AU1760</f>
        <v>1.8600372999999999</v>
      </c>
      <c r="AS62" s="1">
        <f>[1]Results!AV1760</f>
        <v>1.8961113380000001</v>
      </c>
      <c r="AT62" s="1">
        <f>[1]Results!AW1760</f>
        <v>1.9329576040000001</v>
      </c>
      <c r="AU62" s="1">
        <f>[1]Results!AX1760</f>
        <v>1.970559062</v>
      </c>
      <c r="AV62" s="1">
        <f>[1]Results!AY1760</f>
        <v>2.008904797</v>
      </c>
      <c r="AW62" s="1">
        <f>[1]Results!AZ1760</f>
        <v>2.0478982229999998</v>
      </c>
      <c r="AX62" s="1">
        <f>[1]Results!BA1760</f>
        <v>2.0874446780000002</v>
      </c>
      <c r="AY62" s="1">
        <f>[1]Results!BB1760</f>
        <v>2.1275269090000002</v>
      </c>
      <c r="AZ62" s="1">
        <f>[1]Results!BC1760</f>
        <v>2.1681505849999998</v>
      </c>
      <c r="BA62" s="1">
        <f>[1]Results!BD1760</f>
        <v>2.2093324079999999</v>
      </c>
      <c r="BB62" s="1">
        <f>[1]Results!BE1760</f>
        <v>2.2513139789999999</v>
      </c>
      <c r="BC62" s="1">
        <f>[1]Results!BF1760</f>
        <v>2.2942264689999998</v>
      </c>
      <c r="BD62" s="1">
        <f>[1]Results!BG1760</f>
        <v>2.3378684719999998</v>
      </c>
      <c r="BE62" s="1">
        <f>[1]Results!BH1760</f>
        <v>2.3821488670000002</v>
      </c>
      <c r="BF62" s="1">
        <f>[1]Results!BI1760</f>
        <v>2.4270764740000002</v>
      </c>
      <c r="BG62" s="1">
        <f>[1]Results!BJ1760</f>
        <v>2.4725901850000001</v>
      </c>
      <c r="BH62" s="1">
        <f>[1]Results!BK1760</f>
        <v>2.5186304989999999</v>
      </c>
      <c r="BI62" s="1">
        <f>[1]Results!BL1760</f>
        <v>2.5652148380000002</v>
      </c>
      <c r="BJ62" s="1">
        <f>[1]Results!BM1760</f>
        <v>2.612380575</v>
      </c>
      <c r="BK62" s="1">
        <f>[1]Results!BN1760</f>
        <v>2.6601725909999998</v>
      </c>
      <c r="BL62" s="1">
        <f>[1]Results!BO1760</f>
        <v>2.7086396009999998</v>
      </c>
      <c r="BM62" s="1">
        <f>[1]Results!BP1760</f>
        <v>2.7578330590000002</v>
      </c>
      <c r="BN62" s="1">
        <f>[1]Results!BQ1760</f>
        <v>2.8078076360000002</v>
      </c>
      <c r="BO62" s="1">
        <f>[1]Results!BR1760</f>
        <v>2.858620342</v>
      </c>
      <c r="BP62" s="1">
        <f>[1]Results!BS1760</f>
        <v>2.9103293219999999</v>
      </c>
      <c r="BQ62" s="1">
        <f>[1]Results!BT1760</f>
        <v>2.9628675100000001</v>
      </c>
      <c r="BR62" s="1">
        <f>[1]Results!BU1760</f>
        <v>3.0161677619999998</v>
      </c>
      <c r="BS62" s="1">
        <f>[1]Results!BV1760</f>
        <v>3.0702520510000002</v>
      </c>
      <c r="BT62" s="1">
        <f>[1]Results!BW1760</f>
        <v>3.1251702149999998</v>
      </c>
      <c r="BU62" s="1">
        <f>[1]Results!BX1760</f>
        <v>3.1809812869999998</v>
      </c>
      <c r="BV62" s="1">
        <f>[1]Results!BY1760</f>
        <v>3.237743327</v>
      </c>
      <c r="BW62" s="1">
        <f>[1]Results!BZ1760</f>
        <v>3.2955111929999998</v>
      </c>
      <c r="BX62" s="1">
        <f>[1]Results!CA1760</f>
        <v>3.3543364019999999</v>
      </c>
      <c r="BY62" s="1">
        <f>[1]Results!CB1760</f>
        <v>3.414268715</v>
      </c>
      <c r="BZ62" s="1">
        <f>[1]Results!CC1760</f>
        <v>3.475357051</v>
      </c>
      <c r="CA62" s="1">
        <f>[1]Results!CD1760</f>
        <v>3.5375438149999998</v>
      </c>
      <c r="CB62" s="1">
        <f>[1]Results!CE1760</f>
        <v>3.6007769729999999</v>
      </c>
      <c r="CC62" s="1">
        <f>[1]Results!CF1760</f>
        <v>3.6650792910000001</v>
      </c>
      <c r="CD62" s="1">
        <f>[1]Results!CG1760</f>
        <v>3.7304984960000001</v>
      </c>
      <c r="CE62" s="1">
        <f>[1]Results!CH1760</f>
        <v>3.7970912669999999</v>
      </c>
      <c r="CF62" s="1">
        <f>[1]Results!CI1760</f>
        <v>3.8649126580000002</v>
      </c>
      <c r="CG62" s="1">
        <f>[1]Results!CJ1760</f>
        <v>3.9340159689999998</v>
      </c>
      <c r="CH62" s="1">
        <f>[1]Results!CK1760</f>
        <v>4.0044523339999998</v>
      </c>
      <c r="CI62" s="1">
        <f>[1]Results!CL1760</f>
        <v>4.0762723410000001</v>
      </c>
      <c r="CJ62" s="1">
        <f>[1]Results!CM1760</f>
        <v>4.1495262720000001</v>
      </c>
    </row>
    <row r="63" spans="1:88" x14ac:dyDescent="0.3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</row>
    <row r="64" spans="1:88" x14ac:dyDescent="0.3">
      <c r="A64" s="20" t="s">
        <v>1</v>
      </c>
      <c r="B64" t="str">
        <f>B61</f>
        <v>Baseline</v>
      </c>
      <c r="D64" s="1">
        <f t="shared" ref="D64:AL64" si="52">(D61/C61-1)*100</f>
        <v>1.1705701502208621</v>
      </c>
      <c r="E64" s="1">
        <f t="shared" si="52"/>
        <v>1.0404385203592659</v>
      </c>
      <c r="F64" s="1">
        <f t="shared" si="52"/>
        <v>1.0655194922136735</v>
      </c>
      <c r="G64" s="1">
        <f t="shared" si="52"/>
        <v>0.89786384573597999</v>
      </c>
      <c r="H64" s="1">
        <f t="shared" si="52"/>
        <v>0.92193400095681444</v>
      </c>
      <c r="I64" s="1">
        <f t="shared" si="52"/>
        <v>1.2309199199616039</v>
      </c>
      <c r="J64" s="1">
        <f t="shared" si="52"/>
        <v>1.9709100445678196</v>
      </c>
      <c r="K64" s="1">
        <f t="shared" si="52"/>
        <v>1.9176579182462294</v>
      </c>
      <c r="L64" s="1">
        <f t="shared" si="52"/>
        <v>2.0498030884721352</v>
      </c>
      <c r="M64" s="1">
        <f t="shared" si="52"/>
        <v>2.2186737070935658</v>
      </c>
      <c r="N64" s="1">
        <f t="shared" si="52"/>
        <v>2.0896446161030813</v>
      </c>
      <c r="O64" s="1">
        <f t="shared" si="52"/>
        <v>2.0542103981784576</v>
      </c>
      <c r="P64" s="1">
        <f t="shared" si="52"/>
        <v>2.0117640961118122</v>
      </c>
      <c r="Q64" s="1">
        <f t="shared" si="52"/>
        <v>1.9634764433164698</v>
      </c>
      <c r="R64" s="1">
        <f t="shared" si="52"/>
        <v>1.9103540273193609</v>
      </c>
      <c r="S64" s="1">
        <f t="shared" si="52"/>
        <v>1.8807301048816338</v>
      </c>
      <c r="T64" s="1">
        <f t="shared" si="52"/>
        <v>1.8426478847568761</v>
      </c>
      <c r="U64" s="1">
        <f t="shared" si="52"/>
        <v>1.7952915237260614</v>
      </c>
      <c r="V64" s="1">
        <f t="shared" si="52"/>
        <v>1.7465890625236957</v>
      </c>
      <c r="W64" s="1">
        <f t="shared" si="52"/>
        <v>1.7001018635701692</v>
      </c>
      <c r="X64" s="1">
        <f t="shared" si="52"/>
        <v>1.6610189970491795</v>
      </c>
      <c r="Y64" s="1">
        <f t="shared" si="52"/>
        <v>1.6250784340488433</v>
      </c>
      <c r="Z64" s="1">
        <f t="shared" si="52"/>
        <v>1.5891416930660984</v>
      </c>
      <c r="AA64" s="1">
        <f t="shared" si="52"/>
        <v>1.5604965397274073</v>
      </c>
      <c r="AB64" s="1">
        <f t="shared" si="52"/>
        <v>1.5390392656597029</v>
      </c>
      <c r="AC64" s="1">
        <f t="shared" si="52"/>
        <v>1.5459062678710556</v>
      </c>
      <c r="AD64" s="1">
        <f t="shared" si="52"/>
        <v>1.573925054310199</v>
      </c>
      <c r="AE64" s="1">
        <f t="shared" si="52"/>
        <v>1.5958686964808066</v>
      </c>
      <c r="AF64" s="1">
        <f t="shared" si="52"/>
        <v>1.6107859584369111</v>
      </c>
      <c r="AG64" s="1">
        <f t="shared" si="52"/>
        <v>1.6235868309071089</v>
      </c>
      <c r="AH64" s="1">
        <f t="shared" si="52"/>
        <v>1.6429967720856808</v>
      </c>
      <c r="AI64" s="1">
        <f t="shared" si="52"/>
        <v>1.6691252025058168</v>
      </c>
      <c r="AJ64" s="1">
        <f t="shared" si="52"/>
        <v>1.6920232489521903</v>
      </c>
      <c r="AK64" s="1">
        <f t="shared" si="52"/>
        <v>1.7132140851902067</v>
      </c>
      <c r="AL64" s="1">
        <f t="shared" si="52"/>
        <v>1.7345215535612191</v>
      </c>
      <c r="AM64" s="1">
        <f t="shared" ref="AM64:AM65" si="53">(AM61/AL61-1)*100</f>
        <v>1.869512001910012</v>
      </c>
      <c r="AN64" s="1">
        <f t="shared" ref="AN64:AN65" si="54">(AN61/AM61-1)*100</f>
        <v>1.9162623291697489</v>
      </c>
      <c r="AO64" s="1">
        <f t="shared" ref="AO64:AO65" si="55">(AO61/AN61-1)*100</f>
        <v>1.9516214516574815</v>
      </c>
      <c r="AP64" s="1">
        <f t="shared" ref="AP64:AP65" si="56">(AP61/AO61-1)*100</f>
        <v>1.9816266723867715</v>
      </c>
      <c r="AQ64" s="1">
        <f t="shared" ref="AQ64:AQ65" si="57">(AQ61/AP61-1)*100</f>
        <v>2.0088687989902931</v>
      </c>
      <c r="AR64" s="1">
        <f t="shared" ref="AR64:AR65" si="58">(AR61/AQ61-1)*100</f>
        <v>2.0305464963321196</v>
      </c>
      <c r="AS64" s="1">
        <f t="shared" ref="AS64:AS65" si="59">(AS61/AR61-1)*100</f>
        <v>2.0459951218859906</v>
      </c>
      <c r="AT64" s="1">
        <f t="shared" ref="AT64:AT65" si="60">(AT61/AS61-1)*100</f>
        <v>2.0574216010150748</v>
      </c>
      <c r="AU64" s="1">
        <f t="shared" ref="AU64:AU65" si="61">(AU61/AT61-1)*100</f>
        <v>2.0653953927583402</v>
      </c>
      <c r="AV64" s="1">
        <f t="shared" ref="AV64:AV65" si="62">(AV61/AU61-1)*100</f>
        <v>2.0703117190476128</v>
      </c>
      <c r="AW64" s="1">
        <f t="shared" ref="AW64:AW65" si="63">(AW61/AV61-1)*100</f>
        <v>2.0688089312154379</v>
      </c>
      <c r="AX64" s="1">
        <f t="shared" ref="AX64:AX65" si="64">(AX61/AW61-1)*100</f>
        <v>2.0601096940258135</v>
      </c>
      <c r="AY64" s="1">
        <f t="shared" ref="AY64:AY65" si="65">(AY61/AX61-1)*100</f>
        <v>2.0494120952436523</v>
      </c>
      <c r="AZ64" s="1">
        <f t="shared" ref="AZ64:AZ65" si="66">(AZ61/AY61-1)*100</f>
        <v>2.0381258346599651</v>
      </c>
      <c r="BA64" s="1">
        <f t="shared" ref="BA64:BA65" si="67">(BA61/AZ61-1)*100</f>
        <v>2.0269462635352342</v>
      </c>
      <c r="BB64" s="1">
        <f t="shared" ref="BB64:BB65" si="68">(BB61/BA61-1)*100</f>
        <v>1.9995018076628179</v>
      </c>
      <c r="BC64" s="1">
        <f t="shared" ref="BC64:BC65" si="69">(BC61/BB61-1)*100</f>
        <v>2.0179891278856221</v>
      </c>
      <c r="BD64" s="1">
        <f t="shared" ref="BD64:BD65" si="70">(BD61/BC61-1)*100</f>
        <v>2.0184329541738766</v>
      </c>
      <c r="BE64" s="1">
        <f t="shared" ref="BE64:BE65" si="71">(BE61/BD61-1)*100</f>
        <v>2.0098466665256609</v>
      </c>
      <c r="BF64" s="1">
        <f t="shared" ref="BF64:BF65" si="72">(BF61/BE61-1)*100</f>
        <v>1.9991354057796062</v>
      </c>
      <c r="BG64" s="1">
        <f t="shared" ref="BG64:BG65" si="73">(BG61/BF61-1)*100</f>
        <v>1.9848969910309711</v>
      </c>
      <c r="BH64" s="1">
        <f t="shared" ref="BH64:BH65" si="74">(BH61/BG61-1)*100</f>
        <v>1.9687621914727726</v>
      </c>
      <c r="BI64" s="1">
        <f t="shared" ref="BI64:BI65" si="75">(BI61/BH61-1)*100</f>
        <v>1.9537125974989911</v>
      </c>
      <c r="BJ64" s="1">
        <f t="shared" ref="BJ64:BJ65" si="76">(BJ61/BI61-1)*100</f>
        <v>1.9405317869169547</v>
      </c>
      <c r="BK64" s="1">
        <f t="shared" ref="BK64:BK65" si="77">(BK61/BJ61-1)*100</f>
        <v>1.9293546750674961</v>
      </c>
      <c r="BL64" s="1">
        <f t="shared" ref="BL64:BL65" si="78">(BL61/BK61-1)*100</f>
        <v>1.9201352016841922</v>
      </c>
      <c r="BM64" s="1">
        <f t="shared" ref="BM64:BM65" si="79">(BM61/BL61-1)*100</f>
        <v>1.9127862404825002</v>
      </c>
      <c r="BN64" s="1">
        <f t="shared" ref="BN64:BN65" si="80">(BN61/BM61-1)*100</f>
        <v>1.9072659599089548</v>
      </c>
      <c r="BO64" s="1">
        <f t="shared" ref="BO64:BO65" si="81">(BO61/BN61-1)*100</f>
        <v>1.9035220907196448</v>
      </c>
      <c r="BP64" s="1">
        <f t="shared" ref="BP64:BP65" si="82">(BP61/BO61-1)*100</f>
        <v>1.9014717073859488</v>
      </c>
      <c r="BQ64" s="1">
        <f t="shared" ref="BQ64:BQ65" si="83">(BQ61/BP61-1)*100</f>
        <v>1.8968166198169323</v>
      </c>
      <c r="BR64" s="1">
        <f t="shared" ref="BR64:BR65" si="84">(BR61/BQ61-1)*100</f>
        <v>1.8897026478665202</v>
      </c>
      <c r="BS64" s="1">
        <f t="shared" ref="BS64:BS65" si="85">(BS61/BR61-1)*100</f>
        <v>1.8830948125716285</v>
      </c>
      <c r="BT64" s="1">
        <f t="shared" ref="BT64:BT65" si="86">(BT61/BS61-1)*100</f>
        <v>1.8779091996869779</v>
      </c>
      <c r="BU64" s="1">
        <f t="shared" ref="BU64:BU65" si="87">(BU61/BT61-1)*100</f>
        <v>1.8743755830613829</v>
      </c>
      <c r="BV64" s="1">
        <f t="shared" ref="BV64:BV65" si="88">(BV61/BU61-1)*100</f>
        <v>1.8723506467350326</v>
      </c>
      <c r="BW64" s="1">
        <f t="shared" ref="BW64:BW65" si="89">(BW61/BV61-1)*100</f>
        <v>1.871618372792816</v>
      </c>
      <c r="BX64" s="1">
        <f t="shared" ref="BX64:BX65" si="90">(BX61/BW61-1)*100</f>
        <v>1.8719619856303105</v>
      </c>
      <c r="BY64" s="1">
        <f t="shared" ref="BY64:BY65" si="91">(BY61/BX61-1)*100</f>
        <v>1.8732251535677147</v>
      </c>
      <c r="BZ64" s="1">
        <f t="shared" ref="BZ64:BZ65" si="92">(BZ61/BY61-1)*100</f>
        <v>1.8752918917788408</v>
      </c>
      <c r="CA64" s="1">
        <f t="shared" ref="CA64:CA65" si="93">(CA61/BZ61-1)*100</f>
        <v>1.8751064060944289</v>
      </c>
      <c r="CB64" s="1">
        <f t="shared" ref="CB64:CB65" si="94">(CB61/CA61-1)*100</f>
        <v>1.8729213893669883</v>
      </c>
      <c r="CC64" s="1">
        <f t="shared" ref="CC64:CC65" si="95">(CC61/CB61-1)*100</f>
        <v>1.870828168970462</v>
      </c>
      <c r="CD64" s="1">
        <f t="shared" ref="CD64:CD65" si="96">(CD61/CC61-1)*100</f>
        <v>1.8695275391331201</v>
      </c>
      <c r="CE64" s="1">
        <f t="shared" ref="CE64:CE65" si="97">(CE61/CD61-1)*100</f>
        <v>1.8692230962538581</v>
      </c>
      <c r="CF64" s="1">
        <f t="shared" ref="CF64:CF65" si="98">(CF61/CE61-1)*100</f>
        <v>1.8697934044357156</v>
      </c>
      <c r="CG64" s="1">
        <f t="shared" ref="CG64:CG65" si="99">(CG61/CF61-1)*100</f>
        <v>1.871118837941399</v>
      </c>
      <c r="CH64" s="1">
        <f t="shared" ref="CH64:CH65" si="100">(CH61/CG61-1)*100</f>
        <v>1.9045889602403721</v>
      </c>
      <c r="CI64" s="1">
        <f t="shared" ref="CI64:CI65" si="101">(CI61/CH61-1)*100</f>
        <v>1.9069532283123136</v>
      </c>
      <c r="CJ64" s="1">
        <f t="shared" ref="CJ64:CJ65" si="102">(CJ61/CI61-1)*100</f>
        <v>-4.6144033039041688E-7</v>
      </c>
    </row>
    <row r="65" spans="1:88" x14ac:dyDescent="0.3">
      <c r="A65" s="20"/>
      <c r="B65" t="str">
        <f>B62</f>
        <v>NZ50</v>
      </c>
      <c r="D65" s="1">
        <f t="shared" ref="D65:AL65" si="103">(D62/C62-1)*100</f>
        <v>1.1705701502208621</v>
      </c>
      <c r="E65" s="1">
        <f t="shared" si="103"/>
        <v>1.0404385203592659</v>
      </c>
      <c r="F65" s="1">
        <f t="shared" si="103"/>
        <v>1.0655194922136735</v>
      </c>
      <c r="G65" s="1">
        <f t="shared" si="103"/>
        <v>0.89786384573597999</v>
      </c>
      <c r="H65" s="1">
        <f t="shared" si="103"/>
        <v>0.92193400095681444</v>
      </c>
      <c r="I65" s="1">
        <f t="shared" si="103"/>
        <v>1.2309199199616039</v>
      </c>
      <c r="J65" s="1">
        <f t="shared" si="103"/>
        <v>1.3668079642115805</v>
      </c>
      <c r="K65" s="1">
        <f t="shared" si="103"/>
        <v>1.5138678237178294</v>
      </c>
      <c r="L65" s="1">
        <f t="shared" si="103"/>
        <v>1.6188014032632037</v>
      </c>
      <c r="M65" s="1">
        <f t="shared" si="103"/>
        <v>1.7078054903524542</v>
      </c>
      <c r="N65" s="1">
        <f t="shared" si="103"/>
        <v>1.7672338036466728</v>
      </c>
      <c r="O65" s="1">
        <f t="shared" si="103"/>
        <v>1.7963351739944677</v>
      </c>
      <c r="P65" s="1">
        <f t="shared" si="103"/>
        <v>1.8031518908072641</v>
      </c>
      <c r="Q65" s="1">
        <f t="shared" si="103"/>
        <v>1.7972013151056343</v>
      </c>
      <c r="R65" s="1">
        <f t="shared" si="103"/>
        <v>1.782183397721937</v>
      </c>
      <c r="S65" s="1">
        <f t="shared" si="103"/>
        <v>1.5474265545970534</v>
      </c>
      <c r="T65" s="1">
        <f t="shared" si="103"/>
        <v>1.4465772685845479</v>
      </c>
      <c r="U65" s="1">
        <f t="shared" si="103"/>
        <v>1.3865927735180916</v>
      </c>
      <c r="V65" s="1">
        <f t="shared" si="103"/>
        <v>1.354621506623821</v>
      </c>
      <c r="W65" s="1">
        <f t="shared" si="103"/>
        <v>1.3399609345816854</v>
      </c>
      <c r="X65" s="1">
        <f t="shared" si="103"/>
        <v>1.3331032333616655</v>
      </c>
      <c r="Y65" s="1">
        <f t="shared" si="103"/>
        <v>1.3298470165647114</v>
      </c>
      <c r="Z65" s="1">
        <f t="shared" si="103"/>
        <v>1.3353772237843398</v>
      </c>
      <c r="AA65" s="1">
        <f t="shared" si="103"/>
        <v>1.3547009294706092</v>
      </c>
      <c r="AB65" s="1">
        <f t="shared" si="103"/>
        <v>1.3855950017423346</v>
      </c>
      <c r="AC65" s="1">
        <f t="shared" si="103"/>
        <v>1.4242283067243955</v>
      </c>
      <c r="AD65" s="1">
        <f t="shared" si="103"/>
        <v>1.4667588994041969</v>
      </c>
      <c r="AE65" s="1">
        <f t="shared" si="103"/>
        <v>1.5146013943958314</v>
      </c>
      <c r="AF65" s="1">
        <f t="shared" si="103"/>
        <v>1.5604162591539517</v>
      </c>
      <c r="AG65" s="1">
        <f t="shared" si="103"/>
        <v>1.605355396255681</v>
      </c>
      <c r="AH65" s="1">
        <f t="shared" si="103"/>
        <v>1.6460970493061389</v>
      </c>
      <c r="AI65" s="1">
        <f t="shared" si="103"/>
        <v>1.6817012582584834</v>
      </c>
      <c r="AJ65" s="1">
        <f t="shared" si="103"/>
        <v>1.7151065793380438</v>
      </c>
      <c r="AK65" s="1">
        <f t="shared" si="103"/>
        <v>1.746408634626051</v>
      </c>
      <c r="AL65" s="1">
        <f t="shared" si="103"/>
        <v>1.7751419897398701</v>
      </c>
      <c r="AM65" s="1">
        <f t="shared" si="53"/>
        <v>1.833368441391503</v>
      </c>
      <c r="AN65" s="1">
        <f t="shared" si="54"/>
        <v>1.8625149577363054</v>
      </c>
      <c r="AO65" s="1">
        <f t="shared" si="55"/>
        <v>1.8851965599063991</v>
      </c>
      <c r="AP65" s="1">
        <f t="shared" si="56"/>
        <v>1.9042686357344962</v>
      </c>
      <c r="AQ65" s="1">
        <f t="shared" si="57"/>
        <v>1.9211763573555585</v>
      </c>
      <c r="AR65" s="1">
        <f t="shared" si="58"/>
        <v>1.9329841509597934</v>
      </c>
      <c r="AS65" s="1">
        <f t="shared" si="59"/>
        <v>1.9394255158216467</v>
      </c>
      <c r="AT65" s="1">
        <f t="shared" si="60"/>
        <v>1.9432543470187191</v>
      </c>
      <c r="AU65" s="1">
        <f t="shared" si="61"/>
        <v>1.9452810512857965</v>
      </c>
      <c r="AV65" s="1">
        <f t="shared" si="62"/>
        <v>1.9459317784203511</v>
      </c>
      <c r="AW65" s="1">
        <f t="shared" si="63"/>
        <v>1.9410290651020734</v>
      </c>
      <c r="AX65" s="1">
        <f t="shared" si="64"/>
        <v>1.9310752143760324</v>
      </c>
      <c r="AY65" s="1">
        <f t="shared" si="65"/>
        <v>1.9201577614216481</v>
      </c>
      <c r="AZ65" s="1">
        <f t="shared" si="66"/>
        <v>1.9094318303637392</v>
      </c>
      <c r="BA65" s="1">
        <f t="shared" si="67"/>
        <v>1.8993986527001239</v>
      </c>
      <c r="BB65" s="1">
        <f t="shared" si="68"/>
        <v>1.9001926033395788</v>
      </c>
      <c r="BC65" s="1">
        <f t="shared" si="69"/>
        <v>1.9061086281292994</v>
      </c>
      <c r="BD65" s="1">
        <f t="shared" si="70"/>
        <v>1.9022534867284779</v>
      </c>
      <c r="BE65" s="1">
        <f t="shared" si="71"/>
        <v>1.8940498804930428</v>
      </c>
      <c r="BF65" s="1">
        <f t="shared" si="72"/>
        <v>1.8860117275785626</v>
      </c>
      <c r="BG65" s="1">
        <f t="shared" si="73"/>
        <v>1.8752483280837895</v>
      </c>
      <c r="BH65" s="1">
        <f t="shared" si="74"/>
        <v>1.8620276938452696</v>
      </c>
      <c r="BI65" s="1">
        <f t="shared" si="75"/>
        <v>1.8495900458005421</v>
      </c>
      <c r="BJ65" s="1">
        <f t="shared" si="76"/>
        <v>1.8386661538560611</v>
      </c>
      <c r="BK65" s="1">
        <f t="shared" si="77"/>
        <v>1.8294430932981331</v>
      </c>
      <c r="BL65" s="1">
        <f t="shared" si="78"/>
        <v>1.8219498300213743</v>
      </c>
      <c r="BM65" s="1">
        <f t="shared" si="79"/>
        <v>1.8161684552584489</v>
      </c>
      <c r="BN65" s="1">
        <f t="shared" si="80"/>
        <v>1.8120957987979525</v>
      </c>
      <c r="BO65" s="1">
        <f t="shared" si="81"/>
        <v>1.8096932762953655</v>
      </c>
      <c r="BP65" s="1">
        <f t="shared" si="82"/>
        <v>1.8088788930894717</v>
      </c>
      <c r="BQ65" s="1">
        <f t="shared" si="83"/>
        <v>1.805231717347211</v>
      </c>
      <c r="BR65" s="1">
        <f t="shared" si="84"/>
        <v>1.7989414585736885</v>
      </c>
      <c r="BS65" s="1">
        <f t="shared" si="85"/>
        <v>1.7931459145408279</v>
      </c>
      <c r="BT65" s="1">
        <f t="shared" si="86"/>
        <v>1.7887184207600271</v>
      </c>
      <c r="BU65" s="1">
        <f t="shared" si="87"/>
        <v>1.7858570305105737</v>
      </c>
      <c r="BV65" s="1">
        <f t="shared" si="88"/>
        <v>1.7844191737931503</v>
      </c>
      <c r="BW65" s="1">
        <f t="shared" si="89"/>
        <v>1.7842015306854364</v>
      </c>
      <c r="BX65" s="1">
        <f t="shared" si="90"/>
        <v>1.7850101412172581</v>
      </c>
      <c r="BY65" s="1">
        <f t="shared" si="91"/>
        <v>1.7867114629369185</v>
      </c>
      <c r="BZ65" s="1">
        <f t="shared" si="92"/>
        <v>1.7892070337527599</v>
      </c>
      <c r="CA65" s="1">
        <f t="shared" si="93"/>
        <v>1.7893633110907636</v>
      </c>
      <c r="CB65" s="1">
        <f t="shared" si="94"/>
        <v>1.7874876272027107</v>
      </c>
      <c r="CC65" s="1">
        <f t="shared" si="95"/>
        <v>1.785790080367744</v>
      </c>
      <c r="CD65" s="1">
        <f t="shared" si="96"/>
        <v>1.7849328706378564</v>
      </c>
      <c r="CE65" s="1">
        <f t="shared" si="97"/>
        <v>1.7850904127532319</v>
      </c>
      <c r="CF65" s="1">
        <f t="shared" si="98"/>
        <v>1.7861406595471196</v>
      </c>
      <c r="CG65" s="1">
        <f t="shared" si="99"/>
        <v>1.7879656570495284</v>
      </c>
      <c r="CH65" s="1">
        <f t="shared" si="100"/>
        <v>1.7904443081837362</v>
      </c>
      <c r="CI65" s="1">
        <f t="shared" si="101"/>
        <v>1.7935038554513172</v>
      </c>
      <c r="CJ65" s="1">
        <f t="shared" si="102"/>
        <v>1.7970813741563951</v>
      </c>
    </row>
    <row r="66" spans="1:88" x14ac:dyDescent="0.3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88" x14ac:dyDescent="0.3">
      <c r="A67" s="15" t="s">
        <v>2</v>
      </c>
      <c r="B67" s="12" t="str">
        <f>B64</f>
        <v>Baseline</v>
      </c>
      <c r="C67" s="6">
        <f>[1]Emissions!B820</f>
        <v>346.00010459999999</v>
      </c>
      <c r="D67" s="6">
        <f>[1]Emissions!C820</f>
        <v>344.56947050000002</v>
      </c>
      <c r="E67" s="6">
        <f>[1]Emissions!D820</f>
        <v>343.43029039999999</v>
      </c>
      <c r="F67" s="6">
        <f>[1]Emissions!E820</f>
        <v>342.0181394</v>
      </c>
      <c r="G67" s="6">
        <f>[1]Emissions!F820</f>
        <v>341.54318929999999</v>
      </c>
      <c r="H67" s="6">
        <f>[1]Emissions!G820</f>
        <v>341.9751473</v>
      </c>
      <c r="I67" s="6">
        <f>[1]Emissions!H820</f>
        <v>342.45911599999999</v>
      </c>
      <c r="J67" s="6">
        <f>[1]Emissions!I820</f>
        <v>333.54526759999999</v>
      </c>
      <c r="K67" s="6">
        <f>[1]Emissions!J820</f>
        <v>324.1582454</v>
      </c>
      <c r="L67" s="6">
        <f>[1]Emissions!K820</f>
        <v>315.45121740000002</v>
      </c>
      <c r="M67" s="6">
        <f>[1]Emissions!L820</f>
        <v>306.75545069999998</v>
      </c>
      <c r="N67" s="6">
        <f>[1]Emissions!M820</f>
        <v>298.48489469999998</v>
      </c>
      <c r="O67" s="6">
        <f>[1]Emissions!N820</f>
        <v>290.41869400000002</v>
      </c>
      <c r="P67" s="6">
        <f>[1]Emissions!O820</f>
        <v>282.50548029999999</v>
      </c>
      <c r="Q67" s="6">
        <f>[1]Emissions!P820</f>
        <v>274.76868089999999</v>
      </c>
      <c r="R67" s="6">
        <f>[1]Emissions!Q820</f>
        <v>267.19454409999997</v>
      </c>
      <c r="S67" s="6">
        <f>[1]Emissions!R820</f>
        <v>259.74258830000002</v>
      </c>
      <c r="T67" s="6">
        <f>[1]Emissions!S820</f>
        <v>252.32539370000001</v>
      </c>
      <c r="U67" s="6">
        <f>[1]Emissions!T820</f>
        <v>244.96469540000001</v>
      </c>
      <c r="V67" s="6">
        <f>[1]Emissions!U820</f>
        <v>237.6892886</v>
      </c>
      <c r="W67" s="6">
        <f>[1]Emissions!V820</f>
        <v>230.52463059999999</v>
      </c>
      <c r="X67" s="6">
        <f>[1]Emissions!W820</f>
        <v>223.49370010000001</v>
      </c>
      <c r="Y67" s="6">
        <f>[1]Emissions!X820</f>
        <v>216.61423339999999</v>
      </c>
      <c r="Z67" s="6">
        <f>[1]Emissions!Y820</f>
        <v>209.88422299999999</v>
      </c>
      <c r="AA67" s="6">
        <f>[1]Emissions!Z820</f>
        <v>203.30025929999999</v>
      </c>
      <c r="AB67" s="6">
        <f>[1]Emissions!AA820</f>
        <v>196.85731530000001</v>
      </c>
      <c r="AC67" s="6">
        <f>[1]Emissions!AB820</f>
        <v>190.53631970000001</v>
      </c>
      <c r="AD67" s="6">
        <f>[1]Emissions!AC820</f>
        <v>184.36615269999999</v>
      </c>
      <c r="AE67" s="6">
        <f>[1]Emissions!AD820</f>
        <v>178.33183500000001</v>
      </c>
      <c r="AF67" s="6">
        <f>[1]Emissions!AE820</f>
        <v>172.40762649999999</v>
      </c>
      <c r="AG67" s="6">
        <f>[1]Emissions!AF820</f>
        <v>166.56883160000001</v>
      </c>
      <c r="AH67" s="6">
        <f>[1]Emissions!AG820</f>
        <v>160.76403540000001</v>
      </c>
      <c r="AI67" s="6">
        <f>[1]Emissions!AH820</f>
        <v>155.0029591</v>
      </c>
      <c r="AJ67" s="6">
        <f>[1]Emissions!AI820</f>
        <v>149.26338369999999</v>
      </c>
      <c r="AK67" s="6">
        <f>[1]Emissions!AJ820</f>
        <v>143.51457919999999</v>
      </c>
      <c r="AL67" s="6">
        <f>[1]Emissions!AK820</f>
        <v>137.7208254</v>
      </c>
      <c r="AM67" s="6">
        <f>[1]Emissions!AL820</f>
        <v>138.4876088</v>
      </c>
      <c r="AN67" s="6">
        <f>[1]Emissions!AM820</f>
        <v>139.1491935</v>
      </c>
      <c r="AO67" s="6">
        <f>[1]Emissions!AN820</f>
        <v>139.72426050000001</v>
      </c>
      <c r="AP67" s="6">
        <f>[1]Emissions!AO820</f>
        <v>140.23231670000001</v>
      </c>
      <c r="AQ67" s="6">
        <f>[1]Emissions!AP820</f>
        <v>140.6919451</v>
      </c>
      <c r="AR67" s="6">
        <f>[1]Emissions!AQ820</f>
        <v>141.0825825</v>
      </c>
      <c r="AS67" s="6">
        <f>[1]Emissions!AR820</f>
        <v>141.4461336</v>
      </c>
      <c r="AT67" s="6">
        <f>[1]Emissions!AS820</f>
        <v>141.8001616</v>
      </c>
      <c r="AU67" s="6">
        <f>[1]Emissions!AT820</f>
        <v>142.15596059999999</v>
      </c>
      <c r="AV67" s="6">
        <f>[1]Emissions!AU820</f>
        <v>142.5218927</v>
      </c>
      <c r="AW67" s="6">
        <f>[1]Emissions!AV820</f>
        <v>142.86370890000001</v>
      </c>
      <c r="AX67" s="6">
        <f>[1]Emissions!AW820</f>
        <v>143.2135346</v>
      </c>
      <c r="AY67" s="6">
        <f>[1]Emissions!AX820</f>
        <v>143.58263700000001</v>
      </c>
      <c r="AZ67" s="6">
        <f>[1]Emissions!AY820</f>
        <v>143.97772760000001</v>
      </c>
      <c r="BA67" s="6">
        <f>[1]Emissions!AZ820</f>
        <v>144.40309139999999</v>
      </c>
      <c r="BB67" s="6">
        <f>[1]Emissions!BA820</f>
        <v>144.5563817</v>
      </c>
      <c r="BC67" s="6">
        <f>[1]Emissions!BB820</f>
        <v>144.8207744</v>
      </c>
      <c r="BD67" s="6">
        <f>[1]Emissions!BC820</f>
        <v>145.18480919999999</v>
      </c>
      <c r="BE67" s="6">
        <f>[1]Emissions!BD820</f>
        <v>145.6063824</v>
      </c>
      <c r="BF67" s="6">
        <f>[1]Emissions!BE820</f>
        <v>146.0654868</v>
      </c>
      <c r="BG67" s="6">
        <f>[1]Emissions!BF820</f>
        <v>146.49548060000001</v>
      </c>
      <c r="BH67" s="6">
        <f>[1]Emissions!BG820</f>
        <v>146.94112939999999</v>
      </c>
      <c r="BI67" s="6">
        <f>[1]Emissions!BH820</f>
        <v>147.4125286</v>
      </c>
      <c r="BJ67" s="6">
        <f>[1]Emissions!BI820</f>
        <v>147.913331</v>
      </c>
      <c r="BK67" s="6">
        <f>[1]Emissions!BJ820</f>
        <v>148.44542960000001</v>
      </c>
      <c r="BL67" s="6">
        <f>[1]Emissions!BK820</f>
        <v>149.01032369999999</v>
      </c>
      <c r="BM67" s="6">
        <f>[1]Emissions!BL820</f>
        <v>149.60799499999999</v>
      </c>
      <c r="BN67" s="6">
        <f>[1]Emissions!BM820</f>
        <v>150.23819019999999</v>
      </c>
      <c r="BO67" s="6">
        <f>[1]Emissions!BN820</f>
        <v>150.9003261</v>
      </c>
      <c r="BP67" s="6">
        <f>[1]Emissions!BO820</f>
        <v>151.59355679999999</v>
      </c>
      <c r="BQ67" s="6">
        <f>[1]Emissions!BP820</f>
        <v>152.26430389999999</v>
      </c>
      <c r="BR67" s="6">
        <f>[1]Emissions!BQ820</f>
        <v>152.9507208</v>
      </c>
      <c r="BS67" s="6">
        <f>[1]Emissions!BR820</f>
        <v>153.66058240000001</v>
      </c>
      <c r="BT67" s="6">
        <f>[1]Emissions!BS820</f>
        <v>154.39617380000001</v>
      </c>
      <c r="BU67" s="6">
        <f>[1]Emissions!BT820</f>
        <v>155.15838650000001</v>
      </c>
      <c r="BV67" s="6">
        <f>[1]Emissions!BU820</f>
        <v>155.9468191</v>
      </c>
      <c r="BW67" s="6">
        <f>[1]Emissions!BV820</f>
        <v>156.7619205</v>
      </c>
      <c r="BX67" s="6">
        <f>[1]Emissions!BW820</f>
        <v>157.60354150000001</v>
      </c>
      <c r="BY67" s="6">
        <f>[1]Emissions!BX820</f>
        <v>158.4713295</v>
      </c>
      <c r="BZ67" s="6">
        <f>[1]Emissions!BY820</f>
        <v>159.3648412</v>
      </c>
      <c r="CA67" s="6">
        <f>[1]Emissions!BZ820</f>
        <v>160.24486870000001</v>
      </c>
      <c r="CB67" s="6">
        <f>[1]Emissions!CA820</f>
        <v>161.13984970000001</v>
      </c>
      <c r="CC67" s="6">
        <f>[1]Emissions!CB820</f>
        <v>162.05588750000001</v>
      </c>
      <c r="CD67" s="6">
        <f>[1]Emissions!CC820</f>
        <v>162.99502609999999</v>
      </c>
      <c r="CE67" s="6">
        <f>[1]Emissions!CD820</f>
        <v>163.95825060000001</v>
      </c>
      <c r="CF67" s="6">
        <f>[1]Emissions!CE820</f>
        <v>164.9440731</v>
      </c>
      <c r="CG67" s="6">
        <f>[1]Emissions!CF820</f>
        <v>165.95416299999999</v>
      </c>
      <c r="CH67" s="6">
        <f>[1]Emissions!CG820</f>
        <v>167.56571170000001</v>
      </c>
      <c r="CI67" s="6">
        <f>[1]Emissions!CH820</f>
        <v>168.5752809</v>
      </c>
      <c r="CJ67" s="6">
        <f>[1]Emissions!CI820</f>
        <v>168.6232004</v>
      </c>
    </row>
    <row r="68" spans="1:88" x14ac:dyDescent="0.3">
      <c r="A68" s="11"/>
      <c r="B68" t="s">
        <v>32</v>
      </c>
      <c r="C68" s="6">
        <f>[1]Emissions!B824</f>
        <v>115.3119272</v>
      </c>
      <c r="D68" s="6">
        <f>[1]Emissions!C824</f>
        <v>114.5975395</v>
      </c>
      <c r="E68" s="6">
        <f>[1]Emissions!D824</f>
        <v>113.46974779999999</v>
      </c>
      <c r="F68" s="6">
        <f>[1]Emissions!E824</f>
        <v>112.3250626</v>
      </c>
      <c r="G68" s="6">
        <f>[1]Emissions!F824</f>
        <v>111.5058049</v>
      </c>
      <c r="H68" s="6">
        <f>[1]Emissions!G824</f>
        <v>110.9302509</v>
      </c>
      <c r="I68" s="6">
        <f>[1]Emissions!H824</f>
        <v>110.2856331</v>
      </c>
      <c r="J68" s="6">
        <f>[1]Emissions!I824</f>
        <v>106.1075278</v>
      </c>
      <c r="K68" s="6">
        <f>[1]Emissions!J824</f>
        <v>101.86459619999999</v>
      </c>
      <c r="L68" s="6">
        <f>[1]Emissions!K824</f>
        <v>97.512272370000005</v>
      </c>
      <c r="M68" s="6">
        <f>[1]Emissions!L824</f>
        <v>92.995531249999999</v>
      </c>
      <c r="N68" s="6">
        <f>[1]Emissions!M824</f>
        <v>88.463850399999998</v>
      </c>
      <c r="O68" s="6">
        <f>[1]Emissions!N824</f>
        <v>83.913065259999996</v>
      </c>
      <c r="P68" s="6">
        <f>[1]Emissions!O824</f>
        <v>79.375832489999993</v>
      </c>
      <c r="Q68" s="6">
        <f>[1]Emissions!P824</f>
        <v>74.885093100000006</v>
      </c>
      <c r="R68" s="6">
        <f>[1]Emissions!Q824</f>
        <v>70.468623820000005</v>
      </c>
      <c r="S68" s="6">
        <f>[1]Emissions!R824</f>
        <v>66.132024329999993</v>
      </c>
      <c r="T68" s="6">
        <f>[1]Emissions!S824</f>
        <v>61.896217980000003</v>
      </c>
      <c r="U68" s="6">
        <f>[1]Emissions!T824</f>
        <v>57.77616329</v>
      </c>
      <c r="V68" s="6">
        <f>[1]Emissions!U824</f>
        <v>53.786722359999999</v>
      </c>
      <c r="W68" s="6">
        <f>[1]Emissions!V824</f>
        <v>49.941157910000001</v>
      </c>
      <c r="X68" s="6">
        <f>[1]Emissions!W824</f>
        <v>46.258526330000002</v>
      </c>
      <c r="Y68" s="6">
        <f>[1]Emissions!X824</f>
        <v>42.738976770000001</v>
      </c>
      <c r="Z68" s="6">
        <f>[1]Emissions!Y824</f>
        <v>39.382090480000002</v>
      </c>
      <c r="AA68" s="6">
        <f>[1]Emissions!Z824</f>
        <v>36.187813869999999</v>
      </c>
      <c r="AB68" s="6">
        <f>[1]Emissions!AA824</f>
        <v>33.154758690000001</v>
      </c>
      <c r="AC68" s="6">
        <f>[1]Emissions!AB824</f>
        <v>30.28265966</v>
      </c>
      <c r="AD68" s="6">
        <f>[1]Emissions!AC824</f>
        <v>27.564445190000001</v>
      </c>
      <c r="AE68" s="6">
        <f>[1]Emissions!AD824</f>
        <v>24.992931479999999</v>
      </c>
      <c r="AF68" s="6">
        <f>[1]Emissions!AE824</f>
        <v>22.560747119999998</v>
      </c>
      <c r="AG68" s="6">
        <f>[1]Emissions!AF824</f>
        <v>20.260338300000001</v>
      </c>
      <c r="AH68" s="6">
        <f>[1]Emissions!AG824</f>
        <v>18.085405609999999</v>
      </c>
      <c r="AI68" s="6">
        <f>[1]Emissions!AH824</f>
        <v>16.026989440000001</v>
      </c>
      <c r="AJ68" s="6">
        <f>[1]Emissions!AI824</f>
        <v>14.07660637</v>
      </c>
      <c r="AK68" s="6">
        <f>[1]Emissions!AJ824</f>
        <v>12.22600035</v>
      </c>
      <c r="AL68" s="6">
        <f>[1]Emissions!AK824</f>
        <v>10.46695018</v>
      </c>
      <c r="AM68" s="6">
        <f>[1]Emissions!AL824</f>
        <v>10.278613229999999</v>
      </c>
      <c r="AN68" s="6">
        <f>[1]Emissions!AM824</f>
        <v>10.08939442</v>
      </c>
      <c r="AO68" s="6">
        <f>[1]Emissions!AN824</f>
        <v>9.8996362849999997</v>
      </c>
      <c r="AP68" s="6">
        <f>[1]Emissions!AO824</f>
        <v>9.7087359150000001</v>
      </c>
      <c r="AQ68" s="6">
        <f>[1]Emissions!AP824</f>
        <v>9.5166144740000007</v>
      </c>
      <c r="AR68" s="6">
        <f>[1]Emissions!AQ824</f>
        <v>9.3238698679999992</v>
      </c>
      <c r="AS68" s="6">
        <f>[1]Emissions!AR824</f>
        <v>9.1309231390000001</v>
      </c>
      <c r="AT68" s="6">
        <f>[1]Emissions!AS824</f>
        <v>8.9384116379999998</v>
      </c>
      <c r="AU68" s="6">
        <f>[1]Emissions!AT824</f>
        <v>8.7469501800000007</v>
      </c>
      <c r="AV68" s="6">
        <f>[1]Emissions!AU824</f>
        <v>8.5570500220000003</v>
      </c>
      <c r="AW68" s="6">
        <f>[1]Emissions!AV824</f>
        <v>8.3694069790000007</v>
      </c>
      <c r="AX68" s="6">
        <f>[1]Emissions!AW824</f>
        <v>8.1840882910000001</v>
      </c>
      <c r="AY68" s="6">
        <f>[1]Emissions!AX824</f>
        <v>8.0012542500000006</v>
      </c>
      <c r="AZ68" s="6">
        <f>[1]Emissions!AY824</f>
        <v>7.8210850919999997</v>
      </c>
      <c r="BA68" s="6">
        <f>[1]Emissions!AZ824</f>
        <v>7.6437614319999998</v>
      </c>
      <c r="BB68" s="6">
        <f>[1]Emissions!BA824</f>
        <v>7.4603659520000001</v>
      </c>
      <c r="BC68" s="6">
        <f>[1]Emissions!BB824</f>
        <v>7.2770747130000002</v>
      </c>
      <c r="BD68" s="6">
        <f>[1]Emissions!BC824</f>
        <v>7.0963949509999997</v>
      </c>
      <c r="BE68" s="6">
        <f>[1]Emissions!BD824</f>
        <v>6.9194788999999997</v>
      </c>
      <c r="BF68" s="6">
        <f>[1]Emissions!BE824</f>
        <v>6.7468174420000002</v>
      </c>
      <c r="BG68" s="6">
        <f>[1]Emissions!BF824</f>
        <v>6.5784920749999998</v>
      </c>
      <c r="BH68" s="6">
        <f>[1]Emissions!BG824</f>
        <v>6.414536171</v>
      </c>
      <c r="BI68" s="6">
        <f>[1]Emissions!BH824</f>
        <v>6.2549240040000003</v>
      </c>
      <c r="BJ68" s="6">
        <f>[1]Emissions!BI824</f>
        <v>6.0996134140000002</v>
      </c>
      <c r="BK68" s="6">
        <f>[1]Emissions!BJ824</f>
        <v>5.9485623959999998</v>
      </c>
      <c r="BL68" s="6">
        <f>[1]Emissions!BK824</f>
        <v>5.8017557880000004</v>
      </c>
      <c r="BM68" s="6">
        <f>[1]Emissions!BL824</f>
        <v>5.6591279380000001</v>
      </c>
      <c r="BN68" s="6">
        <f>[1]Emissions!BM824</f>
        <v>5.5206161089999997</v>
      </c>
      <c r="BO68" s="6">
        <f>[1]Emissions!BN824</f>
        <v>5.3861519729999996</v>
      </c>
      <c r="BP68" s="6">
        <f>[1]Emissions!BO824</f>
        <v>5.2556571679999999</v>
      </c>
      <c r="BQ68" s="6">
        <f>[1]Emissions!BP824</f>
        <v>5.1289912380000002</v>
      </c>
      <c r="BR68" s="6">
        <f>[1]Emissions!BQ824</f>
        <v>5.0060716349999996</v>
      </c>
      <c r="BS68" s="6">
        <f>[1]Emissions!BR824</f>
        <v>4.8868155949999998</v>
      </c>
      <c r="BT68" s="6">
        <f>[1]Emissions!BS824</f>
        <v>4.771137059</v>
      </c>
      <c r="BU68" s="6">
        <f>[1]Emissions!BT824</f>
        <v>4.6589451909999999</v>
      </c>
      <c r="BV68" s="6">
        <f>[1]Emissions!BU824</f>
        <v>4.5501144360000003</v>
      </c>
      <c r="BW68" s="6">
        <f>[1]Emissions!BV824</f>
        <v>4.4445549529999999</v>
      </c>
      <c r="BX68" s="6">
        <f>[1]Emissions!BW824</f>
        <v>4.3421555300000003</v>
      </c>
      <c r="BY68" s="6">
        <f>[1]Emissions!BX824</f>
        <v>4.2427912570000004</v>
      </c>
      <c r="BZ68" s="6">
        <f>[1]Emissions!BY824</f>
        <v>4.1463295760000003</v>
      </c>
      <c r="CA68" s="6">
        <f>[1]Emissions!BZ824</f>
        <v>4.0525824430000004</v>
      </c>
      <c r="CB68" s="6">
        <f>[1]Emissions!CA824</f>
        <v>3.9614418179999999</v>
      </c>
      <c r="CC68" s="6">
        <f>[1]Emissions!CB824</f>
        <v>3.8727955010000001</v>
      </c>
      <c r="CD68" s="6">
        <f>[1]Emissions!CC824</f>
        <v>3.7865304310000001</v>
      </c>
      <c r="CE68" s="6">
        <f>[1]Emissions!CD824</f>
        <v>3.7025338169999999</v>
      </c>
      <c r="CF68" s="6">
        <f>[1]Emissions!CE824</f>
        <v>3.6206353299999998</v>
      </c>
      <c r="CG68" s="6">
        <f>[1]Emissions!CF824</f>
        <v>3.5407527719999998</v>
      </c>
      <c r="CH68" s="6">
        <f>[1]Emissions!CG824</f>
        <v>3.5093650379999999</v>
      </c>
      <c r="CI68" s="6">
        <f>[1]Emissions!CH824</f>
        <v>3.4476071720000001</v>
      </c>
      <c r="CJ68" s="6">
        <f>[1]Emissions!CI824</f>
        <v>3.4278959790000001</v>
      </c>
    </row>
    <row r="69" spans="1:88" x14ac:dyDescent="0.3">
      <c r="A69" s="11"/>
      <c r="B69" t="s">
        <v>80</v>
      </c>
      <c r="C69" s="6">
        <f>SUM(C70:C72)</f>
        <v>230.688177368</v>
      </c>
      <c r="D69" s="6">
        <f t="shared" ref="D69:AL69" si="104">SUM(D70:D72)</f>
        <v>229.971931058</v>
      </c>
      <c r="E69" s="6">
        <f t="shared" si="104"/>
        <v>229.96054260699998</v>
      </c>
      <c r="F69" s="6">
        <f t="shared" si="104"/>
        <v>229.69307675300001</v>
      </c>
      <c r="G69" s="6">
        <f t="shared" si="104"/>
        <v>230.03738441600001</v>
      </c>
      <c r="H69" s="6">
        <f t="shared" si="104"/>
        <v>231.04489644500001</v>
      </c>
      <c r="I69" s="6">
        <f t="shared" si="104"/>
        <v>232.173482917</v>
      </c>
      <c r="J69" s="6">
        <f t="shared" si="104"/>
        <v>227.43773976899996</v>
      </c>
      <c r="K69" s="6">
        <f t="shared" si="104"/>
        <v>222.29364920899999</v>
      </c>
      <c r="L69" s="6">
        <f t="shared" si="104"/>
        <v>217.93894504399998</v>
      </c>
      <c r="M69" s="6">
        <f t="shared" si="104"/>
        <v>213.759919419</v>
      </c>
      <c r="N69" s="6">
        <f t="shared" si="104"/>
        <v>210.02104432100001</v>
      </c>
      <c r="O69" s="6">
        <f t="shared" si="104"/>
        <v>206.50562877599998</v>
      </c>
      <c r="P69" s="6">
        <f t="shared" si="104"/>
        <v>203.129647799</v>
      </c>
      <c r="Q69" s="6">
        <f t="shared" si="104"/>
        <v>199.883587815</v>
      </c>
      <c r="R69" s="6">
        <f t="shared" si="104"/>
        <v>196.72592031000002</v>
      </c>
      <c r="S69" s="6">
        <f t="shared" si="104"/>
        <v>193.61056393799998</v>
      </c>
      <c r="T69" s="6">
        <f t="shared" si="104"/>
        <v>190.42917570399999</v>
      </c>
      <c r="U69" s="6">
        <f t="shared" si="104"/>
        <v>187.18853207500001</v>
      </c>
      <c r="V69" s="6">
        <f t="shared" si="104"/>
        <v>183.90256618999999</v>
      </c>
      <c r="W69" s="6">
        <f t="shared" si="104"/>
        <v>180.58347274099998</v>
      </c>
      <c r="X69" s="6">
        <f t="shared" si="104"/>
        <v>177.23517384199999</v>
      </c>
      <c r="Y69" s="6">
        <f t="shared" si="104"/>
        <v>173.87525666100001</v>
      </c>
      <c r="Z69" s="6">
        <f t="shared" si="104"/>
        <v>170.50213253199999</v>
      </c>
      <c r="AA69" s="6">
        <f t="shared" si="104"/>
        <v>167.11244546400002</v>
      </c>
      <c r="AB69" s="6">
        <f t="shared" si="104"/>
        <v>163.70255657600001</v>
      </c>
      <c r="AC69" s="6">
        <f t="shared" si="104"/>
        <v>160.25366003300002</v>
      </c>
      <c r="AD69" s="6">
        <f t="shared" si="104"/>
        <v>156.80170754900001</v>
      </c>
      <c r="AE69" s="6">
        <f t="shared" si="104"/>
        <v>153.338903504</v>
      </c>
      <c r="AF69" s="6">
        <f t="shared" si="104"/>
        <v>149.84687933399999</v>
      </c>
      <c r="AG69" s="6">
        <f t="shared" si="104"/>
        <v>146.30849327300001</v>
      </c>
      <c r="AH69" s="6">
        <f t="shared" si="104"/>
        <v>142.678629769</v>
      </c>
      <c r="AI69" s="6">
        <f t="shared" si="104"/>
        <v>138.97596968400001</v>
      </c>
      <c r="AJ69" s="6">
        <f t="shared" si="104"/>
        <v>135.18677736000001</v>
      </c>
      <c r="AK69" s="6">
        <f t="shared" si="104"/>
        <v>131.28857881900001</v>
      </c>
      <c r="AL69" s="6">
        <f t="shared" si="104"/>
        <v>127.25387522100002</v>
      </c>
      <c r="AM69" s="6">
        <f t="shared" ref="AM69:CJ69" si="105">SUM(AM70:AM72)</f>
        <v>128.20899559700001</v>
      </c>
      <c r="AN69" s="6">
        <f t="shared" si="105"/>
        <v>129.05979907699998</v>
      </c>
      <c r="AO69" s="6">
        <f t="shared" si="105"/>
        <v>129.82462420300001</v>
      </c>
      <c r="AP69" s="6">
        <f t="shared" si="105"/>
        <v>130.523580759</v>
      </c>
      <c r="AQ69" s="6">
        <f t="shared" si="105"/>
        <v>131.17533061400002</v>
      </c>
      <c r="AR69" s="6">
        <f t="shared" si="105"/>
        <v>131.75871261600003</v>
      </c>
      <c r="AS69" s="6">
        <f t="shared" si="105"/>
        <v>132.31521050800001</v>
      </c>
      <c r="AT69" s="6">
        <f t="shared" si="105"/>
        <v>132.861750003</v>
      </c>
      <c r="AU69" s="6">
        <f t="shared" si="105"/>
        <v>133.40901041800001</v>
      </c>
      <c r="AV69" s="6">
        <f t="shared" si="105"/>
        <v>133.96484263399998</v>
      </c>
      <c r="AW69" s="6">
        <f t="shared" si="105"/>
        <v>134.494301914</v>
      </c>
      <c r="AX69" s="6">
        <f t="shared" si="105"/>
        <v>135.029446315</v>
      </c>
      <c r="AY69" s="6">
        <f t="shared" si="105"/>
        <v>135.58138275800002</v>
      </c>
      <c r="AZ69" s="6">
        <f t="shared" si="105"/>
        <v>136.15664249700001</v>
      </c>
      <c r="BA69" s="6">
        <f t="shared" si="105"/>
        <v>136.759329941</v>
      </c>
      <c r="BB69" s="6">
        <f t="shared" si="105"/>
        <v>137.09601572400001</v>
      </c>
      <c r="BC69" s="6">
        <f t="shared" si="105"/>
        <v>137.54369964700001</v>
      </c>
      <c r="BD69" s="6">
        <f t="shared" si="105"/>
        <v>138.08841426499998</v>
      </c>
      <c r="BE69" s="6">
        <f t="shared" si="105"/>
        <v>138.68690353600002</v>
      </c>
      <c r="BF69" s="6">
        <f t="shared" si="105"/>
        <v>139.318669371</v>
      </c>
      <c r="BG69" s="6">
        <f t="shared" si="105"/>
        <v>139.916988479</v>
      </c>
      <c r="BH69" s="6">
        <f t="shared" si="105"/>
        <v>140.52659325600001</v>
      </c>
      <c r="BI69" s="6">
        <f t="shared" si="105"/>
        <v>141.15760456800001</v>
      </c>
      <c r="BJ69" s="6">
        <f t="shared" si="105"/>
        <v>141.81371762499998</v>
      </c>
      <c r="BK69" s="6">
        <f t="shared" si="105"/>
        <v>142.49686716100001</v>
      </c>
      <c r="BL69" s="6">
        <f t="shared" si="105"/>
        <v>143.20856788500001</v>
      </c>
      <c r="BM69" s="6">
        <f t="shared" si="105"/>
        <v>143.94886703100002</v>
      </c>
      <c r="BN69" s="6">
        <f t="shared" si="105"/>
        <v>144.71757405299999</v>
      </c>
      <c r="BO69" s="6">
        <f t="shared" si="105"/>
        <v>145.514174113</v>
      </c>
      <c r="BP69" s="6">
        <f t="shared" si="105"/>
        <v>146.337899647</v>
      </c>
      <c r="BQ69" s="6">
        <f t="shared" si="105"/>
        <v>147.13531269999999</v>
      </c>
      <c r="BR69" s="6">
        <f t="shared" si="105"/>
        <v>147.94464913900001</v>
      </c>
      <c r="BS69" s="6">
        <f t="shared" si="105"/>
        <v>148.773766771</v>
      </c>
      <c r="BT69" s="6">
        <f t="shared" si="105"/>
        <v>149.62503673000001</v>
      </c>
      <c r="BU69" s="6">
        <f t="shared" si="105"/>
        <v>150.499441324</v>
      </c>
      <c r="BV69" s="6">
        <f t="shared" si="105"/>
        <v>151.396704701</v>
      </c>
      <c r="BW69" s="6">
        <f t="shared" si="105"/>
        <v>152.317365516</v>
      </c>
      <c r="BX69" s="6">
        <f t="shared" si="105"/>
        <v>153.26138593299999</v>
      </c>
      <c r="BY69" s="6">
        <f t="shared" si="105"/>
        <v>154.22853820699999</v>
      </c>
      <c r="BZ69" s="6">
        <f t="shared" si="105"/>
        <v>155.21851160400001</v>
      </c>
      <c r="CA69" s="6">
        <f t="shared" si="105"/>
        <v>156.19228622099999</v>
      </c>
      <c r="CB69" s="6">
        <f t="shared" si="105"/>
        <v>157.17840790599999</v>
      </c>
      <c r="CC69" s="6">
        <f t="shared" si="105"/>
        <v>158.18309202399999</v>
      </c>
      <c r="CD69" s="6">
        <f t="shared" si="105"/>
        <v>159.20849569000001</v>
      </c>
      <c r="CE69" s="6">
        <f t="shared" si="105"/>
        <v>160.25571678199998</v>
      </c>
      <c r="CF69" s="6">
        <f t="shared" si="105"/>
        <v>161.32343778500001</v>
      </c>
      <c r="CG69" s="6">
        <f t="shared" si="105"/>
        <v>162.41341024600001</v>
      </c>
      <c r="CH69" s="6">
        <f t="shared" si="105"/>
        <v>164.05634659099999</v>
      </c>
      <c r="CI69" s="6">
        <f t="shared" si="105"/>
        <v>165.127673821</v>
      </c>
      <c r="CJ69" s="6">
        <f t="shared" si="105"/>
        <v>165.19530442800001</v>
      </c>
    </row>
    <row r="70" spans="1:88" x14ac:dyDescent="0.3">
      <c r="A70" s="11"/>
      <c r="B70" t="s">
        <v>36</v>
      </c>
      <c r="C70" s="6">
        <f>[1]Emissions!B821</f>
        <v>180.08624660000001</v>
      </c>
      <c r="D70" s="6">
        <f>[1]Emissions!C821</f>
        <v>178.8410035</v>
      </c>
      <c r="E70" s="6">
        <f>[1]Emissions!D821</f>
        <v>178.04337749999999</v>
      </c>
      <c r="F70" s="6">
        <f>[1]Emissions!E821</f>
        <v>177.08520039999999</v>
      </c>
      <c r="G70" s="6">
        <f>[1]Emissions!F821</f>
        <v>176.8296746</v>
      </c>
      <c r="H70" s="6">
        <f>[1]Emissions!G821</f>
        <v>177.25496889999999</v>
      </c>
      <c r="I70" s="6">
        <f>[1]Emissions!H821</f>
        <v>177.8339058</v>
      </c>
      <c r="J70" s="6">
        <f>[1]Emissions!I821</f>
        <v>172.17949859999999</v>
      </c>
      <c r="K70" s="6">
        <f>[1]Emissions!J821</f>
        <v>166.0913826</v>
      </c>
      <c r="L70" s="6">
        <f>[1]Emissions!K821</f>
        <v>160.5859055</v>
      </c>
      <c r="M70" s="6">
        <f>[1]Emissions!L821</f>
        <v>155.27276230000001</v>
      </c>
      <c r="N70" s="6">
        <f>[1]Emissions!M821</f>
        <v>150.46613980000001</v>
      </c>
      <c r="O70" s="6">
        <f>[1]Emissions!N821</f>
        <v>145.97069930000001</v>
      </c>
      <c r="P70" s="6">
        <f>[1]Emissions!O821</f>
        <v>141.68400209999999</v>
      </c>
      <c r="Q70" s="6">
        <f>[1]Emissions!P821</f>
        <v>137.56635990000001</v>
      </c>
      <c r="R70" s="6">
        <f>[1]Emissions!Q821</f>
        <v>133.56673290000001</v>
      </c>
      <c r="S70" s="6">
        <f>[1]Emissions!R821</f>
        <v>129.5667976</v>
      </c>
      <c r="T70" s="6">
        <f>[1]Emissions!S821</f>
        <v>125.52444199999999</v>
      </c>
      <c r="U70" s="6">
        <f>[1]Emissions!T821</f>
        <v>121.4566281</v>
      </c>
      <c r="V70" s="6">
        <f>[1]Emissions!U821</f>
        <v>117.3786222</v>
      </c>
      <c r="W70" s="6">
        <f>[1]Emissions!V821</f>
        <v>113.3004048</v>
      </c>
      <c r="X70" s="6">
        <f>[1]Emissions!W821</f>
        <v>109.2181925</v>
      </c>
      <c r="Y70" s="6">
        <f>[1]Emissions!X821</f>
        <v>105.14649590000001</v>
      </c>
      <c r="Z70" s="6">
        <f>[1]Emissions!Y821</f>
        <v>101.08067819999999</v>
      </c>
      <c r="AA70" s="6">
        <f>[1]Emissions!Z821</f>
        <v>97.014365280000007</v>
      </c>
      <c r="AB70" s="6">
        <f>[1]Emissions!AA821</f>
        <v>92.940720420000005</v>
      </c>
      <c r="AC70" s="6">
        <f>[1]Emissions!AB821</f>
        <v>88.844009380000003</v>
      </c>
      <c r="AD70" s="6">
        <f>[1]Emissions!AC821</f>
        <v>84.744436039999997</v>
      </c>
      <c r="AE70" s="6">
        <f>[1]Emissions!AD821</f>
        <v>80.629803620000004</v>
      </c>
      <c r="AF70" s="6">
        <f>[1]Emissions!AE821</f>
        <v>76.480547509999994</v>
      </c>
      <c r="AG70" s="6">
        <f>[1]Emissions!AF821</f>
        <v>72.278136290000006</v>
      </c>
      <c r="AH70" s="6">
        <f>[1]Emissions!AG821</f>
        <v>67.989359750000006</v>
      </c>
      <c r="AI70" s="6">
        <f>[1]Emissions!AH821</f>
        <v>63.617019480000003</v>
      </c>
      <c r="AJ70" s="6">
        <f>[1]Emissions!AI821</f>
        <v>59.142568769999997</v>
      </c>
      <c r="AK70" s="6">
        <f>[1]Emissions!AJ821</f>
        <v>54.54049328</v>
      </c>
      <c r="AL70" s="6">
        <f>[1]Emissions!AK821</f>
        <v>49.779570710000002</v>
      </c>
      <c r="AM70" s="6">
        <f>[1]Emissions!AL821</f>
        <v>50.184380480000002</v>
      </c>
      <c r="AN70" s="6">
        <f>[1]Emissions!AM821</f>
        <v>50.522705170000002</v>
      </c>
      <c r="AO70" s="6">
        <f>[1]Emissions!AN821</f>
        <v>50.788297960000001</v>
      </c>
      <c r="AP70" s="6">
        <f>[1]Emissions!AO821</f>
        <v>50.996280659999996</v>
      </c>
      <c r="AQ70" s="6">
        <f>[1]Emissions!AP821</f>
        <v>51.161482200000002</v>
      </c>
      <c r="AR70" s="6">
        <f>[1]Emissions!AQ821</f>
        <v>51.279480220000003</v>
      </c>
      <c r="AS70" s="6">
        <f>[1]Emissions!AR821</f>
        <v>51.371533280000001</v>
      </c>
      <c r="AT70" s="6">
        <f>[1]Emissions!AS821</f>
        <v>51.447248070000001</v>
      </c>
      <c r="AU70" s="6">
        <f>[1]Emissions!AT821</f>
        <v>51.512989390000001</v>
      </c>
      <c r="AV70" s="6">
        <f>[1]Emissions!AU821</f>
        <v>51.573538149999997</v>
      </c>
      <c r="AW70" s="6">
        <f>[1]Emissions!AV821</f>
        <v>51.61363119</v>
      </c>
      <c r="AX70" s="6">
        <f>[1]Emissions!AW821</f>
        <v>51.649212949999999</v>
      </c>
      <c r="AY70" s="6">
        <f>[1]Emissions!AX821</f>
        <v>51.68574108</v>
      </c>
      <c r="AZ70" s="6">
        <f>[1]Emissions!AY821</f>
        <v>51.726546949999999</v>
      </c>
      <c r="BA70" s="6">
        <f>[1]Emissions!AZ821</f>
        <v>51.774016150000001</v>
      </c>
      <c r="BB70" s="6">
        <f>[1]Emissions!BA821</f>
        <v>51.760639410000003</v>
      </c>
      <c r="BC70" s="6">
        <f>[1]Emissions!BB821</f>
        <v>51.772209310000001</v>
      </c>
      <c r="BD70" s="6">
        <f>[1]Emissions!BC821</f>
        <v>51.803101890000001</v>
      </c>
      <c r="BE70" s="6">
        <f>[1]Emissions!BD821</f>
        <v>51.844902140000002</v>
      </c>
      <c r="BF70" s="6">
        <f>[1]Emissions!BE821</f>
        <v>51.894578240000001</v>
      </c>
      <c r="BG70" s="6">
        <f>[1]Emissions!BF821</f>
        <v>51.927326600000001</v>
      </c>
      <c r="BH70" s="6">
        <f>[1]Emissions!BG821</f>
        <v>51.961726030000001</v>
      </c>
      <c r="BI70" s="6">
        <f>[1]Emissions!BH821</f>
        <v>52.002242719999998</v>
      </c>
      <c r="BJ70" s="6">
        <f>[1]Emissions!BI821</f>
        <v>52.050774009999998</v>
      </c>
      <c r="BK70" s="6">
        <f>[1]Emissions!BJ821</f>
        <v>52.108444169999999</v>
      </c>
      <c r="BL70" s="6">
        <f>[1]Emissions!BK821</f>
        <v>52.176013560000001</v>
      </c>
      <c r="BM70" s="6">
        <f>[1]Emissions!BL821</f>
        <v>52.25372763</v>
      </c>
      <c r="BN70" s="6">
        <f>[1]Emissions!BM821</f>
        <v>52.341583730000004</v>
      </c>
      <c r="BO70" s="6">
        <f>[1]Emissions!BN821</f>
        <v>52.439379979999998</v>
      </c>
      <c r="BP70" s="6">
        <f>[1]Emissions!BO821</f>
        <v>52.546765219999997</v>
      </c>
      <c r="BQ70" s="6">
        <f>[1]Emissions!BP821</f>
        <v>52.641906110000001</v>
      </c>
      <c r="BR70" s="6">
        <f>[1]Emissions!BQ821</f>
        <v>52.739689300000002</v>
      </c>
      <c r="BS70" s="6">
        <f>[1]Emissions!BR821</f>
        <v>52.843013059999997</v>
      </c>
      <c r="BT70" s="6">
        <f>[1]Emissions!BS821</f>
        <v>52.952831160000002</v>
      </c>
      <c r="BU70" s="6">
        <f>[1]Emissions!BT821</f>
        <v>53.06965143</v>
      </c>
      <c r="BV70" s="6">
        <f>[1]Emissions!BU821</f>
        <v>53.193593870000001</v>
      </c>
      <c r="BW70" s="6">
        <f>[1]Emissions!BV821</f>
        <v>53.324799179999999</v>
      </c>
      <c r="BX70" s="6">
        <f>[1]Emissions!BW821</f>
        <v>53.4632139</v>
      </c>
      <c r="BY70" s="6">
        <f>[1]Emissions!BX821</f>
        <v>53.608673430000003</v>
      </c>
      <c r="BZ70" s="6">
        <f>[1]Emissions!BY821</f>
        <v>53.760952170000003</v>
      </c>
      <c r="CA70" s="6">
        <f>[1]Emissions!BZ821</f>
        <v>53.904347209999997</v>
      </c>
      <c r="CB70" s="6">
        <f>[1]Emissions!CA821</f>
        <v>54.049725440000003</v>
      </c>
      <c r="CC70" s="6">
        <f>[1]Emissions!CB821</f>
        <v>54.199319610000003</v>
      </c>
      <c r="CD70" s="6">
        <f>[1]Emissions!CC821</f>
        <v>54.353959260000003</v>
      </c>
      <c r="CE70" s="6">
        <f>[1]Emissions!CD821</f>
        <v>54.514144809999998</v>
      </c>
      <c r="CF70" s="6">
        <f>[1]Emissions!CE821</f>
        <v>54.679787429999998</v>
      </c>
      <c r="CG70" s="6">
        <f>[1]Emissions!CF821</f>
        <v>54.851271160000003</v>
      </c>
      <c r="CH70" s="6">
        <f>[1]Emissions!CG821</f>
        <v>55.32444495</v>
      </c>
      <c r="CI70" s="6">
        <f>[1]Emissions!CH821</f>
        <v>55.389945660000002</v>
      </c>
      <c r="CJ70" s="6">
        <f>[1]Emissions!CI821</f>
        <v>55.378991159999998</v>
      </c>
    </row>
    <row r="71" spans="1:88" x14ac:dyDescent="0.3">
      <c r="A71" s="11"/>
      <c r="B71" t="s">
        <v>37</v>
      </c>
      <c r="C71" s="6">
        <f>[1]Emissions!B822</f>
        <v>2.6973346980000001</v>
      </c>
      <c r="D71" s="6">
        <f>[1]Emissions!C822</f>
        <v>2.6780138080000002</v>
      </c>
      <c r="E71" s="6">
        <f>[1]Emissions!D822</f>
        <v>2.6746168570000002</v>
      </c>
      <c r="F71" s="6">
        <f>[1]Emissions!E822</f>
        <v>2.6888615530000002</v>
      </c>
      <c r="G71" s="6">
        <f>[1]Emissions!F822</f>
        <v>2.7165429460000001</v>
      </c>
      <c r="H71" s="6">
        <f>[1]Emissions!G822</f>
        <v>2.7536688549999999</v>
      </c>
      <c r="I71" s="6">
        <f>[1]Emissions!H822</f>
        <v>2.7943573769999999</v>
      </c>
      <c r="J71" s="6">
        <f>[1]Emissions!I822</f>
        <v>2.827939669</v>
      </c>
      <c r="K71" s="6">
        <f>[1]Emissions!J822</f>
        <v>2.8577653089999999</v>
      </c>
      <c r="L71" s="6">
        <f>[1]Emissions!K822</f>
        <v>2.893850434</v>
      </c>
      <c r="M71" s="6">
        <f>[1]Emissions!L822</f>
        <v>2.9249889590000002</v>
      </c>
      <c r="N71" s="6">
        <f>[1]Emissions!M822</f>
        <v>2.9476165810000001</v>
      </c>
      <c r="O71" s="6">
        <f>[1]Emissions!N822</f>
        <v>2.9624971260000001</v>
      </c>
      <c r="P71" s="6">
        <f>[1]Emissions!O822</f>
        <v>2.9716444289999999</v>
      </c>
      <c r="Q71" s="6">
        <f>[1]Emissions!P822</f>
        <v>2.977704015</v>
      </c>
      <c r="R71" s="6">
        <f>[1]Emissions!Q822</f>
        <v>2.98244672</v>
      </c>
      <c r="S71" s="6">
        <f>[1]Emissions!R822</f>
        <v>2.9873254980000001</v>
      </c>
      <c r="T71" s="6">
        <f>[1]Emissions!S822</f>
        <v>2.9928733740000002</v>
      </c>
      <c r="U71" s="6">
        <f>[1]Emissions!T822</f>
        <v>2.9996012749999998</v>
      </c>
      <c r="V71" s="6">
        <f>[1]Emissions!U822</f>
        <v>3.0077273999999998</v>
      </c>
      <c r="W71" s="6">
        <f>[1]Emissions!V822</f>
        <v>3.0172217410000002</v>
      </c>
      <c r="X71" s="6">
        <f>[1]Emissions!W822</f>
        <v>3.0277134920000002</v>
      </c>
      <c r="Y71" s="6">
        <f>[1]Emissions!X822</f>
        <v>3.0390458410000001</v>
      </c>
      <c r="Z71" s="6">
        <f>[1]Emissions!Y822</f>
        <v>3.0509601320000002</v>
      </c>
      <c r="AA71" s="6">
        <f>[1]Emissions!Z822</f>
        <v>3.0632157539999998</v>
      </c>
      <c r="AB71" s="6">
        <f>[1]Emissions!AA822</f>
        <v>3.0756128660000002</v>
      </c>
      <c r="AC71" s="6">
        <f>[1]Emissions!AB822</f>
        <v>3.0873352829999998</v>
      </c>
      <c r="AD71" s="6">
        <f>[1]Emissions!AC822</f>
        <v>3.0988919589999999</v>
      </c>
      <c r="AE71" s="6">
        <f>[1]Emissions!AD822</f>
        <v>3.1103543039999999</v>
      </c>
      <c r="AF71" s="6">
        <f>[1]Emissions!AE822</f>
        <v>3.1218388840000002</v>
      </c>
      <c r="AG71" s="6">
        <f>[1]Emissions!AF822</f>
        <v>3.133469813</v>
      </c>
      <c r="AH71" s="6">
        <f>[1]Emissions!AG822</f>
        <v>3.1444644390000001</v>
      </c>
      <c r="AI71" s="6">
        <f>[1]Emissions!AH822</f>
        <v>3.1556597540000002</v>
      </c>
      <c r="AJ71" s="6">
        <f>[1]Emissions!AI822</f>
        <v>3.1671893799999999</v>
      </c>
      <c r="AK71" s="6">
        <f>[1]Emissions!AJ822</f>
        <v>3.1791328490000001</v>
      </c>
      <c r="AL71" s="6">
        <f>[1]Emissions!AK822</f>
        <v>3.191525441</v>
      </c>
      <c r="AM71" s="6">
        <f>[1]Emissions!AL822</f>
        <v>3.2045703670000001</v>
      </c>
      <c r="AN71" s="6">
        <f>[1]Emissions!AM822</f>
        <v>3.2181328269999998</v>
      </c>
      <c r="AO71" s="6">
        <f>[1]Emissions!AN822</f>
        <v>3.2322005030000001</v>
      </c>
      <c r="AP71" s="6">
        <f>[1]Emissions!AO822</f>
        <v>3.2467068989999999</v>
      </c>
      <c r="AQ71" s="6">
        <f>[1]Emissions!AP822</f>
        <v>3.2615422540000001</v>
      </c>
      <c r="AR71" s="6">
        <f>[1]Emissions!AQ822</f>
        <v>3.275471676</v>
      </c>
      <c r="AS71" s="6">
        <f>[1]Emissions!AR822</f>
        <v>3.2893711080000001</v>
      </c>
      <c r="AT71" s="6">
        <f>[1]Emissions!AS822</f>
        <v>3.3032786930000002</v>
      </c>
      <c r="AU71" s="6">
        <f>[1]Emissions!AT822</f>
        <v>3.3172243579999998</v>
      </c>
      <c r="AV71" s="6">
        <f>[1]Emissions!AU822</f>
        <v>3.3312376939999999</v>
      </c>
      <c r="AW71" s="6">
        <f>[1]Emissions!AV822</f>
        <v>3.3438750939999999</v>
      </c>
      <c r="AX71" s="6">
        <f>[1]Emissions!AW822</f>
        <v>3.3565490750000002</v>
      </c>
      <c r="AY71" s="6">
        <f>[1]Emissions!AX822</f>
        <v>3.3694204280000002</v>
      </c>
      <c r="AZ71" s="6">
        <f>[1]Emissions!AY822</f>
        <v>3.3825935070000002</v>
      </c>
      <c r="BA71" s="6">
        <f>[1]Emissions!AZ822</f>
        <v>3.396126041</v>
      </c>
      <c r="BB71" s="6">
        <f>[1]Emissions!BA822</f>
        <v>3.409594684</v>
      </c>
      <c r="BC71" s="6">
        <f>[1]Emissions!BB822</f>
        <v>3.4212163470000001</v>
      </c>
      <c r="BD71" s="6">
        <f>[1]Emissions!BC822</f>
        <v>3.4317534950000002</v>
      </c>
      <c r="BE71" s="6">
        <f>[1]Emissions!BD822</f>
        <v>3.4417192860000001</v>
      </c>
      <c r="BF71" s="6">
        <f>[1]Emissions!BE822</f>
        <v>3.4514416109999999</v>
      </c>
      <c r="BG71" s="6">
        <f>[1]Emissions!BF822</f>
        <v>3.4592644290000001</v>
      </c>
      <c r="BH71" s="6">
        <f>[1]Emissions!BG822</f>
        <v>3.4669660759999998</v>
      </c>
      <c r="BI71" s="6">
        <f>[1]Emissions!BH822</f>
        <v>3.474813578</v>
      </c>
      <c r="BJ71" s="6">
        <f>[1]Emissions!BI822</f>
        <v>3.482973265</v>
      </c>
      <c r="BK71" s="6">
        <f>[1]Emissions!BJ822</f>
        <v>3.4915386810000002</v>
      </c>
      <c r="BL71" s="6">
        <f>[1]Emissions!BK822</f>
        <v>3.5005637350000001</v>
      </c>
      <c r="BM71" s="6">
        <f>[1]Emissions!BL822</f>
        <v>3.5100291010000002</v>
      </c>
      <c r="BN71" s="6">
        <f>[1]Emissions!BM822</f>
        <v>3.5198977729999998</v>
      </c>
      <c r="BO71" s="6">
        <f>[1]Emissions!BN822</f>
        <v>3.5301128930000001</v>
      </c>
      <c r="BP71" s="6">
        <f>[1]Emissions!BO822</f>
        <v>3.540607557</v>
      </c>
      <c r="BQ71" s="6">
        <f>[1]Emissions!BP822</f>
        <v>3.54959655</v>
      </c>
      <c r="BR71" s="6">
        <f>[1]Emissions!BQ822</f>
        <v>3.5585831190000001</v>
      </c>
      <c r="BS71" s="6">
        <f>[1]Emissions!BR822</f>
        <v>3.5676847409999999</v>
      </c>
      <c r="BT71" s="6">
        <f>[1]Emissions!BS822</f>
        <v>3.5769662200000001</v>
      </c>
      <c r="BU71" s="6">
        <f>[1]Emissions!BT822</f>
        <v>3.5864582540000001</v>
      </c>
      <c r="BV71" s="6">
        <f>[1]Emissions!BU822</f>
        <v>3.5961477409999998</v>
      </c>
      <c r="BW71" s="6">
        <f>[1]Emissions!BV822</f>
        <v>3.606049896</v>
      </c>
      <c r="BX71" s="6">
        <f>[1]Emissions!BW822</f>
        <v>3.6161540730000001</v>
      </c>
      <c r="BY71" s="6">
        <f>[1]Emissions!BX822</f>
        <v>3.626444947</v>
      </c>
      <c r="BZ71" s="6">
        <f>[1]Emissions!BY822</f>
        <v>3.636905214</v>
      </c>
      <c r="CA71" s="6">
        <f>[1]Emissions!BZ822</f>
        <v>3.646237631</v>
      </c>
      <c r="CB71" s="6">
        <f>[1]Emissions!CA822</f>
        <v>3.6555992960000001</v>
      </c>
      <c r="CC71" s="6">
        <f>[1]Emissions!CB822</f>
        <v>3.6650966139999999</v>
      </c>
      <c r="CD71" s="6">
        <f>[1]Emissions!CC822</f>
        <v>3.6747889300000001</v>
      </c>
      <c r="CE71" s="6">
        <f>[1]Emissions!CD822</f>
        <v>3.684703072</v>
      </c>
      <c r="CF71" s="6">
        <f>[1]Emissions!CE822</f>
        <v>3.694783755</v>
      </c>
      <c r="CG71" s="6">
        <f>[1]Emissions!CF822</f>
        <v>3.7050770860000002</v>
      </c>
      <c r="CH71" s="6">
        <f>[1]Emissions!CG822</f>
        <v>3.7158831409999999</v>
      </c>
      <c r="CI71" s="6">
        <f>[1]Emissions!CH822</f>
        <v>3.7266628609999999</v>
      </c>
      <c r="CJ71" s="6">
        <f>[1]Emissions!CI822</f>
        <v>3.7266608680000002</v>
      </c>
    </row>
    <row r="72" spans="1:88" x14ac:dyDescent="0.3">
      <c r="A72" s="11"/>
      <c r="B72" t="s">
        <v>38</v>
      </c>
      <c r="C72" s="6">
        <f>[1]Emissions!B823</f>
        <v>47.904596069999997</v>
      </c>
      <c r="D72" s="6">
        <f>[1]Emissions!C823</f>
        <v>48.45291375</v>
      </c>
      <c r="E72" s="6">
        <f>[1]Emissions!D823</f>
        <v>49.242548249999999</v>
      </c>
      <c r="F72" s="6">
        <f>[1]Emissions!E823</f>
        <v>49.919014799999999</v>
      </c>
      <c r="G72" s="6">
        <f>[1]Emissions!F823</f>
        <v>50.491166870000001</v>
      </c>
      <c r="H72" s="6">
        <f>[1]Emissions!G823</f>
        <v>51.036258689999997</v>
      </c>
      <c r="I72" s="6">
        <f>[1]Emissions!H823</f>
        <v>51.54521974</v>
      </c>
      <c r="J72" s="6">
        <f>[1]Emissions!I823</f>
        <v>52.430301499999999</v>
      </c>
      <c r="K72" s="6">
        <f>[1]Emissions!J823</f>
        <v>53.344501299999997</v>
      </c>
      <c r="L72" s="6">
        <f>[1]Emissions!K823</f>
        <v>54.459189109999997</v>
      </c>
      <c r="M72" s="6">
        <f>[1]Emissions!L823</f>
        <v>55.562168159999999</v>
      </c>
      <c r="N72" s="6">
        <f>[1]Emissions!M823</f>
        <v>56.607287939999999</v>
      </c>
      <c r="O72" s="6">
        <f>[1]Emissions!N823</f>
        <v>57.57243235</v>
      </c>
      <c r="P72" s="6">
        <f>[1]Emissions!O823</f>
        <v>58.474001270000002</v>
      </c>
      <c r="Q72" s="6">
        <f>[1]Emissions!P823</f>
        <v>59.339523900000003</v>
      </c>
      <c r="R72" s="6">
        <f>[1]Emissions!Q823</f>
        <v>60.176740690000003</v>
      </c>
      <c r="S72" s="6">
        <f>[1]Emissions!R823</f>
        <v>61.05644084</v>
      </c>
      <c r="T72" s="6">
        <f>[1]Emissions!S823</f>
        <v>61.911860330000003</v>
      </c>
      <c r="U72" s="6">
        <f>[1]Emissions!T823</f>
        <v>62.732302699999998</v>
      </c>
      <c r="V72" s="6">
        <f>[1]Emissions!U823</f>
        <v>63.516216589999999</v>
      </c>
      <c r="W72" s="6">
        <f>[1]Emissions!V823</f>
        <v>64.265846199999999</v>
      </c>
      <c r="X72" s="6">
        <f>[1]Emissions!W823</f>
        <v>64.989267850000005</v>
      </c>
      <c r="Y72" s="6">
        <f>[1]Emissions!X823</f>
        <v>65.68971492</v>
      </c>
      <c r="Z72" s="6">
        <f>[1]Emissions!Y823</f>
        <v>66.370494199999996</v>
      </c>
      <c r="AA72" s="6">
        <f>[1]Emissions!Z823</f>
        <v>67.034864429999999</v>
      </c>
      <c r="AB72" s="6">
        <f>[1]Emissions!AA823</f>
        <v>67.686223290000001</v>
      </c>
      <c r="AC72" s="6">
        <f>[1]Emissions!AB823</f>
        <v>68.322315369999998</v>
      </c>
      <c r="AD72" s="6">
        <f>[1]Emissions!AC823</f>
        <v>68.958379550000004</v>
      </c>
      <c r="AE72" s="6">
        <f>[1]Emissions!AD823</f>
        <v>69.598745579999999</v>
      </c>
      <c r="AF72" s="6">
        <f>[1]Emissions!AE823</f>
        <v>70.244492940000001</v>
      </c>
      <c r="AG72" s="6">
        <f>[1]Emissions!AF823</f>
        <v>70.896887169999999</v>
      </c>
      <c r="AH72" s="6">
        <f>[1]Emissions!AG823</f>
        <v>71.544805580000002</v>
      </c>
      <c r="AI72" s="6">
        <f>[1]Emissions!AH823</f>
        <v>72.203290449999997</v>
      </c>
      <c r="AJ72" s="6">
        <f>[1]Emissions!AI823</f>
        <v>72.87701921</v>
      </c>
      <c r="AK72" s="6">
        <f>[1]Emissions!AJ823</f>
        <v>73.568952690000003</v>
      </c>
      <c r="AL72" s="6">
        <f>[1]Emissions!AK823</f>
        <v>74.282779070000004</v>
      </c>
      <c r="AM72" s="6">
        <f>[1]Emissions!AL823</f>
        <v>74.820044749999994</v>
      </c>
      <c r="AN72" s="6">
        <f>[1]Emissions!AM823</f>
        <v>75.318961079999994</v>
      </c>
      <c r="AO72" s="6">
        <f>[1]Emissions!AN823</f>
        <v>75.804125740000003</v>
      </c>
      <c r="AP72" s="6">
        <f>[1]Emissions!AO823</f>
        <v>76.280593199999998</v>
      </c>
      <c r="AQ72" s="6">
        <f>[1]Emissions!AP823</f>
        <v>76.752306160000003</v>
      </c>
      <c r="AR72" s="6">
        <f>[1]Emissions!AQ823</f>
        <v>77.203760720000005</v>
      </c>
      <c r="AS72" s="6">
        <f>[1]Emissions!AR823</f>
        <v>77.654306120000001</v>
      </c>
      <c r="AT72" s="6">
        <f>[1]Emissions!AS823</f>
        <v>78.111223240000001</v>
      </c>
      <c r="AU72" s="6">
        <f>[1]Emissions!AT823</f>
        <v>78.578796670000003</v>
      </c>
      <c r="AV72" s="6">
        <f>[1]Emissions!AU823</f>
        <v>79.060066789999993</v>
      </c>
      <c r="AW72" s="6">
        <f>[1]Emissions!AV823</f>
        <v>79.53679563</v>
      </c>
      <c r="AX72" s="6">
        <f>[1]Emissions!AW823</f>
        <v>80.023684290000006</v>
      </c>
      <c r="AY72" s="6">
        <f>[1]Emissions!AX823</f>
        <v>80.526221250000006</v>
      </c>
      <c r="AZ72" s="6">
        <f>[1]Emissions!AY823</f>
        <v>81.047502039999998</v>
      </c>
      <c r="BA72" s="6">
        <f>[1]Emissions!AZ823</f>
        <v>81.589187749999994</v>
      </c>
      <c r="BB72" s="6">
        <f>[1]Emissions!BA823</f>
        <v>81.925781630000003</v>
      </c>
      <c r="BC72" s="6">
        <f>[1]Emissions!BB823</f>
        <v>82.350273990000005</v>
      </c>
      <c r="BD72" s="6">
        <f>[1]Emissions!BC823</f>
        <v>82.853558879999994</v>
      </c>
      <c r="BE72" s="6">
        <f>[1]Emissions!BD823</f>
        <v>83.400282110000006</v>
      </c>
      <c r="BF72" s="6">
        <f>[1]Emissions!BE823</f>
        <v>83.972649520000004</v>
      </c>
      <c r="BG72" s="6">
        <f>[1]Emissions!BF823</f>
        <v>84.530397449999995</v>
      </c>
      <c r="BH72" s="6">
        <f>[1]Emissions!BG823</f>
        <v>85.097901149999998</v>
      </c>
      <c r="BI72" s="6">
        <f>[1]Emissions!BH823</f>
        <v>85.680548270000003</v>
      </c>
      <c r="BJ72" s="6">
        <f>[1]Emissions!BI823</f>
        <v>86.279970349999999</v>
      </c>
      <c r="BK72" s="6">
        <f>[1]Emissions!BJ823</f>
        <v>86.896884310000004</v>
      </c>
      <c r="BL72" s="6">
        <f>[1]Emissions!BK823</f>
        <v>87.531990590000007</v>
      </c>
      <c r="BM72" s="6">
        <f>[1]Emissions!BL823</f>
        <v>88.185110300000005</v>
      </c>
      <c r="BN72" s="6">
        <f>[1]Emissions!BM823</f>
        <v>88.85609255</v>
      </c>
      <c r="BO72" s="6">
        <f>[1]Emissions!BN823</f>
        <v>89.544681240000003</v>
      </c>
      <c r="BP72" s="6">
        <f>[1]Emissions!BO823</f>
        <v>90.250526870000002</v>
      </c>
      <c r="BQ72" s="6">
        <f>[1]Emissions!BP823</f>
        <v>90.943810040000002</v>
      </c>
      <c r="BR72" s="6">
        <f>[1]Emissions!BQ823</f>
        <v>91.646376720000006</v>
      </c>
      <c r="BS72" s="6">
        <f>[1]Emissions!BR823</f>
        <v>92.36306897</v>
      </c>
      <c r="BT72" s="6">
        <f>[1]Emissions!BS823</f>
        <v>93.09523935</v>
      </c>
      <c r="BU72" s="6">
        <f>[1]Emissions!BT823</f>
        <v>93.843331640000002</v>
      </c>
      <c r="BV72" s="6">
        <f>[1]Emissions!BU823</f>
        <v>94.606963089999994</v>
      </c>
      <c r="BW72" s="6">
        <f>[1]Emissions!BV823</f>
        <v>95.386516439999994</v>
      </c>
      <c r="BX72" s="6">
        <f>[1]Emissions!BW823</f>
        <v>96.182017959999996</v>
      </c>
      <c r="BY72" s="6">
        <f>[1]Emissions!BX823</f>
        <v>96.993419829999993</v>
      </c>
      <c r="BZ72" s="6">
        <f>[1]Emissions!BY823</f>
        <v>97.820654219999994</v>
      </c>
      <c r="CA72" s="6">
        <f>[1]Emissions!BZ823</f>
        <v>98.641701380000001</v>
      </c>
      <c r="CB72" s="6">
        <f>[1]Emissions!CA823</f>
        <v>99.473083169999995</v>
      </c>
      <c r="CC72" s="6">
        <f>[1]Emissions!CB823</f>
        <v>100.31867579999999</v>
      </c>
      <c r="CD72" s="6">
        <f>[1]Emissions!CC823</f>
        <v>101.1797475</v>
      </c>
      <c r="CE72" s="6">
        <f>[1]Emissions!CD823</f>
        <v>102.0568689</v>
      </c>
      <c r="CF72" s="6">
        <f>[1]Emissions!CE823</f>
        <v>102.9488666</v>
      </c>
      <c r="CG72" s="6">
        <f>[1]Emissions!CF823</f>
        <v>103.857062</v>
      </c>
      <c r="CH72" s="6">
        <f>[1]Emissions!CG823</f>
        <v>105.0160185</v>
      </c>
      <c r="CI72" s="6">
        <f>[1]Emissions!CH823</f>
        <v>106.0110653</v>
      </c>
      <c r="CJ72" s="6">
        <f>[1]Emissions!CI823</f>
        <v>106.08965240000001</v>
      </c>
    </row>
    <row r="73" spans="1:88" x14ac:dyDescent="0.3">
      <c r="A73" s="11"/>
      <c r="B73" s="12" t="str">
        <f>B65</f>
        <v>NZ50</v>
      </c>
      <c r="C73" s="6">
        <f>[1]Emissions!B825</f>
        <v>346.00010459999999</v>
      </c>
      <c r="D73" s="6">
        <f>[1]Emissions!C825</f>
        <v>344.56947050000002</v>
      </c>
      <c r="E73" s="6">
        <f>[1]Emissions!D825</f>
        <v>343.43029039999999</v>
      </c>
      <c r="F73" s="6">
        <f>[1]Emissions!E825</f>
        <v>342.0181394</v>
      </c>
      <c r="G73" s="6">
        <f>[1]Emissions!F825</f>
        <v>341.54318929999999</v>
      </c>
      <c r="H73" s="6">
        <f>[1]Emissions!G825</f>
        <v>341.9751473</v>
      </c>
      <c r="I73" s="6">
        <f>[1]Emissions!H825</f>
        <v>342.45911599999999</v>
      </c>
      <c r="J73" s="6">
        <f>[1]Emissions!I825</f>
        <v>342.9633197</v>
      </c>
      <c r="K73" s="6">
        <f>[1]Emissions!J825</f>
        <v>343.26844840000001</v>
      </c>
      <c r="L73" s="6">
        <f>[1]Emissions!K825</f>
        <v>343.33755209999998</v>
      </c>
      <c r="M73" s="6">
        <f>[1]Emissions!L825</f>
        <v>343.1642736</v>
      </c>
      <c r="N73" s="6">
        <f>[1]Emissions!M825</f>
        <v>342.69123589999998</v>
      </c>
      <c r="O73" s="6">
        <f>[1]Emissions!N825</f>
        <v>341.94371000000001</v>
      </c>
      <c r="P73" s="6">
        <f>[1]Emissions!O825</f>
        <v>340.9221043</v>
      </c>
      <c r="Q73" s="6">
        <f>[1]Emissions!P825</f>
        <v>339.63879659999998</v>
      </c>
      <c r="R73" s="6">
        <f>[1]Emissions!Q825</f>
        <v>338.12013039999999</v>
      </c>
      <c r="S73" s="6">
        <f>[1]Emissions!R825</f>
        <v>336.65690269999999</v>
      </c>
      <c r="T73" s="6">
        <f>[1]Emissions!S825</f>
        <v>335.50432649999999</v>
      </c>
      <c r="U73" s="6">
        <f>[1]Emissions!T825</f>
        <v>334.69434369999999</v>
      </c>
      <c r="V73" s="6">
        <f>[1]Emissions!U825</f>
        <v>334.19542059999998</v>
      </c>
      <c r="W73" s="6">
        <f>[1]Emissions!V825</f>
        <v>333.96209629999998</v>
      </c>
      <c r="X73" s="6">
        <f>[1]Emissions!W825</f>
        <v>333.94556990000001</v>
      </c>
      <c r="Y73" s="6">
        <f>[1]Emissions!X825</f>
        <v>334.11376819999998</v>
      </c>
      <c r="Z73" s="6">
        <f>[1]Emissions!Y825</f>
        <v>334.43540209999998</v>
      </c>
      <c r="AA73" s="6">
        <f>[1]Emissions!Z825</f>
        <v>334.89072750000003</v>
      </c>
      <c r="AB73" s="6">
        <f>[1]Emissions!AA825</f>
        <v>335.46670560000001</v>
      </c>
      <c r="AC73" s="6">
        <f>[1]Emissions!AB825</f>
        <v>336.10515959999998</v>
      </c>
      <c r="AD73" s="6">
        <f>[1]Emissions!AC825</f>
        <v>336.83380160000002</v>
      </c>
      <c r="AE73" s="6">
        <f>[1]Emissions!AD825</f>
        <v>337.65090950000001</v>
      </c>
      <c r="AF73" s="6">
        <f>[1]Emissions!AE825</f>
        <v>338.5466849</v>
      </c>
      <c r="AG73" s="6">
        <f>[1]Emissions!AF825</f>
        <v>339.51377450000001</v>
      </c>
      <c r="AH73" s="6">
        <f>[1]Emissions!AG825</f>
        <v>340.48087779999997</v>
      </c>
      <c r="AI73" s="6">
        <f>[1]Emissions!AH825</f>
        <v>341.49420249999997</v>
      </c>
      <c r="AJ73" s="6">
        <f>[1]Emissions!AI825</f>
        <v>342.56137330000001</v>
      </c>
      <c r="AK73" s="6">
        <f>[1]Emissions!AJ825</f>
        <v>343.68532529999999</v>
      </c>
      <c r="AL73" s="6">
        <f>[1]Emissions!AK825</f>
        <v>344.86888149999999</v>
      </c>
      <c r="AM73" s="6">
        <f>[1]Emissions!AL825</f>
        <v>346.4665071</v>
      </c>
      <c r="AN73" s="6">
        <f>[1]Emissions!AM825</f>
        <v>348.32596919999997</v>
      </c>
      <c r="AO73" s="6">
        <f>[1]Emissions!AN825</f>
        <v>350.39645130000002</v>
      </c>
      <c r="AP73" s="6">
        <f>[1]Emissions!AO825</f>
        <v>352.64287059999998</v>
      </c>
      <c r="AQ73" s="6">
        <f>[1]Emissions!AP825</f>
        <v>355.04063309999998</v>
      </c>
      <c r="AR73" s="6">
        <f>[1]Emissions!AQ825</f>
        <v>357.48475710000002</v>
      </c>
      <c r="AS73" s="6">
        <f>[1]Emissions!AR825</f>
        <v>360.02550530000002</v>
      </c>
      <c r="AT73" s="6">
        <f>[1]Emissions!AS825</f>
        <v>362.66616859999999</v>
      </c>
      <c r="AU73" s="6">
        <f>[1]Emissions!AT825</f>
        <v>365.40469289999999</v>
      </c>
      <c r="AV73" s="6">
        <f>[1]Emissions!AU825</f>
        <v>368.23936470000001</v>
      </c>
      <c r="AW73" s="6">
        <f>[1]Emissions!AV825</f>
        <v>371.06480479999999</v>
      </c>
      <c r="AX73" s="6">
        <f>[1]Emissions!AW825</f>
        <v>373.95035410000003</v>
      </c>
      <c r="AY73" s="6">
        <f>[1]Emissions!AX825</f>
        <v>376.91262010000003</v>
      </c>
      <c r="AZ73" s="6">
        <f>[1]Emissions!AY825</f>
        <v>379.95948069999997</v>
      </c>
      <c r="BA73" s="6">
        <f>[1]Emissions!AZ825</f>
        <v>383.095732</v>
      </c>
      <c r="BB73" s="6">
        <f>[1]Emissions!BA825</f>
        <v>385.74392160000002</v>
      </c>
      <c r="BC73" s="6">
        <f>[1]Emissions!BB825</f>
        <v>388.610277</v>
      </c>
      <c r="BD73" s="6">
        <f>[1]Emissions!BC825</f>
        <v>391.6525006</v>
      </c>
      <c r="BE73" s="6">
        <f>[1]Emissions!BD825</f>
        <v>394.80160869999997</v>
      </c>
      <c r="BF73" s="6">
        <f>[1]Emissions!BE825</f>
        <v>398.02984850000001</v>
      </c>
      <c r="BG73" s="6">
        <f>[1]Emissions!BF825</f>
        <v>401.17272489999999</v>
      </c>
      <c r="BH73" s="6">
        <f>[1]Emissions!BG825</f>
        <v>404.34593589999997</v>
      </c>
      <c r="BI73" s="6">
        <f>[1]Emissions!BH825</f>
        <v>407.57391949999999</v>
      </c>
      <c r="BJ73" s="6">
        <f>[1]Emissions!BI825</f>
        <v>410.8656479</v>
      </c>
      <c r="BK73" s="6">
        <f>[1]Emissions!BJ825</f>
        <v>414.22629000000001</v>
      </c>
      <c r="BL73" s="6">
        <f>[1]Emissions!BK825</f>
        <v>417.66041469999999</v>
      </c>
      <c r="BM73" s="6">
        <f>[1]Emissions!BL825</f>
        <v>421.168815</v>
      </c>
      <c r="BN73" s="6">
        <f>[1]Emissions!BM825</f>
        <v>424.75175510000003</v>
      </c>
      <c r="BO73" s="6">
        <f>[1]Emissions!BN825</f>
        <v>428.40868260000002</v>
      </c>
      <c r="BP73" s="6">
        <f>[1]Emissions!BO825</f>
        <v>432.13837769999998</v>
      </c>
      <c r="BQ73" s="6">
        <f>[1]Emissions!BP825</f>
        <v>435.79065250000002</v>
      </c>
      <c r="BR73" s="6">
        <f>[1]Emissions!BQ825</f>
        <v>439.47095280000002</v>
      </c>
      <c r="BS73" s="6">
        <f>[1]Emissions!BR825</f>
        <v>443.19951550000002</v>
      </c>
      <c r="BT73" s="6">
        <f>[1]Emissions!BS825</f>
        <v>446.98276370000002</v>
      </c>
      <c r="BU73" s="6">
        <f>[1]Emissions!BT825</f>
        <v>450.82416039999998</v>
      </c>
      <c r="BV73" s="6">
        <f>[1]Emissions!BU825</f>
        <v>454.72394600000001</v>
      </c>
      <c r="BW73" s="6">
        <f>[1]Emissions!BV825</f>
        <v>458.68478110000001</v>
      </c>
      <c r="BX73" s="6">
        <f>[1]Emissions!BW825</f>
        <v>462.70767799999999</v>
      </c>
      <c r="BY73" s="6">
        <f>[1]Emissions!BX825</f>
        <v>466.79302439999998</v>
      </c>
      <c r="BZ73" s="6">
        <f>[1]Emissions!BY825</f>
        <v>470.9408957</v>
      </c>
      <c r="CA73" s="6">
        <f>[1]Emissions!BZ825</f>
        <v>475.03569399999998</v>
      </c>
      <c r="CB73" s="6">
        <f>[1]Emissions!CA825</f>
        <v>479.16095280000002</v>
      </c>
      <c r="CC73" s="6">
        <f>[1]Emissions!CB825</f>
        <v>483.33380949999997</v>
      </c>
      <c r="CD73" s="6">
        <f>[1]Emissions!CC825</f>
        <v>487.56052829999999</v>
      </c>
      <c r="CE73" s="6">
        <f>[1]Emissions!CD825</f>
        <v>491.84494599999999</v>
      </c>
      <c r="CF73" s="6">
        <f>[1]Emissions!CE825</f>
        <v>496.18398109999998</v>
      </c>
      <c r="CG73" s="6">
        <f>[1]Emissions!CF825</f>
        <v>500.58357269999999</v>
      </c>
      <c r="CH73" s="6">
        <f>[1]Emissions!CG825</f>
        <v>505.04600770000002</v>
      </c>
      <c r="CI73" s="6">
        <f>[1]Emissions!CH825</f>
        <v>509.57262320000001</v>
      </c>
      <c r="CJ73" s="6">
        <f>[1]Emissions!CI825</f>
        <v>514.16437440000004</v>
      </c>
    </row>
    <row r="74" spans="1:88" x14ac:dyDescent="0.3">
      <c r="A74" s="8"/>
      <c r="B74" t="s">
        <v>32</v>
      </c>
      <c r="C74" s="6">
        <f>[1]Emissions!B829</f>
        <v>115.3119272</v>
      </c>
      <c r="D74" s="6">
        <f>[1]Emissions!C829</f>
        <v>114.5975395</v>
      </c>
      <c r="E74" s="6">
        <f>[1]Emissions!D829</f>
        <v>113.46974779999999</v>
      </c>
      <c r="F74" s="6">
        <f>[1]Emissions!E829</f>
        <v>112.3250626</v>
      </c>
      <c r="G74" s="6">
        <f>[1]Emissions!F829</f>
        <v>111.5058049</v>
      </c>
      <c r="H74" s="6">
        <f>[1]Emissions!G829</f>
        <v>110.9302509</v>
      </c>
      <c r="I74" s="6">
        <f>[1]Emissions!H829</f>
        <v>110.2856331</v>
      </c>
      <c r="J74" s="6">
        <f>[1]Emissions!I829</f>
        <v>109.5574598</v>
      </c>
      <c r="K74" s="6">
        <f>[1]Emissions!J829</f>
        <v>108.7349176</v>
      </c>
      <c r="L74" s="6">
        <f>[1]Emissions!K829</f>
        <v>107.8153415</v>
      </c>
      <c r="M74" s="6">
        <f>[1]Emissions!L829</f>
        <v>106.7834235</v>
      </c>
      <c r="N74" s="6">
        <f>[1]Emissions!M829</f>
        <v>105.6229033</v>
      </c>
      <c r="O74" s="6">
        <f>[1]Emissions!N829</f>
        <v>104.2959697</v>
      </c>
      <c r="P74" s="6">
        <f>[1]Emissions!O829</f>
        <v>102.7707448</v>
      </c>
      <c r="Q74" s="6">
        <f>[1]Emissions!P829</f>
        <v>101.025346</v>
      </c>
      <c r="R74" s="6">
        <f>[1]Emissions!Q829</f>
        <v>99.051462760000007</v>
      </c>
      <c r="S74" s="6">
        <f>[1]Emissions!R829</f>
        <v>97.008447450000006</v>
      </c>
      <c r="T74" s="6">
        <f>[1]Emissions!S829</f>
        <v>94.921127960000007</v>
      </c>
      <c r="U74" s="6">
        <f>[1]Emissions!T829</f>
        <v>92.808637250000004</v>
      </c>
      <c r="V74" s="6">
        <f>[1]Emissions!U829</f>
        <v>90.683421760000002</v>
      </c>
      <c r="W74" s="6">
        <f>[1]Emissions!V829</f>
        <v>88.557911239999996</v>
      </c>
      <c r="X74" s="6">
        <f>[1]Emissions!W829</f>
        <v>86.458406080000003</v>
      </c>
      <c r="Y74" s="6">
        <f>[1]Emissions!X829</f>
        <v>84.384211680000007</v>
      </c>
      <c r="Z74" s="6">
        <f>[1]Emissions!Y829</f>
        <v>82.337985689999996</v>
      </c>
      <c r="AA74" s="6">
        <f>[1]Emissions!Z829</f>
        <v>80.322693310000005</v>
      </c>
      <c r="AB74" s="6">
        <f>[1]Emissions!AA829</f>
        <v>78.341228389999998</v>
      </c>
      <c r="AC74" s="6">
        <f>[1]Emissions!AB829</f>
        <v>76.402773719999999</v>
      </c>
      <c r="AD74" s="6">
        <f>[1]Emissions!AC829</f>
        <v>74.505752759999993</v>
      </c>
      <c r="AE74" s="6">
        <f>[1]Emissions!AD829</f>
        <v>72.650502489999994</v>
      </c>
      <c r="AF74" s="6">
        <f>[1]Emissions!AE829</f>
        <v>70.838248149999998</v>
      </c>
      <c r="AG74" s="6">
        <f>[1]Emissions!AF829</f>
        <v>69.070800700000007</v>
      </c>
      <c r="AH74" s="6">
        <f>[1]Emissions!AG829</f>
        <v>67.35434137</v>
      </c>
      <c r="AI74" s="6">
        <f>[1]Emissions!AH829</f>
        <v>65.688130619999995</v>
      </c>
      <c r="AJ74" s="6">
        <f>[1]Emissions!AI829</f>
        <v>64.072816270000004</v>
      </c>
      <c r="AK74" s="6">
        <f>[1]Emissions!AJ829</f>
        <v>62.50958524</v>
      </c>
      <c r="AL74" s="6">
        <f>[1]Emissions!AK829</f>
        <v>60.999755749999998</v>
      </c>
      <c r="AM74" s="6">
        <f>[1]Emissions!AL829</f>
        <v>59.566504289999997</v>
      </c>
      <c r="AN74" s="6">
        <f>[1]Emissions!AM829</f>
        <v>58.204425190000002</v>
      </c>
      <c r="AO74" s="6">
        <f>[1]Emissions!AN829</f>
        <v>56.909326149999998</v>
      </c>
      <c r="AP74" s="6">
        <f>[1]Emissions!AO829</f>
        <v>55.677974919999997</v>
      </c>
      <c r="AQ74" s="6">
        <f>[1]Emissions!AP829</f>
        <v>54.507815520000001</v>
      </c>
      <c r="AR74" s="6">
        <f>[1]Emissions!AQ829</f>
        <v>53.397666620000003</v>
      </c>
      <c r="AS74" s="6">
        <f>[1]Emissions!AR829</f>
        <v>52.344692139999999</v>
      </c>
      <c r="AT74" s="6">
        <f>[1]Emissions!AS829</f>
        <v>51.346610640000002</v>
      </c>
      <c r="AU74" s="6">
        <f>[1]Emissions!AT829</f>
        <v>50.401368239999996</v>
      </c>
      <c r="AV74" s="6">
        <f>[1]Emissions!AU829</f>
        <v>49.506973600000002</v>
      </c>
      <c r="AW74" s="6">
        <f>[1]Emissions!AV829</f>
        <v>48.66244511</v>
      </c>
      <c r="AX74" s="6">
        <f>[1]Emissions!AW829</f>
        <v>47.864888649999997</v>
      </c>
      <c r="AY74" s="6">
        <f>[1]Emissions!AX829</f>
        <v>47.111889300000001</v>
      </c>
      <c r="AZ74" s="6">
        <f>[1]Emissions!AY829</f>
        <v>46.401264670000003</v>
      </c>
      <c r="BA74" s="6">
        <f>[1]Emissions!AZ829</f>
        <v>45.730942380000002</v>
      </c>
      <c r="BB74" s="6">
        <f>[1]Emissions!BA829</f>
        <v>45.069193839999997</v>
      </c>
      <c r="BC74" s="6">
        <f>[1]Emissions!BB829</f>
        <v>44.432054110000003</v>
      </c>
      <c r="BD74" s="6">
        <f>[1]Emissions!BC829</f>
        <v>43.825286830000003</v>
      </c>
      <c r="BE74" s="6">
        <f>[1]Emissions!BD829</f>
        <v>43.250121030000003</v>
      </c>
      <c r="BF74" s="6">
        <f>[1]Emissions!BE829</f>
        <v>42.705880960000002</v>
      </c>
      <c r="BG74" s="6">
        <f>[1]Emissions!BF829</f>
        <v>42.190821900000003</v>
      </c>
      <c r="BH74" s="6">
        <f>[1]Emissions!BG829</f>
        <v>41.703179939999998</v>
      </c>
      <c r="BI74" s="6">
        <f>[1]Emissions!BH829</f>
        <v>41.241180249999999</v>
      </c>
      <c r="BJ74" s="6">
        <f>[1]Emissions!BI829</f>
        <v>40.80313349</v>
      </c>
      <c r="BK74" s="6">
        <f>[1]Emissions!BJ829</f>
        <v>40.387459229999997</v>
      </c>
      <c r="BL74" s="6">
        <f>[1]Emissions!BK829</f>
        <v>39.992852970000001</v>
      </c>
      <c r="BM74" s="6">
        <f>[1]Emissions!BL829</f>
        <v>39.617842799999998</v>
      </c>
      <c r="BN74" s="6">
        <f>[1]Emissions!BM829</f>
        <v>39.261114630000002</v>
      </c>
      <c r="BO74" s="6">
        <f>[1]Emissions!BN829</f>
        <v>38.92146906</v>
      </c>
      <c r="BP74" s="6">
        <f>[1]Emissions!BO829</f>
        <v>38.597796369999998</v>
      </c>
      <c r="BQ74" s="6">
        <f>[1]Emissions!BP829</f>
        <v>38.288703429999998</v>
      </c>
      <c r="BR74" s="6">
        <f>[1]Emissions!BQ829</f>
        <v>37.993235319999997</v>
      </c>
      <c r="BS74" s="6">
        <f>[1]Emissions!BR829</f>
        <v>37.710489150000001</v>
      </c>
      <c r="BT74" s="6">
        <f>[1]Emissions!BS829</f>
        <v>37.439632680000003</v>
      </c>
      <c r="BU74" s="6">
        <f>[1]Emissions!BT829</f>
        <v>37.179895170000002</v>
      </c>
      <c r="BV74" s="6">
        <f>[1]Emissions!BU829</f>
        <v>36.930353179999997</v>
      </c>
      <c r="BW74" s="6">
        <f>[1]Emissions!BV829</f>
        <v>36.690456320000003</v>
      </c>
      <c r="BX74" s="6">
        <f>[1]Emissions!BW829</f>
        <v>36.459619840000002</v>
      </c>
      <c r="BY74" s="6">
        <f>[1]Emissions!BX829</f>
        <v>36.23726551</v>
      </c>
      <c r="BZ74" s="6">
        <f>[1]Emissions!BY829</f>
        <v>36.022840289999998</v>
      </c>
      <c r="CA74" s="6">
        <f>[1]Emissions!BZ829</f>
        <v>35.815378899999999</v>
      </c>
      <c r="CB74" s="6">
        <f>[1]Emissions!CA829</f>
        <v>35.614534380000002</v>
      </c>
      <c r="CC74" s="6">
        <f>[1]Emissions!CB829</f>
        <v>35.419914069999997</v>
      </c>
      <c r="CD74" s="6">
        <f>[1]Emissions!CC829</f>
        <v>35.231134240000003</v>
      </c>
      <c r="CE74" s="6">
        <f>[1]Emissions!CD829</f>
        <v>35.047832990000003</v>
      </c>
      <c r="CF74" s="6">
        <f>[1]Emissions!CE829</f>
        <v>34.869161660000003</v>
      </c>
      <c r="CG74" s="6">
        <f>[1]Emissions!CF829</f>
        <v>34.695119400000003</v>
      </c>
      <c r="CH74" s="6">
        <f>[1]Emissions!CG829</f>
        <v>34.52553846</v>
      </c>
      <c r="CI74" s="6">
        <f>[1]Emissions!CH829</f>
        <v>34.360187609999997</v>
      </c>
      <c r="CJ74" s="6">
        <f>[1]Emissions!CI829</f>
        <v>34.198820060000003</v>
      </c>
    </row>
    <row r="75" spans="1:88" x14ac:dyDescent="0.3">
      <c r="A75" s="8"/>
      <c r="B75" t="s">
        <v>80</v>
      </c>
      <c r="C75" s="6">
        <f>SUM(C76:C78)</f>
        <v>230.688177368</v>
      </c>
      <c r="D75" s="6">
        <f t="shared" ref="D75:AL75" si="106">SUM(D76:D78)</f>
        <v>229.971931058</v>
      </c>
      <c r="E75" s="6">
        <f t="shared" si="106"/>
        <v>229.96054260699998</v>
      </c>
      <c r="F75" s="6">
        <f t="shared" si="106"/>
        <v>229.69307675300001</v>
      </c>
      <c r="G75" s="6">
        <f t="shared" si="106"/>
        <v>230.03738441600001</v>
      </c>
      <c r="H75" s="6">
        <f t="shared" si="106"/>
        <v>231.04489644500001</v>
      </c>
      <c r="I75" s="6">
        <f t="shared" si="106"/>
        <v>232.173482917</v>
      </c>
      <c r="J75" s="6">
        <f t="shared" si="106"/>
        <v>233.40585990699998</v>
      </c>
      <c r="K75" s="6">
        <f t="shared" si="106"/>
        <v>234.53353075699999</v>
      </c>
      <c r="L75" s="6">
        <f t="shared" si="106"/>
        <v>235.52221065800001</v>
      </c>
      <c r="M75" s="6">
        <f t="shared" si="106"/>
        <v>236.38085008800002</v>
      </c>
      <c r="N75" s="6">
        <f t="shared" si="106"/>
        <v>237.068332588</v>
      </c>
      <c r="O75" s="6">
        <f t="shared" si="106"/>
        <v>237.64774036200001</v>
      </c>
      <c r="P75" s="6">
        <f t="shared" si="106"/>
        <v>238.15135949700002</v>
      </c>
      <c r="Q75" s="6">
        <f t="shared" si="106"/>
        <v>238.61345062300001</v>
      </c>
      <c r="R75" s="6">
        <f t="shared" si="106"/>
        <v>239.06866759100001</v>
      </c>
      <c r="S75" s="6">
        <f t="shared" si="106"/>
        <v>239.648455265</v>
      </c>
      <c r="T75" s="6">
        <f t="shared" si="106"/>
        <v>240.583198565</v>
      </c>
      <c r="U75" s="6">
        <f t="shared" si="106"/>
        <v>241.88570639599999</v>
      </c>
      <c r="V75" s="6">
        <f t="shared" si="106"/>
        <v>243.51199891700003</v>
      </c>
      <c r="W75" s="6">
        <f t="shared" si="106"/>
        <v>245.40418508200003</v>
      </c>
      <c r="X75" s="6">
        <f t="shared" si="106"/>
        <v>247.48716384400001</v>
      </c>
      <c r="Y75" s="6">
        <f t="shared" si="106"/>
        <v>249.72955646299999</v>
      </c>
      <c r="Z75" s="6">
        <f t="shared" si="106"/>
        <v>252.097416391</v>
      </c>
      <c r="AA75" s="6">
        <f t="shared" si="106"/>
        <v>254.56803415600001</v>
      </c>
      <c r="AB75" s="6">
        <f t="shared" si="106"/>
        <v>257.12547720700002</v>
      </c>
      <c r="AC75" s="6">
        <f t="shared" si="106"/>
        <v>259.70238587199998</v>
      </c>
      <c r="AD75" s="6">
        <f t="shared" si="106"/>
        <v>262.32804878600001</v>
      </c>
      <c r="AE75" s="6">
        <f t="shared" si="106"/>
        <v>265.00040695799999</v>
      </c>
      <c r="AF75" s="6">
        <f t="shared" si="106"/>
        <v>267.70843674299999</v>
      </c>
      <c r="AG75" s="6">
        <f t="shared" si="106"/>
        <v>270.44297382599996</v>
      </c>
      <c r="AH75" s="6">
        <f t="shared" si="106"/>
        <v>273.12653637400001</v>
      </c>
      <c r="AI75" s="6">
        <f t="shared" si="106"/>
        <v>275.80607188700003</v>
      </c>
      <c r="AJ75" s="6">
        <f t="shared" si="106"/>
        <v>278.48855702200001</v>
      </c>
      <c r="AK75" s="6">
        <f t="shared" si="106"/>
        <v>281.17574004999994</v>
      </c>
      <c r="AL75" s="6">
        <f t="shared" si="106"/>
        <v>283.86912579199998</v>
      </c>
      <c r="AM75" s="6">
        <f t="shared" ref="AM75:CJ75" si="107">SUM(AM76:AM78)</f>
        <v>286.90000274400001</v>
      </c>
      <c r="AN75" s="6">
        <f t="shared" si="107"/>
        <v>290.12154394999999</v>
      </c>
      <c r="AO75" s="6">
        <f t="shared" si="107"/>
        <v>293.48712521599998</v>
      </c>
      <c r="AP75" s="6">
        <f t="shared" si="107"/>
        <v>296.96489573600002</v>
      </c>
      <c r="AQ75" s="6">
        <f t="shared" si="107"/>
        <v>300.53281767199996</v>
      </c>
      <c r="AR75" s="6">
        <f t="shared" si="107"/>
        <v>304.08709047600001</v>
      </c>
      <c r="AS75" s="6">
        <f t="shared" si="107"/>
        <v>307.68081310499997</v>
      </c>
      <c r="AT75" s="6">
        <f t="shared" si="107"/>
        <v>311.31955787600003</v>
      </c>
      <c r="AU75" s="6">
        <f t="shared" si="107"/>
        <v>315.00332465100001</v>
      </c>
      <c r="AV75" s="6">
        <f t="shared" si="107"/>
        <v>318.73239110399999</v>
      </c>
      <c r="AW75" s="6">
        <f t="shared" si="107"/>
        <v>322.40235974899997</v>
      </c>
      <c r="AX75" s="6">
        <f t="shared" si="107"/>
        <v>326.08546538500002</v>
      </c>
      <c r="AY75" s="6">
        <f t="shared" si="107"/>
        <v>329.80073082199999</v>
      </c>
      <c r="AZ75" s="6">
        <f t="shared" si="107"/>
        <v>333.55821596800001</v>
      </c>
      <c r="BA75" s="6">
        <f t="shared" si="107"/>
        <v>337.36478967300002</v>
      </c>
      <c r="BB75" s="6">
        <f t="shared" si="107"/>
        <v>340.67472777400002</v>
      </c>
      <c r="BC75" s="6">
        <f t="shared" si="107"/>
        <v>344.17822292100004</v>
      </c>
      <c r="BD75" s="6">
        <f t="shared" si="107"/>
        <v>347.82721371700001</v>
      </c>
      <c r="BE75" s="6">
        <f t="shared" si="107"/>
        <v>351.55148771899997</v>
      </c>
      <c r="BF75" s="6">
        <f t="shared" si="107"/>
        <v>355.32396750300001</v>
      </c>
      <c r="BG75" s="6">
        <f t="shared" si="107"/>
        <v>358.98190302700004</v>
      </c>
      <c r="BH75" s="6">
        <f t="shared" si="107"/>
        <v>362.64275601999998</v>
      </c>
      <c r="BI75" s="6">
        <f t="shared" si="107"/>
        <v>366.332739269</v>
      </c>
      <c r="BJ75" s="6">
        <f t="shared" si="107"/>
        <v>370.06251441800003</v>
      </c>
      <c r="BK75" s="6">
        <f t="shared" si="107"/>
        <v>373.83883071100001</v>
      </c>
      <c r="BL75" s="6">
        <f t="shared" si="107"/>
        <v>377.66756168299997</v>
      </c>
      <c r="BM75" s="6">
        <f t="shared" si="107"/>
        <v>381.55097222099999</v>
      </c>
      <c r="BN75" s="6">
        <f t="shared" si="107"/>
        <v>385.49064052699998</v>
      </c>
      <c r="BO75" s="6">
        <f t="shared" si="107"/>
        <v>389.48721357199997</v>
      </c>
      <c r="BP75" s="6">
        <f t="shared" si="107"/>
        <v>393.54058135000002</v>
      </c>
      <c r="BQ75" s="6">
        <f t="shared" si="107"/>
        <v>397.50194913000001</v>
      </c>
      <c r="BR75" s="6">
        <f t="shared" si="107"/>
        <v>401.47771756400005</v>
      </c>
      <c r="BS75" s="6">
        <f t="shared" si="107"/>
        <v>405.48902639400001</v>
      </c>
      <c r="BT75" s="6">
        <f t="shared" si="107"/>
        <v>409.54313101600002</v>
      </c>
      <c r="BU75" s="6">
        <f t="shared" si="107"/>
        <v>413.64426525199997</v>
      </c>
      <c r="BV75" s="6">
        <f t="shared" si="107"/>
        <v>417.79359279599998</v>
      </c>
      <c r="BW75" s="6">
        <f t="shared" si="107"/>
        <v>421.99432474499997</v>
      </c>
      <c r="BX75" s="6">
        <f t="shared" si="107"/>
        <v>426.24805808799999</v>
      </c>
      <c r="BY75" s="6">
        <f t="shared" si="107"/>
        <v>430.55575892999997</v>
      </c>
      <c r="BZ75" s="6">
        <f t="shared" si="107"/>
        <v>434.91805541500003</v>
      </c>
      <c r="CA75" s="6">
        <f t="shared" si="107"/>
        <v>439.22031514299999</v>
      </c>
      <c r="CB75" s="6">
        <f t="shared" si="107"/>
        <v>443.54641836300004</v>
      </c>
      <c r="CC75" s="6">
        <f t="shared" si="107"/>
        <v>447.91389545699997</v>
      </c>
      <c r="CD75" s="6">
        <f t="shared" si="107"/>
        <v>452.32939400099997</v>
      </c>
      <c r="CE75" s="6">
        <f t="shared" si="107"/>
        <v>456.79711300099996</v>
      </c>
      <c r="CF75" s="6">
        <f t="shared" si="107"/>
        <v>461.31481945399997</v>
      </c>
      <c r="CG75" s="6">
        <f t="shared" si="107"/>
        <v>465.88845329100002</v>
      </c>
      <c r="CH75" s="6">
        <f t="shared" si="107"/>
        <v>470.52046920999999</v>
      </c>
      <c r="CI75" s="6">
        <f t="shared" si="107"/>
        <v>475.21243550899999</v>
      </c>
      <c r="CJ75" s="6">
        <f t="shared" si="107"/>
        <v>479.96555431500008</v>
      </c>
    </row>
    <row r="76" spans="1:88" x14ac:dyDescent="0.3">
      <c r="A76" s="8"/>
      <c r="B76" t="s">
        <v>36</v>
      </c>
      <c r="C76" s="5">
        <f>[1]Emissions!B826</f>
        <v>180.08624660000001</v>
      </c>
      <c r="D76" s="5">
        <f>[1]Emissions!C826</f>
        <v>178.8410035</v>
      </c>
      <c r="E76" s="5">
        <f>[1]Emissions!D826</f>
        <v>178.04337749999999</v>
      </c>
      <c r="F76" s="5">
        <f>[1]Emissions!E826</f>
        <v>177.08520039999999</v>
      </c>
      <c r="G76" s="5">
        <f>[1]Emissions!F826</f>
        <v>176.8296746</v>
      </c>
      <c r="H76" s="5">
        <f>[1]Emissions!G826</f>
        <v>177.25496889999999</v>
      </c>
      <c r="I76" s="5">
        <f>[1]Emissions!H826</f>
        <v>177.8339058</v>
      </c>
      <c r="J76" s="5">
        <f>[1]Emissions!I826</f>
        <v>178.52107419999999</v>
      </c>
      <c r="K76" s="5">
        <f>[1]Emissions!J826</f>
        <v>179.10883870000001</v>
      </c>
      <c r="L76" s="5">
        <f>[1]Emissions!K826</f>
        <v>179.5664974</v>
      </c>
      <c r="M76" s="5">
        <f>[1]Emissions!L826</f>
        <v>179.9048463</v>
      </c>
      <c r="N76" s="5">
        <f>[1]Emissions!M826</f>
        <v>180.09583860000001</v>
      </c>
      <c r="O76" s="5">
        <f>[1]Emissions!N826</f>
        <v>180.1953627</v>
      </c>
      <c r="P76" s="5">
        <f>[1]Emissions!O826</f>
        <v>180.23409330000001</v>
      </c>
      <c r="Q76" s="5">
        <f>[1]Emissions!P826</f>
        <v>180.24378010000001</v>
      </c>
      <c r="R76" s="5">
        <f>[1]Emissions!Q826</f>
        <v>180.2552556</v>
      </c>
      <c r="S76" s="5">
        <f>[1]Emissions!R826</f>
        <v>180.4128011</v>
      </c>
      <c r="T76" s="5">
        <f>[1]Emissions!S826</f>
        <v>180.9000374</v>
      </c>
      <c r="U76" s="5">
        <f>[1]Emissions!T826</f>
        <v>181.72475470000001</v>
      </c>
      <c r="V76" s="5">
        <f>[1]Emissions!U826</f>
        <v>182.84599650000001</v>
      </c>
      <c r="W76" s="5">
        <f>[1]Emissions!V826</f>
        <v>184.2097449</v>
      </c>
      <c r="X76" s="5">
        <f>[1]Emissions!W826</f>
        <v>185.74243530000001</v>
      </c>
      <c r="Y76" s="5">
        <f>[1]Emissions!X826</f>
        <v>187.41584599999999</v>
      </c>
      <c r="Z76" s="5">
        <f>[1]Emissions!Y826</f>
        <v>189.19721139999999</v>
      </c>
      <c r="AA76" s="5">
        <f>[1]Emissions!Z826</f>
        <v>191.0639913</v>
      </c>
      <c r="AB76" s="5">
        <f>[1]Emissions!AA826</f>
        <v>192.999931</v>
      </c>
      <c r="AC76" s="5">
        <f>[1]Emissions!AB826</f>
        <v>194.94893909999999</v>
      </c>
      <c r="AD76" s="5">
        <f>[1]Emissions!AC826</f>
        <v>196.93119569999999</v>
      </c>
      <c r="AE76" s="5">
        <f>[1]Emissions!AD826</f>
        <v>198.94253180000001</v>
      </c>
      <c r="AF76" s="5">
        <f>[1]Emissions!AE826</f>
        <v>200.97200889999999</v>
      </c>
      <c r="AG76" s="5">
        <f>[1]Emissions!AF826</f>
        <v>203.01058309999999</v>
      </c>
      <c r="AH76" s="5">
        <f>[1]Emissions!AG826</f>
        <v>204.9976948</v>
      </c>
      <c r="AI76" s="5">
        <f>[1]Emissions!AH826</f>
        <v>206.96792740000001</v>
      </c>
      <c r="AJ76" s="5">
        <f>[1]Emissions!AI826</f>
        <v>208.92661390000001</v>
      </c>
      <c r="AK76" s="5">
        <f>[1]Emissions!AJ826</f>
        <v>210.87583609999999</v>
      </c>
      <c r="AL76" s="5">
        <f>[1]Emissions!AK826</f>
        <v>212.81783179999999</v>
      </c>
      <c r="AM76" s="5">
        <f>[1]Emissions!AL826</f>
        <v>215.02001619999999</v>
      </c>
      <c r="AN76" s="5">
        <f>[1]Emissions!AM826</f>
        <v>217.36793900000001</v>
      </c>
      <c r="AO76" s="5">
        <f>[1]Emissions!AN826</f>
        <v>219.82573289999999</v>
      </c>
      <c r="AP76" s="5">
        <f>[1]Emissions!AO826</f>
        <v>222.37029200000001</v>
      </c>
      <c r="AQ76" s="5">
        <f>[1]Emissions!AP826</f>
        <v>224.98491279999999</v>
      </c>
      <c r="AR76" s="5">
        <f>[1]Emissions!AQ826</f>
        <v>227.5916498</v>
      </c>
      <c r="AS76" s="5">
        <f>[1]Emissions!AR826</f>
        <v>230.2272485</v>
      </c>
      <c r="AT76" s="5">
        <f>[1]Emissions!AS826</f>
        <v>232.894564</v>
      </c>
      <c r="AU76" s="5">
        <f>[1]Emissions!AT826</f>
        <v>235.592994</v>
      </c>
      <c r="AV76" s="5">
        <f>[1]Emissions!AU826</f>
        <v>238.3225597</v>
      </c>
      <c r="AW76" s="5">
        <f>[1]Emissions!AV826</f>
        <v>241.00383729999999</v>
      </c>
      <c r="AX76" s="5">
        <f>[1]Emissions!AW826</f>
        <v>243.6915377</v>
      </c>
      <c r="AY76" s="5">
        <f>[1]Emissions!AX826</f>
        <v>246.39979049999999</v>
      </c>
      <c r="AZ76" s="5">
        <f>[1]Emissions!AY826</f>
        <v>249.13604459999999</v>
      </c>
      <c r="BA76" s="5">
        <f>[1]Emissions!AZ826</f>
        <v>251.9057847</v>
      </c>
      <c r="BB76" s="5">
        <f>[1]Emissions!BA826</f>
        <v>254.412846</v>
      </c>
      <c r="BC76" s="5">
        <f>[1]Emissions!BB826</f>
        <v>257.02088880000002</v>
      </c>
      <c r="BD76" s="5">
        <f>[1]Emissions!BC826</f>
        <v>259.69413420000001</v>
      </c>
      <c r="BE76" s="5">
        <f>[1]Emissions!BD826</f>
        <v>262.40155540000001</v>
      </c>
      <c r="BF76" s="5">
        <f>[1]Emissions!BE826</f>
        <v>265.1353876</v>
      </c>
      <c r="BG76" s="5">
        <f>[1]Emissions!BF826</f>
        <v>267.7828877</v>
      </c>
      <c r="BH76" s="5">
        <f>[1]Emissions!BG826</f>
        <v>270.42888790000001</v>
      </c>
      <c r="BI76" s="5">
        <f>[1]Emissions!BH826</f>
        <v>273.09322350000002</v>
      </c>
      <c r="BJ76" s="5">
        <f>[1]Emissions!BI826</f>
        <v>275.78461600000003</v>
      </c>
      <c r="BK76" s="5">
        <f>[1]Emissions!BJ826</f>
        <v>278.50886179999998</v>
      </c>
      <c r="BL76" s="5">
        <f>[1]Emissions!BK826</f>
        <v>281.27083199999998</v>
      </c>
      <c r="BM76" s="5">
        <f>[1]Emissions!BL826</f>
        <v>284.07286119999998</v>
      </c>
      <c r="BN76" s="5">
        <f>[1]Emissions!BM826</f>
        <v>286.91651580000001</v>
      </c>
      <c r="BO76" s="5">
        <f>[1]Emissions!BN826</f>
        <v>289.80254230000003</v>
      </c>
      <c r="BP76" s="5">
        <f>[1]Emissions!BO826</f>
        <v>292.73102669999997</v>
      </c>
      <c r="BQ76" s="5">
        <f>[1]Emissions!BP826</f>
        <v>295.5934499</v>
      </c>
      <c r="BR76" s="5">
        <f>[1]Emissions!BQ826</f>
        <v>298.46477540000001</v>
      </c>
      <c r="BS76" s="5">
        <f>[1]Emissions!BR826</f>
        <v>301.36002439999999</v>
      </c>
      <c r="BT76" s="5">
        <f>[1]Emissions!BS826</f>
        <v>304.28480439999998</v>
      </c>
      <c r="BU76" s="5">
        <f>[1]Emissions!BT826</f>
        <v>307.2427788</v>
      </c>
      <c r="BV76" s="5">
        <f>[1]Emissions!BU826</f>
        <v>310.23554089999999</v>
      </c>
      <c r="BW76" s="5">
        <f>[1]Emissions!BV826</f>
        <v>313.2656872</v>
      </c>
      <c r="BX76" s="5">
        <f>[1]Emissions!BW826</f>
        <v>316.33465669999998</v>
      </c>
      <c r="BY76" s="5">
        <f>[1]Emissions!BX826</f>
        <v>319.44333039999998</v>
      </c>
      <c r="BZ76" s="5">
        <f>[1]Emissions!BY826</f>
        <v>322.59226589999997</v>
      </c>
      <c r="CA76" s="5">
        <f>[1]Emissions!BZ826</f>
        <v>325.69815920000002</v>
      </c>
      <c r="CB76" s="5">
        <f>[1]Emissions!CA826</f>
        <v>328.81991299999999</v>
      </c>
      <c r="CC76" s="5">
        <f>[1]Emissions!CB826</f>
        <v>331.97001799999998</v>
      </c>
      <c r="CD76" s="5">
        <f>[1]Emissions!CC826</f>
        <v>335.15362110000001</v>
      </c>
      <c r="CE76" s="5">
        <f>[1]Emissions!CD826</f>
        <v>338.37428879999999</v>
      </c>
      <c r="CF76" s="5">
        <f>[1]Emissions!CE826</f>
        <v>341.6313912</v>
      </c>
      <c r="CG76" s="5">
        <f>[1]Emissions!CF826</f>
        <v>344.92911550000002</v>
      </c>
      <c r="CH76" s="5">
        <f>[1]Emissions!CG826</f>
        <v>348.2694573</v>
      </c>
      <c r="CI76" s="5">
        <f>[1]Emissions!CH826</f>
        <v>351.65372889999998</v>
      </c>
      <c r="CJ76" s="5">
        <f>[1]Emissions!CI826</f>
        <v>355.08291580000002</v>
      </c>
    </row>
    <row r="77" spans="1:88" x14ac:dyDescent="0.3">
      <c r="A77" s="8"/>
      <c r="B77" t="s">
        <v>37</v>
      </c>
      <c r="C77" s="5">
        <f>[1]Emissions!B827</f>
        <v>2.6973346980000001</v>
      </c>
      <c r="D77" s="5">
        <f>[1]Emissions!C827</f>
        <v>2.6780138080000002</v>
      </c>
      <c r="E77" s="5">
        <f>[1]Emissions!D827</f>
        <v>2.6746168570000002</v>
      </c>
      <c r="F77" s="5">
        <f>[1]Emissions!E827</f>
        <v>2.6888615530000002</v>
      </c>
      <c r="G77" s="5">
        <f>[1]Emissions!F827</f>
        <v>2.7165429460000001</v>
      </c>
      <c r="H77" s="5">
        <f>[1]Emissions!G827</f>
        <v>2.7536688549999999</v>
      </c>
      <c r="I77" s="5">
        <f>[1]Emissions!H827</f>
        <v>2.7943573769999999</v>
      </c>
      <c r="J77" s="5">
        <f>[1]Emissions!I827</f>
        <v>2.8344740669999999</v>
      </c>
      <c r="K77" s="5">
        <f>[1]Emissions!J827</f>
        <v>2.870817937</v>
      </c>
      <c r="L77" s="5">
        <f>[1]Emissions!K827</f>
        <v>2.9011916879999999</v>
      </c>
      <c r="M77" s="5">
        <f>[1]Emissions!L827</f>
        <v>2.924695818</v>
      </c>
      <c r="N77" s="5">
        <f>[1]Emissions!M827</f>
        <v>2.9409964980000001</v>
      </c>
      <c r="O77" s="5">
        <f>[1]Emissions!N827</f>
        <v>2.9515365220000001</v>
      </c>
      <c r="P77" s="5">
        <f>[1]Emissions!O827</f>
        <v>2.9579156470000001</v>
      </c>
      <c r="Q77" s="5">
        <f>[1]Emissions!P827</f>
        <v>2.961856123</v>
      </c>
      <c r="R77" s="5">
        <f>[1]Emissions!Q827</f>
        <v>2.9649298009999998</v>
      </c>
      <c r="S77" s="5">
        <f>[1]Emissions!R827</f>
        <v>2.968294395</v>
      </c>
      <c r="T77" s="5">
        <f>[1]Emissions!S827</f>
        <v>2.973219565</v>
      </c>
      <c r="U77" s="5">
        <f>[1]Emissions!T827</f>
        <v>2.9801377859999998</v>
      </c>
      <c r="V77" s="5">
        <f>[1]Emissions!U827</f>
        <v>2.9890514170000002</v>
      </c>
      <c r="W77" s="5">
        <f>[1]Emissions!V827</f>
        <v>2.9996955719999998</v>
      </c>
      <c r="X77" s="5">
        <f>[1]Emissions!W827</f>
        <v>3.0114971540000002</v>
      </c>
      <c r="Y77" s="5">
        <f>[1]Emissions!X827</f>
        <v>3.0241475430000002</v>
      </c>
      <c r="Z77" s="5">
        <f>[1]Emissions!Y827</f>
        <v>3.0372820210000002</v>
      </c>
      <c r="AA77" s="5">
        <f>[1]Emissions!Z827</f>
        <v>3.0505889060000002</v>
      </c>
      <c r="AB77" s="5">
        <f>[1]Emissions!AA827</f>
        <v>3.063837677</v>
      </c>
      <c r="AC77" s="5">
        <f>[1]Emissions!AB827</f>
        <v>3.0762078320000001</v>
      </c>
      <c r="AD77" s="5">
        <f>[1]Emissions!AC827</f>
        <v>3.0882693059999999</v>
      </c>
      <c r="AE77" s="5">
        <f>[1]Emissions!AD827</f>
        <v>3.1001547779999998</v>
      </c>
      <c r="AF77" s="5">
        <f>[1]Emissions!AE827</f>
        <v>3.1120130330000002</v>
      </c>
      <c r="AG77" s="5">
        <f>[1]Emissions!AF827</f>
        <v>3.1239940559999999</v>
      </c>
      <c r="AH77" s="5">
        <f>[1]Emissions!AG827</f>
        <v>3.1353271739999999</v>
      </c>
      <c r="AI77" s="5">
        <f>[1]Emissions!AH827</f>
        <v>3.1468919070000001</v>
      </c>
      <c r="AJ77" s="5">
        <f>[1]Emissions!AI827</f>
        <v>3.158837192</v>
      </c>
      <c r="AK77" s="5">
        <f>[1]Emissions!AJ827</f>
        <v>3.1712277499999999</v>
      </c>
      <c r="AL77" s="5">
        <f>[1]Emissions!AK827</f>
        <v>3.184061722</v>
      </c>
      <c r="AM77" s="5">
        <f>[1]Emissions!AL827</f>
        <v>3.1968186740000002</v>
      </c>
      <c r="AN77" s="5">
        <f>[1]Emissions!AM827</f>
        <v>3.2097017800000001</v>
      </c>
      <c r="AO77" s="5">
        <f>[1]Emissions!AN827</f>
        <v>3.2228400860000002</v>
      </c>
      <c r="AP77" s="5">
        <f>[1]Emissions!AO827</f>
        <v>3.2362876260000002</v>
      </c>
      <c r="AQ77" s="5">
        <f>[1]Emissions!AP827</f>
        <v>3.2500404820000002</v>
      </c>
      <c r="AR77" s="5">
        <f>[1]Emissions!AQ827</f>
        <v>3.2629374160000002</v>
      </c>
      <c r="AS77" s="5">
        <f>[1]Emissions!AR827</f>
        <v>3.275939325</v>
      </c>
      <c r="AT77" s="5">
        <f>[1]Emissions!AS827</f>
        <v>3.2891242260000002</v>
      </c>
      <c r="AU77" s="5">
        <f>[1]Emissions!AT827</f>
        <v>3.3025332610000002</v>
      </c>
      <c r="AV77" s="5">
        <f>[1]Emissions!AU827</f>
        <v>3.316182924</v>
      </c>
      <c r="AW77" s="5">
        <f>[1]Emissions!AV827</f>
        <v>3.328580009</v>
      </c>
      <c r="AX77" s="5">
        <f>[1]Emissions!AW827</f>
        <v>3.3411186750000001</v>
      </c>
      <c r="AY77" s="5">
        <f>[1]Emissions!AX827</f>
        <v>3.3539181619999998</v>
      </c>
      <c r="AZ77" s="5">
        <f>[1]Emissions!AY827</f>
        <v>3.3670438580000002</v>
      </c>
      <c r="BA77" s="5">
        <f>[1]Emissions!AZ827</f>
        <v>3.3805214430000001</v>
      </c>
      <c r="BB77" s="5">
        <f>[1]Emissions!BA827</f>
        <v>3.3938212640000001</v>
      </c>
      <c r="BC77" s="5">
        <f>[1]Emissions!BB827</f>
        <v>3.4052858910000001</v>
      </c>
      <c r="BD77" s="5">
        <f>[1]Emissions!BC827</f>
        <v>3.4156657070000001</v>
      </c>
      <c r="BE77" s="5">
        <f>[1]Emissions!BD827</f>
        <v>3.425454379</v>
      </c>
      <c r="BF77" s="5">
        <f>[1]Emissions!BE827</f>
        <v>3.4349672029999998</v>
      </c>
      <c r="BG77" s="5">
        <f>[1]Emissions!BF827</f>
        <v>3.4425159669999998</v>
      </c>
      <c r="BH77" s="5">
        <f>[1]Emissions!BG827</f>
        <v>3.4499197399999999</v>
      </c>
      <c r="BI77" s="5">
        <f>[1]Emissions!BH827</f>
        <v>3.4574563390000002</v>
      </c>
      <c r="BJ77" s="5">
        <f>[1]Emissions!BI827</f>
        <v>3.4653008879999998</v>
      </c>
      <c r="BK77" s="5">
        <f>[1]Emissions!BJ827</f>
        <v>3.4735523509999999</v>
      </c>
      <c r="BL77" s="5">
        <f>[1]Emissions!BK827</f>
        <v>3.482266563</v>
      </c>
      <c r="BM77" s="5">
        <f>[1]Emissions!BL827</f>
        <v>3.491422231</v>
      </c>
      <c r="BN77" s="5">
        <f>[1]Emissions!BM827</f>
        <v>3.500978457</v>
      </c>
      <c r="BO77" s="5">
        <f>[1]Emissions!BN827</f>
        <v>3.510873562</v>
      </c>
      <c r="BP77" s="5">
        <f>[1]Emissions!BO827</f>
        <v>3.5210359800000002</v>
      </c>
      <c r="BQ77" s="5">
        <f>[1]Emissions!BP827</f>
        <v>3.5296488500000001</v>
      </c>
      <c r="BR77" s="5">
        <f>[1]Emissions!BQ827</f>
        <v>3.538246054</v>
      </c>
      <c r="BS77" s="5">
        <f>[1]Emissions!BR827</f>
        <v>3.546945494</v>
      </c>
      <c r="BT77" s="5">
        <f>[1]Emissions!BS827</f>
        <v>3.5558121159999998</v>
      </c>
      <c r="BU77" s="5">
        <f>[1]Emissions!BT827</f>
        <v>3.5648770519999999</v>
      </c>
      <c r="BV77" s="5">
        <f>[1]Emissions!BU827</f>
        <v>3.5741273960000002</v>
      </c>
      <c r="BW77" s="5">
        <f>[1]Emissions!BV827</f>
        <v>3.583579345</v>
      </c>
      <c r="BX77" s="5">
        <f>[1]Emissions!BW827</f>
        <v>3.5932225880000002</v>
      </c>
      <c r="BY77" s="5">
        <f>[1]Emissions!BX827</f>
        <v>3.60304183</v>
      </c>
      <c r="BZ77" s="5">
        <f>[1]Emissions!BY827</f>
        <v>3.613019515</v>
      </c>
      <c r="CA77" s="5">
        <f>[1]Emissions!BZ827</f>
        <v>3.6218369429999999</v>
      </c>
      <c r="CB77" s="5">
        <f>[1]Emissions!CA827</f>
        <v>3.6306753629999999</v>
      </c>
      <c r="CC77" s="5">
        <f>[1]Emissions!CB827</f>
        <v>3.6396413569999999</v>
      </c>
      <c r="CD77" s="5">
        <f>[1]Emissions!CC827</f>
        <v>3.6487934009999998</v>
      </c>
      <c r="CE77" s="5">
        <f>[1]Emissions!CD827</f>
        <v>3.658157101</v>
      </c>
      <c r="CF77" s="5">
        <f>[1]Emissions!CE827</f>
        <v>3.6676746539999998</v>
      </c>
      <c r="CG77" s="5">
        <f>[1]Emissions!CF827</f>
        <v>3.6773917909999998</v>
      </c>
      <c r="CH77" s="5">
        <f>[1]Emissions!CG827</f>
        <v>3.6872942100000001</v>
      </c>
      <c r="CI77" s="5">
        <f>[1]Emissions!CH827</f>
        <v>3.6973615089999998</v>
      </c>
      <c r="CJ77" s="5">
        <f>[1]Emissions!CI827</f>
        <v>3.7075714149999999</v>
      </c>
    </row>
    <row r="78" spans="1:88" x14ac:dyDescent="0.3">
      <c r="B78" t="s">
        <v>38</v>
      </c>
      <c r="C78" s="5">
        <f>[1]Emissions!B828</f>
        <v>47.904596069999997</v>
      </c>
      <c r="D78" s="5">
        <f>[1]Emissions!C828</f>
        <v>48.45291375</v>
      </c>
      <c r="E78" s="5">
        <f>[1]Emissions!D828</f>
        <v>49.242548249999999</v>
      </c>
      <c r="F78" s="5">
        <f>[1]Emissions!E828</f>
        <v>49.919014799999999</v>
      </c>
      <c r="G78" s="5">
        <f>[1]Emissions!F828</f>
        <v>50.491166870000001</v>
      </c>
      <c r="H78" s="5">
        <f>[1]Emissions!G828</f>
        <v>51.036258689999997</v>
      </c>
      <c r="I78" s="5">
        <f>[1]Emissions!H828</f>
        <v>51.54521974</v>
      </c>
      <c r="J78" s="5">
        <f>[1]Emissions!I828</f>
        <v>52.050311639999997</v>
      </c>
      <c r="K78" s="5">
        <f>[1]Emissions!J828</f>
        <v>52.553874120000003</v>
      </c>
      <c r="L78" s="5">
        <f>[1]Emissions!K828</f>
        <v>53.054521569999999</v>
      </c>
      <c r="M78" s="5">
        <f>[1]Emissions!L828</f>
        <v>53.551307970000003</v>
      </c>
      <c r="N78" s="5">
        <f>[1]Emissions!M828</f>
        <v>54.03149749</v>
      </c>
      <c r="O78" s="5">
        <f>[1]Emissions!N828</f>
        <v>54.500841139999999</v>
      </c>
      <c r="P78" s="5">
        <f>[1]Emissions!O828</f>
        <v>54.959350550000003</v>
      </c>
      <c r="Q78" s="5">
        <f>[1]Emissions!P828</f>
        <v>55.407814399999999</v>
      </c>
      <c r="R78" s="5">
        <f>[1]Emissions!Q828</f>
        <v>55.848482189999999</v>
      </c>
      <c r="S78" s="5">
        <f>[1]Emissions!R828</f>
        <v>56.267359769999999</v>
      </c>
      <c r="T78" s="5">
        <f>[1]Emissions!S828</f>
        <v>56.709941600000001</v>
      </c>
      <c r="U78" s="5">
        <f>[1]Emissions!T828</f>
        <v>57.180813909999998</v>
      </c>
      <c r="V78" s="5">
        <f>[1]Emissions!U828</f>
        <v>57.676951000000003</v>
      </c>
      <c r="W78" s="5">
        <f>[1]Emissions!V828</f>
        <v>58.194744610000001</v>
      </c>
      <c r="X78" s="5">
        <f>[1]Emissions!W828</f>
        <v>58.73323139</v>
      </c>
      <c r="Y78" s="5">
        <f>[1]Emissions!X828</f>
        <v>59.289562920000002</v>
      </c>
      <c r="Z78" s="5">
        <f>[1]Emissions!Y828</f>
        <v>59.86292297</v>
      </c>
      <c r="AA78" s="5">
        <f>[1]Emissions!Z828</f>
        <v>60.453453949999997</v>
      </c>
      <c r="AB78" s="5">
        <f>[1]Emissions!AA828</f>
        <v>61.061708529999997</v>
      </c>
      <c r="AC78" s="5">
        <f>[1]Emissions!AB828</f>
        <v>61.677238940000002</v>
      </c>
      <c r="AD78" s="5">
        <f>[1]Emissions!AC828</f>
        <v>62.308583779999999</v>
      </c>
      <c r="AE78" s="5">
        <f>[1]Emissions!AD828</f>
        <v>62.957720379999998</v>
      </c>
      <c r="AF78" s="5">
        <f>[1]Emissions!AE828</f>
        <v>63.624414809999998</v>
      </c>
      <c r="AG78" s="5">
        <f>[1]Emissions!AF828</f>
        <v>64.308396669999993</v>
      </c>
      <c r="AH78" s="5">
        <f>[1]Emissions!AG828</f>
        <v>64.993514399999995</v>
      </c>
      <c r="AI78" s="5">
        <f>[1]Emissions!AH828</f>
        <v>65.691252579999997</v>
      </c>
      <c r="AJ78" s="5">
        <f>[1]Emissions!AI828</f>
        <v>66.403105929999995</v>
      </c>
      <c r="AK78" s="5">
        <f>[1]Emissions!AJ828</f>
        <v>67.128676200000001</v>
      </c>
      <c r="AL78" s="5">
        <f>[1]Emissions!AK828</f>
        <v>67.867232270000002</v>
      </c>
      <c r="AM78" s="5">
        <f>[1]Emissions!AL828</f>
        <v>68.683167870000005</v>
      </c>
      <c r="AN78" s="5">
        <f>[1]Emissions!AM828</f>
        <v>69.543903169999993</v>
      </c>
      <c r="AO78" s="5">
        <f>[1]Emissions!AN828</f>
        <v>70.438552229999999</v>
      </c>
      <c r="AP78" s="5">
        <f>[1]Emissions!AO828</f>
        <v>71.358316110000004</v>
      </c>
      <c r="AQ78" s="5">
        <f>[1]Emissions!AP828</f>
        <v>72.297864390000001</v>
      </c>
      <c r="AR78" s="5">
        <f>[1]Emissions!AQ828</f>
        <v>73.232503260000001</v>
      </c>
      <c r="AS78" s="5">
        <f>[1]Emissions!AR828</f>
        <v>74.177625280000001</v>
      </c>
      <c r="AT78" s="5">
        <f>[1]Emissions!AS828</f>
        <v>75.135869650000004</v>
      </c>
      <c r="AU78" s="5">
        <f>[1]Emissions!AT828</f>
        <v>76.107797390000002</v>
      </c>
      <c r="AV78" s="5">
        <f>[1]Emissions!AU828</f>
        <v>77.093648479999999</v>
      </c>
      <c r="AW78" s="5">
        <f>[1]Emissions!AV828</f>
        <v>78.069942440000005</v>
      </c>
      <c r="AX78" s="5">
        <f>[1]Emissions!AW828</f>
        <v>79.052809010000004</v>
      </c>
      <c r="AY78" s="5">
        <f>[1]Emissions!AX828</f>
        <v>80.047022159999997</v>
      </c>
      <c r="AZ78" s="5">
        <f>[1]Emissions!AY828</f>
        <v>81.055127510000005</v>
      </c>
      <c r="BA78" s="5">
        <f>[1]Emissions!AZ828</f>
        <v>82.07848353</v>
      </c>
      <c r="BB78" s="5">
        <f>[1]Emissions!BA828</f>
        <v>82.868060510000007</v>
      </c>
      <c r="BC78" s="5">
        <f>[1]Emissions!BB828</f>
        <v>83.75204823</v>
      </c>
      <c r="BD78" s="5">
        <f>[1]Emissions!BC828</f>
        <v>84.717413809999996</v>
      </c>
      <c r="BE78" s="5">
        <f>[1]Emissions!BD828</f>
        <v>85.72447794</v>
      </c>
      <c r="BF78" s="5">
        <f>[1]Emissions!BE828</f>
        <v>86.753612700000005</v>
      </c>
      <c r="BG78" s="5">
        <f>[1]Emissions!BF828</f>
        <v>87.756499360000007</v>
      </c>
      <c r="BH78" s="5">
        <f>[1]Emissions!BG828</f>
        <v>88.763948380000002</v>
      </c>
      <c r="BI78" s="5">
        <f>[1]Emissions!BH828</f>
        <v>89.782059430000004</v>
      </c>
      <c r="BJ78" s="5">
        <f>[1]Emissions!BI828</f>
        <v>90.812597530000005</v>
      </c>
      <c r="BK78" s="5">
        <f>[1]Emissions!BJ828</f>
        <v>91.85641656</v>
      </c>
      <c r="BL78" s="5">
        <f>[1]Emissions!BK828</f>
        <v>92.914463119999994</v>
      </c>
      <c r="BM78" s="5">
        <f>[1]Emissions!BL828</f>
        <v>93.986688790000002</v>
      </c>
      <c r="BN78" s="5">
        <f>[1]Emissions!BM828</f>
        <v>95.073146269999995</v>
      </c>
      <c r="BO78" s="5">
        <f>[1]Emissions!BN828</f>
        <v>96.173797710000002</v>
      </c>
      <c r="BP78" s="5">
        <f>[1]Emissions!BO828</f>
        <v>97.288518670000002</v>
      </c>
      <c r="BQ78" s="5">
        <f>[1]Emissions!BP828</f>
        <v>98.378850380000003</v>
      </c>
      <c r="BR78" s="5">
        <f>[1]Emissions!BQ828</f>
        <v>99.474696109999996</v>
      </c>
      <c r="BS78" s="5">
        <f>[1]Emissions!BR828</f>
        <v>100.58205649999999</v>
      </c>
      <c r="BT78" s="5">
        <f>[1]Emissions!BS828</f>
        <v>101.70251450000001</v>
      </c>
      <c r="BU78" s="5">
        <f>[1]Emissions!BT828</f>
        <v>102.8366094</v>
      </c>
      <c r="BV78" s="5">
        <f>[1]Emissions!BU828</f>
        <v>103.9839245</v>
      </c>
      <c r="BW78" s="5">
        <f>[1]Emissions!BV828</f>
        <v>105.14505819999999</v>
      </c>
      <c r="BX78" s="5">
        <f>[1]Emissions!BW828</f>
        <v>106.32017879999999</v>
      </c>
      <c r="BY78" s="5">
        <f>[1]Emissions!BX828</f>
        <v>107.50938669999999</v>
      </c>
      <c r="BZ78" s="5">
        <f>[1]Emissions!BY828</f>
        <v>108.71277000000001</v>
      </c>
      <c r="CA78" s="5">
        <f>[1]Emissions!BZ828</f>
        <v>109.900319</v>
      </c>
      <c r="CB78" s="5">
        <f>[1]Emissions!CA828</f>
        <v>111.09583000000001</v>
      </c>
      <c r="CC78" s="5">
        <f>[1]Emissions!CB828</f>
        <v>112.3042361</v>
      </c>
      <c r="CD78" s="5">
        <f>[1]Emissions!CC828</f>
        <v>113.5269795</v>
      </c>
      <c r="CE78" s="5">
        <f>[1]Emissions!CD828</f>
        <v>114.7646671</v>
      </c>
      <c r="CF78" s="5">
        <f>[1]Emissions!CE828</f>
        <v>116.0157536</v>
      </c>
      <c r="CG78" s="5">
        <f>[1]Emissions!CF828</f>
        <v>117.281946</v>
      </c>
      <c r="CH78" s="5">
        <f>[1]Emissions!CG828</f>
        <v>118.5637177</v>
      </c>
      <c r="CI78" s="5">
        <f>[1]Emissions!CH828</f>
        <v>119.86134509999999</v>
      </c>
      <c r="CJ78" s="5">
        <f>[1]Emissions!CI828</f>
        <v>121.17506710000001</v>
      </c>
    </row>
    <row r="79" spans="1:88" x14ac:dyDescent="0.3">
      <c r="B79" t="s">
        <v>12</v>
      </c>
      <c r="C79" s="6">
        <f>[1]Results!F1551</f>
        <v>1921990.3640000001</v>
      </c>
      <c r="D79" s="6">
        <f>[1]Results!G1551</f>
        <v>1932476.7239999999</v>
      </c>
      <c r="E79" s="6">
        <f>[1]Results!H1551</f>
        <v>1951558.051</v>
      </c>
      <c r="F79" s="6">
        <f>[1]Results!I1551</f>
        <v>1974795.882</v>
      </c>
      <c r="G79" s="6">
        <f>[1]Results!J1551</f>
        <v>1999484.2390000001</v>
      </c>
      <c r="H79" s="6">
        <f>[1]Results!K1551</f>
        <v>2025440.9080000001</v>
      </c>
      <c r="I79" s="6">
        <f>[1]Results!L1551</f>
        <v>2050588.7490000001</v>
      </c>
      <c r="J79" s="6">
        <f>[1]Results!M1551</f>
        <v>2071242.5290000001</v>
      </c>
      <c r="K79" s="6">
        <f>[1]Results!N1551</f>
        <v>2093121.7220000001</v>
      </c>
      <c r="L79" s="6">
        <f>[1]Results!O1551</f>
        <v>2123289.7710000002</v>
      </c>
      <c r="M79" s="6">
        <f>[1]Results!P1551</f>
        <v>2154444.4240000001</v>
      </c>
      <c r="N79" s="6">
        <f>[1]Results!Q1551</f>
        <v>2185080.5350000001</v>
      </c>
      <c r="O79" s="6">
        <f>[1]Results!R1551</f>
        <v>2215294.415</v>
      </c>
      <c r="P79" s="6">
        <f>[1]Results!S1551</f>
        <v>2245487.9500000002</v>
      </c>
      <c r="Q79" s="6">
        <f>[1]Results!T1551</f>
        <v>2276175.9309999999</v>
      </c>
      <c r="R79" s="6">
        <f>[1]Results!U1551</f>
        <v>2307351.9210000001</v>
      </c>
      <c r="S79" s="6">
        <f>[1]Results!V1551</f>
        <v>2339643.7340000002</v>
      </c>
      <c r="T79" s="6">
        <f>[1]Results!W1551</f>
        <v>2372436.5430000001</v>
      </c>
      <c r="U79" s="6">
        <f>[1]Results!X1551</f>
        <v>2405601.304</v>
      </c>
      <c r="V79" s="6">
        <f>[1]Results!Y1551</f>
        <v>2439063.7429999998</v>
      </c>
      <c r="W79" s="6">
        <f>[1]Results!Z1551</f>
        <v>2472778.2450000001</v>
      </c>
      <c r="X79" s="6">
        <f>[1]Results!AA1551</f>
        <v>2506737.1639999999</v>
      </c>
      <c r="Y79" s="6">
        <f>[1]Results!AB1551</f>
        <v>2540941.7560000001</v>
      </c>
      <c r="Z79" s="6">
        <f>[1]Results!AC1551</f>
        <v>2575393.9210000001</v>
      </c>
      <c r="AA79" s="6">
        <f>[1]Results!AD1551</f>
        <v>2610098.9870000002</v>
      </c>
      <c r="AB79" s="6">
        <f>[1]Results!AE1551</f>
        <v>2645062.5929999999</v>
      </c>
      <c r="AC79" s="6">
        <f>[1]Results!AF1551</f>
        <v>2679921.077</v>
      </c>
      <c r="AD79" s="6">
        <f>[1]Results!AG1551</f>
        <v>2715056.949</v>
      </c>
      <c r="AE79" s="6">
        <f>[1]Results!AH1551</f>
        <v>2750554.898</v>
      </c>
      <c r="AF79" s="6">
        <f>[1]Results!AI1551</f>
        <v>2786516.2940000002</v>
      </c>
      <c r="AG79" s="6">
        <f>[1]Results!AJ1551</f>
        <v>2823023.6510000001</v>
      </c>
      <c r="AH79" s="6">
        <f>[1]Results!AK1551</f>
        <v>2859601.64</v>
      </c>
      <c r="AI79" s="6">
        <f>[1]Results!AL1551</f>
        <v>2896762.8330000001</v>
      </c>
      <c r="AJ79" s="6">
        <f>[1]Results!AM1551</f>
        <v>2934576.4180000001</v>
      </c>
      <c r="AK79" s="6">
        <f>[1]Results!AN1551</f>
        <v>2973155.9309999999</v>
      </c>
      <c r="AL79" s="6">
        <f>[1]Results!AO1551</f>
        <v>3012709.4720000001</v>
      </c>
      <c r="AM79" s="6">
        <f>[1]Results!AP1551</f>
        <v>3052482.2370000002</v>
      </c>
      <c r="AN79" s="6">
        <f>[1]Results!AQ1551</f>
        <v>3092863.196</v>
      </c>
      <c r="AO79" s="6">
        <f>[1]Results!AR1551</f>
        <v>3133800.5</v>
      </c>
      <c r="AP79" s="6">
        <f>[1]Results!AS1551</f>
        <v>3175261.6340000001</v>
      </c>
      <c r="AQ79" s="6">
        <f>[1]Results!AT1551</f>
        <v>3217198.7230000002</v>
      </c>
      <c r="AR79" s="6">
        <f>[1]Results!AU1551</f>
        <v>3258835.4160000002</v>
      </c>
      <c r="AS79" s="6">
        <f>[1]Results!AV1551</f>
        <v>3300767.9040000001</v>
      </c>
      <c r="AT79" s="6">
        <f>[1]Results!AW1551</f>
        <v>3342992.0380000002</v>
      </c>
      <c r="AU79" s="6">
        <f>[1]Results!AX1551</f>
        <v>3385523.3</v>
      </c>
      <c r="AV79" s="6">
        <f>[1]Results!AY1551</f>
        <v>3428383.2560000001</v>
      </c>
      <c r="AW79" s="6">
        <f>[1]Results!AZ1551</f>
        <v>3470654.92</v>
      </c>
      <c r="AX79" s="6">
        <f>[1]Results!BA1551</f>
        <v>3513229.88</v>
      </c>
      <c r="AY79" s="6">
        <f>[1]Results!BB1551</f>
        <v>3556158.3250000002</v>
      </c>
      <c r="AZ79" s="6">
        <f>[1]Results!BC1551</f>
        <v>3599481.1830000002</v>
      </c>
      <c r="BA79" s="6">
        <f>[1]Results!BD1551</f>
        <v>3643225.844</v>
      </c>
      <c r="BB79" s="6">
        <f>[1]Results!BE1551</f>
        <v>3685218.3539999998</v>
      </c>
      <c r="BC79" s="6">
        <f>[1]Results!BF1551</f>
        <v>3727236.037</v>
      </c>
      <c r="BD79" s="6">
        <f>[1]Results!BG1551</f>
        <v>3768597.7280000001</v>
      </c>
      <c r="BE79" s="6">
        <f>[1]Results!BH1551</f>
        <v>3809729.7680000002</v>
      </c>
      <c r="BF79" s="6">
        <f>[1]Results!BI1551</f>
        <v>3850961.2859999998</v>
      </c>
      <c r="BG79" s="6">
        <f>[1]Results!BJ1551</f>
        <v>3891169.2370000002</v>
      </c>
      <c r="BH79" s="6">
        <f>[1]Results!BK1551</f>
        <v>3931556.6469999999</v>
      </c>
      <c r="BI79" s="6">
        <f>[1]Results!BL1551</f>
        <v>3972194.642</v>
      </c>
      <c r="BJ79" s="6">
        <f>[1]Results!BM1551</f>
        <v>4013140.8420000002</v>
      </c>
      <c r="BK79" s="6">
        <f>[1]Results!BN1551</f>
        <v>4054432.6609999998</v>
      </c>
      <c r="BL79" s="6">
        <f>[1]Results!BO1551</f>
        <v>4096107.571</v>
      </c>
      <c r="BM79" s="6">
        <f>[1]Results!BP1551</f>
        <v>4138170.9580000001</v>
      </c>
      <c r="BN79" s="6">
        <f>[1]Results!BQ1551</f>
        <v>4180631.412</v>
      </c>
      <c r="BO79" s="6">
        <f>[1]Results!BR1551</f>
        <v>4223491.3609999996</v>
      </c>
      <c r="BP79" s="6">
        <f>[1]Results!BS1551</f>
        <v>4266748.608</v>
      </c>
      <c r="BQ79" s="6">
        <f>[1]Results!BT1551</f>
        <v>4309168.8609999996</v>
      </c>
      <c r="BR79" s="6">
        <f>[1]Results!BU1551</f>
        <v>4351838.1040000003</v>
      </c>
      <c r="BS79" s="6">
        <f>[1]Results!BV1551</f>
        <v>4394794.699</v>
      </c>
      <c r="BT79" s="6">
        <f>[1]Results!BW1551</f>
        <v>4438075.6100000003</v>
      </c>
      <c r="BU79" s="6">
        <f>[1]Results!BX1551</f>
        <v>4481702.6950000003</v>
      </c>
      <c r="BV79" s="6">
        <f>[1]Results!BY1551</f>
        <v>4525671.12</v>
      </c>
      <c r="BW79" s="6">
        <f>[1]Results!BZ1551</f>
        <v>4570005.3480000002</v>
      </c>
      <c r="BX79" s="6">
        <f>[1]Results!CA1551</f>
        <v>4614714.5420000004</v>
      </c>
      <c r="BY79" s="6">
        <f>[1]Results!CB1551</f>
        <v>4659807.1730000004</v>
      </c>
      <c r="BZ79" s="6">
        <f>[1]Results!CC1551</f>
        <v>4705290.3890000004</v>
      </c>
      <c r="CA79" s="6">
        <f>[1]Results!CD1551</f>
        <v>4750216.585</v>
      </c>
      <c r="CB79" s="6">
        <f>[1]Results!CE1551</f>
        <v>4795435.9890000001</v>
      </c>
      <c r="CC79" s="6">
        <f>[1]Results!CF1551</f>
        <v>4840986.0659999996</v>
      </c>
      <c r="CD79" s="6">
        <f>[1]Results!CG1551</f>
        <v>4886901.18</v>
      </c>
      <c r="CE79" s="6">
        <f>[1]Results!CH1551</f>
        <v>4933202.4610000001</v>
      </c>
      <c r="CF79" s="6">
        <f>[1]Results!CI1551</f>
        <v>4979852.3890000004</v>
      </c>
      <c r="CG79" s="6">
        <f>[1]Results!CJ1551</f>
        <v>5026903.3</v>
      </c>
      <c r="CH79" s="6">
        <f>[1]Results!CK1551</f>
        <v>5074784.4790000003</v>
      </c>
      <c r="CI79" s="6">
        <f>[1]Results!CL1551</f>
        <v>5122062.3219999997</v>
      </c>
      <c r="CJ79" s="6">
        <f>[1]Results!CM1551</f>
        <v>5119140.9340000004</v>
      </c>
    </row>
    <row r="80" spans="1:88" x14ac:dyDescent="0.3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</row>
    <row r="81" spans="1:88" x14ac:dyDescent="0.3">
      <c r="B81" s="12" t="s">
        <v>4</v>
      </c>
      <c r="C81" s="6">
        <f>C82+C83</f>
        <v>295.3981738</v>
      </c>
      <c r="D81" s="6">
        <f t="shared" ref="D81:BO81" si="108">D82+D83</f>
        <v>293.43854299999998</v>
      </c>
      <c r="E81" s="6">
        <f t="shared" si="108"/>
        <v>291.51312529999996</v>
      </c>
      <c r="F81" s="6">
        <f t="shared" si="108"/>
        <v>289.41026299999999</v>
      </c>
      <c r="G81" s="6">
        <f t="shared" si="108"/>
        <v>288.33547950000002</v>
      </c>
      <c r="H81" s="6">
        <f t="shared" si="108"/>
        <v>288.18521980000003</v>
      </c>
      <c r="I81" s="6">
        <f t="shared" si="108"/>
        <v>288.11953890000001</v>
      </c>
      <c r="J81" s="6">
        <f t="shared" si="108"/>
        <v>278.2870264</v>
      </c>
      <c r="K81" s="6">
        <f t="shared" si="108"/>
        <v>267.95597880000003</v>
      </c>
      <c r="L81" s="6">
        <f t="shared" si="108"/>
        <v>258.09817786999997</v>
      </c>
      <c r="M81" s="6">
        <f t="shared" si="108"/>
        <v>248.26829355000001</v>
      </c>
      <c r="N81" s="6">
        <f t="shared" si="108"/>
        <v>238.92999020000002</v>
      </c>
      <c r="O81" s="6">
        <f t="shared" si="108"/>
        <v>229.88376456</v>
      </c>
      <c r="P81" s="6">
        <f t="shared" si="108"/>
        <v>221.05983458999998</v>
      </c>
      <c r="Q81" s="6">
        <f t="shared" si="108"/>
        <v>212.45145300000001</v>
      </c>
      <c r="R81" s="6">
        <f t="shared" si="108"/>
        <v>204.03535672000001</v>
      </c>
      <c r="S81" s="6">
        <f t="shared" si="108"/>
        <v>195.69882193000001</v>
      </c>
      <c r="T81" s="6">
        <f t="shared" si="108"/>
        <v>187.42065997999998</v>
      </c>
      <c r="U81" s="6">
        <f t="shared" si="108"/>
        <v>179.23279138999999</v>
      </c>
      <c r="V81" s="6">
        <f t="shared" si="108"/>
        <v>171.16534455999999</v>
      </c>
      <c r="W81" s="6">
        <f t="shared" si="108"/>
        <v>163.24156270999998</v>
      </c>
      <c r="X81" s="6">
        <f t="shared" si="108"/>
        <v>155.47671883000001</v>
      </c>
      <c r="Y81" s="6">
        <f t="shared" si="108"/>
        <v>147.88547267000001</v>
      </c>
      <c r="Z81" s="6">
        <f t="shared" si="108"/>
        <v>140.46276868000001</v>
      </c>
      <c r="AA81" s="6">
        <f t="shared" si="108"/>
        <v>133.20217915000001</v>
      </c>
      <c r="AB81" s="6">
        <f t="shared" si="108"/>
        <v>126.09547911000001</v>
      </c>
      <c r="AC81" s="6">
        <f t="shared" si="108"/>
        <v>119.12666904</v>
      </c>
      <c r="AD81" s="6">
        <f t="shared" si="108"/>
        <v>112.30888123</v>
      </c>
      <c r="AE81" s="6">
        <f t="shared" si="108"/>
        <v>105.6227351</v>
      </c>
      <c r="AF81" s="6">
        <f t="shared" si="108"/>
        <v>99.041294629999996</v>
      </c>
      <c r="AG81" s="6">
        <f t="shared" si="108"/>
        <v>92.538474590000007</v>
      </c>
      <c r="AH81" s="6">
        <f t="shared" si="108"/>
        <v>86.074765360000001</v>
      </c>
      <c r="AI81" s="6">
        <f t="shared" si="108"/>
        <v>79.644008920000005</v>
      </c>
      <c r="AJ81" s="6">
        <f t="shared" si="108"/>
        <v>73.219175140000004</v>
      </c>
      <c r="AK81" s="6">
        <f t="shared" si="108"/>
        <v>66.766493629999999</v>
      </c>
      <c r="AL81" s="6">
        <f t="shared" si="108"/>
        <v>60.246520889999999</v>
      </c>
      <c r="AM81" s="6">
        <f t="shared" si="108"/>
        <v>60.462993709999999</v>
      </c>
      <c r="AN81" s="6">
        <f t="shared" si="108"/>
        <v>60.61209959</v>
      </c>
      <c r="AO81" s="6">
        <f t="shared" si="108"/>
        <v>60.687934245000001</v>
      </c>
      <c r="AP81" s="6">
        <f t="shared" si="108"/>
        <v>60.705016574999995</v>
      </c>
      <c r="AQ81" s="6">
        <f t="shared" si="108"/>
        <v>60.678096674000003</v>
      </c>
      <c r="AR81" s="6">
        <f t="shared" si="108"/>
        <v>60.603350087999999</v>
      </c>
      <c r="AS81" s="6">
        <f t="shared" si="108"/>
        <v>60.502456418999998</v>
      </c>
      <c r="AT81" s="6">
        <f t="shared" si="108"/>
        <v>60.385659707999999</v>
      </c>
      <c r="AU81" s="6">
        <f t="shared" si="108"/>
        <v>60.25993957</v>
      </c>
      <c r="AV81" s="6">
        <f t="shared" si="108"/>
        <v>60.130588171999996</v>
      </c>
      <c r="AW81" s="6">
        <f t="shared" si="108"/>
        <v>59.983038168999997</v>
      </c>
      <c r="AX81" s="6">
        <f t="shared" si="108"/>
        <v>59.833301241000001</v>
      </c>
      <c r="AY81" s="6">
        <f t="shared" si="108"/>
        <v>59.686995330000002</v>
      </c>
      <c r="AZ81" s="6">
        <f t="shared" si="108"/>
        <v>59.547632041999996</v>
      </c>
      <c r="BA81" s="6">
        <f t="shared" si="108"/>
        <v>59.417777581999999</v>
      </c>
      <c r="BB81" s="6">
        <f t="shared" si="108"/>
        <v>59.221005362</v>
      </c>
      <c r="BC81" s="6">
        <f t="shared" si="108"/>
        <v>59.049284022999998</v>
      </c>
      <c r="BD81" s="6">
        <f t="shared" si="108"/>
        <v>58.899496841000001</v>
      </c>
      <c r="BE81" s="6">
        <f t="shared" si="108"/>
        <v>58.764381040000004</v>
      </c>
      <c r="BF81" s="6">
        <f t="shared" si="108"/>
        <v>58.641395682000002</v>
      </c>
      <c r="BG81" s="6">
        <f t="shared" si="108"/>
        <v>58.505818675</v>
      </c>
      <c r="BH81" s="6">
        <f t="shared" si="108"/>
        <v>58.376262201000003</v>
      </c>
      <c r="BI81" s="6">
        <f t="shared" si="108"/>
        <v>58.257166724000001</v>
      </c>
      <c r="BJ81" s="6">
        <f t="shared" si="108"/>
        <v>58.150387424000002</v>
      </c>
      <c r="BK81" s="6">
        <f t="shared" si="108"/>
        <v>58.057006565999998</v>
      </c>
      <c r="BL81" s="6">
        <f t="shared" si="108"/>
        <v>57.977769348000002</v>
      </c>
      <c r="BM81" s="6">
        <f t="shared" si="108"/>
        <v>57.912855567999998</v>
      </c>
      <c r="BN81" s="6">
        <f t="shared" si="108"/>
        <v>57.862199839000006</v>
      </c>
      <c r="BO81" s="6">
        <f t="shared" si="108"/>
        <v>57.825531952999995</v>
      </c>
      <c r="BP81" s="6">
        <f t="shared" ref="BP81:CJ81" si="109">BP82+BP83</f>
        <v>57.802422387999997</v>
      </c>
      <c r="BQ81" s="6">
        <f t="shared" si="109"/>
        <v>57.770897347999998</v>
      </c>
      <c r="BR81" s="6">
        <f t="shared" si="109"/>
        <v>57.745760935</v>
      </c>
      <c r="BS81" s="6">
        <f t="shared" si="109"/>
        <v>57.729828654999999</v>
      </c>
      <c r="BT81" s="6">
        <f t="shared" si="109"/>
        <v>57.723968219</v>
      </c>
      <c r="BU81" s="6">
        <f t="shared" si="109"/>
        <v>57.728596621000001</v>
      </c>
      <c r="BV81" s="6">
        <f t="shared" si="109"/>
        <v>57.743708306000002</v>
      </c>
      <c r="BW81" s="6">
        <f t="shared" si="109"/>
        <v>57.769354133</v>
      </c>
      <c r="BX81" s="6">
        <f t="shared" si="109"/>
        <v>57.805369429999999</v>
      </c>
      <c r="BY81" s="6">
        <f t="shared" si="109"/>
        <v>57.851464687000004</v>
      </c>
      <c r="BZ81" s="6">
        <f t="shared" si="109"/>
        <v>57.907281746000002</v>
      </c>
      <c r="CA81" s="6">
        <f t="shared" si="109"/>
        <v>57.956929652999996</v>
      </c>
      <c r="CB81" s="6">
        <f t="shared" si="109"/>
        <v>58.011167258</v>
      </c>
      <c r="CC81" s="6">
        <f t="shared" si="109"/>
        <v>58.072115111000002</v>
      </c>
      <c r="CD81" s="6">
        <f t="shared" si="109"/>
        <v>58.140489691000006</v>
      </c>
      <c r="CE81" s="6">
        <f t="shared" si="109"/>
        <v>58.216678627</v>
      </c>
      <c r="CF81" s="6">
        <f t="shared" si="109"/>
        <v>58.300422759999996</v>
      </c>
      <c r="CG81" s="6">
        <f t="shared" si="109"/>
        <v>58.392023932000001</v>
      </c>
      <c r="CH81" s="6">
        <f t="shared" si="109"/>
        <v>58.833809987999999</v>
      </c>
      <c r="CI81" s="6">
        <f t="shared" si="109"/>
        <v>58.837552832</v>
      </c>
      <c r="CJ81" s="6">
        <f t="shared" si="109"/>
        <v>58.806887138999997</v>
      </c>
    </row>
    <row r="82" spans="1:88" x14ac:dyDescent="0.3">
      <c r="B82" t="s">
        <v>32</v>
      </c>
      <c r="C82" s="6">
        <f>C68</f>
        <v>115.3119272</v>
      </c>
      <c r="D82" s="6">
        <f t="shared" ref="D82:BO82" si="110">D68</f>
        <v>114.5975395</v>
      </c>
      <c r="E82" s="6">
        <f t="shared" si="110"/>
        <v>113.46974779999999</v>
      </c>
      <c r="F82" s="6">
        <f t="shared" si="110"/>
        <v>112.3250626</v>
      </c>
      <c r="G82" s="6">
        <f t="shared" si="110"/>
        <v>111.5058049</v>
      </c>
      <c r="H82" s="6">
        <f t="shared" si="110"/>
        <v>110.9302509</v>
      </c>
      <c r="I82" s="6">
        <f t="shared" si="110"/>
        <v>110.2856331</v>
      </c>
      <c r="J82" s="6">
        <f t="shared" si="110"/>
        <v>106.1075278</v>
      </c>
      <c r="K82" s="6">
        <f t="shared" si="110"/>
        <v>101.86459619999999</v>
      </c>
      <c r="L82" s="6">
        <f t="shared" si="110"/>
        <v>97.512272370000005</v>
      </c>
      <c r="M82" s="6">
        <f t="shared" si="110"/>
        <v>92.995531249999999</v>
      </c>
      <c r="N82" s="6">
        <f t="shared" si="110"/>
        <v>88.463850399999998</v>
      </c>
      <c r="O82" s="6">
        <f t="shared" si="110"/>
        <v>83.913065259999996</v>
      </c>
      <c r="P82" s="6">
        <f t="shared" si="110"/>
        <v>79.375832489999993</v>
      </c>
      <c r="Q82" s="6">
        <f t="shared" si="110"/>
        <v>74.885093100000006</v>
      </c>
      <c r="R82" s="6">
        <f t="shared" si="110"/>
        <v>70.468623820000005</v>
      </c>
      <c r="S82" s="6">
        <f t="shared" si="110"/>
        <v>66.132024329999993</v>
      </c>
      <c r="T82" s="6">
        <f t="shared" si="110"/>
        <v>61.896217980000003</v>
      </c>
      <c r="U82" s="6">
        <f t="shared" si="110"/>
        <v>57.77616329</v>
      </c>
      <c r="V82" s="6">
        <f t="shared" si="110"/>
        <v>53.786722359999999</v>
      </c>
      <c r="W82" s="6">
        <f t="shared" si="110"/>
        <v>49.941157910000001</v>
      </c>
      <c r="X82" s="6">
        <f t="shared" si="110"/>
        <v>46.258526330000002</v>
      </c>
      <c r="Y82" s="6">
        <f t="shared" si="110"/>
        <v>42.738976770000001</v>
      </c>
      <c r="Z82" s="6">
        <f t="shared" si="110"/>
        <v>39.382090480000002</v>
      </c>
      <c r="AA82" s="6">
        <f t="shared" si="110"/>
        <v>36.187813869999999</v>
      </c>
      <c r="AB82" s="6">
        <f t="shared" si="110"/>
        <v>33.154758690000001</v>
      </c>
      <c r="AC82" s="6">
        <f t="shared" si="110"/>
        <v>30.28265966</v>
      </c>
      <c r="AD82" s="6">
        <f t="shared" si="110"/>
        <v>27.564445190000001</v>
      </c>
      <c r="AE82" s="6">
        <f t="shared" si="110"/>
        <v>24.992931479999999</v>
      </c>
      <c r="AF82" s="6">
        <f t="shared" si="110"/>
        <v>22.560747119999998</v>
      </c>
      <c r="AG82" s="6">
        <f t="shared" si="110"/>
        <v>20.260338300000001</v>
      </c>
      <c r="AH82" s="6">
        <f t="shared" si="110"/>
        <v>18.085405609999999</v>
      </c>
      <c r="AI82" s="6">
        <f t="shared" si="110"/>
        <v>16.026989440000001</v>
      </c>
      <c r="AJ82" s="6">
        <f t="shared" si="110"/>
        <v>14.07660637</v>
      </c>
      <c r="AK82" s="6">
        <f t="shared" si="110"/>
        <v>12.22600035</v>
      </c>
      <c r="AL82" s="6">
        <f t="shared" si="110"/>
        <v>10.46695018</v>
      </c>
      <c r="AM82" s="6">
        <f t="shared" si="110"/>
        <v>10.278613229999999</v>
      </c>
      <c r="AN82" s="6">
        <f t="shared" si="110"/>
        <v>10.08939442</v>
      </c>
      <c r="AO82" s="6">
        <f t="shared" si="110"/>
        <v>9.8996362849999997</v>
      </c>
      <c r="AP82" s="6">
        <f t="shared" si="110"/>
        <v>9.7087359150000001</v>
      </c>
      <c r="AQ82" s="6">
        <f t="shared" si="110"/>
        <v>9.5166144740000007</v>
      </c>
      <c r="AR82" s="6">
        <f t="shared" si="110"/>
        <v>9.3238698679999992</v>
      </c>
      <c r="AS82" s="6">
        <f t="shared" si="110"/>
        <v>9.1309231390000001</v>
      </c>
      <c r="AT82" s="6">
        <f t="shared" si="110"/>
        <v>8.9384116379999998</v>
      </c>
      <c r="AU82" s="6">
        <f t="shared" si="110"/>
        <v>8.7469501800000007</v>
      </c>
      <c r="AV82" s="6">
        <f t="shared" si="110"/>
        <v>8.5570500220000003</v>
      </c>
      <c r="AW82" s="6">
        <f t="shared" si="110"/>
        <v>8.3694069790000007</v>
      </c>
      <c r="AX82" s="6">
        <f t="shared" si="110"/>
        <v>8.1840882910000001</v>
      </c>
      <c r="AY82" s="6">
        <f t="shared" si="110"/>
        <v>8.0012542500000006</v>
      </c>
      <c r="AZ82" s="6">
        <f t="shared" si="110"/>
        <v>7.8210850919999997</v>
      </c>
      <c r="BA82" s="6">
        <f t="shared" si="110"/>
        <v>7.6437614319999998</v>
      </c>
      <c r="BB82" s="6">
        <f t="shared" si="110"/>
        <v>7.4603659520000001</v>
      </c>
      <c r="BC82" s="6">
        <f t="shared" si="110"/>
        <v>7.2770747130000002</v>
      </c>
      <c r="BD82" s="6">
        <f t="shared" si="110"/>
        <v>7.0963949509999997</v>
      </c>
      <c r="BE82" s="6">
        <f t="shared" si="110"/>
        <v>6.9194788999999997</v>
      </c>
      <c r="BF82" s="6">
        <f t="shared" si="110"/>
        <v>6.7468174420000002</v>
      </c>
      <c r="BG82" s="6">
        <f t="shared" si="110"/>
        <v>6.5784920749999998</v>
      </c>
      <c r="BH82" s="6">
        <f t="shared" si="110"/>
        <v>6.414536171</v>
      </c>
      <c r="BI82" s="6">
        <f t="shared" si="110"/>
        <v>6.2549240040000003</v>
      </c>
      <c r="BJ82" s="6">
        <f t="shared" si="110"/>
        <v>6.0996134140000002</v>
      </c>
      <c r="BK82" s="6">
        <f t="shared" si="110"/>
        <v>5.9485623959999998</v>
      </c>
      <c r="BL82" s="6">
        <f t="shared" si="110"/>
        <v>5.8017557880000004</v>
      </c>
      <c r="BM82" s="6">
        <f t="shared" si="110"/>
        <v>5.6591279380000001</v>
      </c>
      <c r="BN82" s="6">
        <f t="shared" si="110"/>
        <v>5.5206161089999997</v>
      </c>
      <c r="BO82" s="6">
        <f t="shared" si="110"/>
        <v>5.3861519729999996</v>
      </c>
      <c r="BP82" s="6">
        <f t="shared" ref="BP82:CJ82" si="111">BP68</f>
        <v>5.2556571679999999</v>
      </c>
      <c r="BQ82" s="6">
        <f t="shared" si="111"/>
        <v>5.1289912380000002</v>
      </c>
      <c r="BR82" s="6">
        <f t="shared" si="111"/>
        <v>5.0060716349999996</v>
      </c>
      <c r="BS82" s="6">
        <f t="shared" si="111"/>
        <v>4.8868155949999998</v>
      </c>
      <c r="BT82" s="6">
        <f t="shared" si="111"/>
        <v>4.771137059</v>
      </c>
      <c r="BU82" s="6">
        <f t="shared" si="111"/>
        <v>4.6589451909999999</v>
      </c>
      <c r="BV82" s="6">
        <f t="shared" si="111"/>
        <v>4.5501144360000003</v>
      </c>
      <c r="BW82" s="6">
        <f t="shared" si="111"/>
        <v>4.4445549529999999</v>
      </c>
      <c r="BX82" s="6">
        <f t="shared" si="111"/>
        <v>4.3421555300000003</v>
      </c>
      <c r="BY82" s="6">
        <f t="shared" si="111"/>
        <v>4.2427912570000004</v>
      </c>
      <c r="BZ82" s="6">
        <f t="shared" si="111"/>
        <v>4.1463295760000003</v>
      </c>
      <c r="CA82" s="6">
        <f t="shared" si="111"/>
        <v>4.0525824430000004</v>
      </c>
      <c r="CB82" s="6">
        <f t="shared" si="111"/>
        <v>3.9614418179999999</v>
      </c>
      <c r="CC82" s="6">
        <f t="shared" si="111"/>
        <v>3.8727955010000001</v>
      </c>
      <c r="CD82" s="6">
        <f t="shared" si="111"/>
        <v>3.7865304310000001</v>
      </c>
      <c r="CE82" s="6">
        <f t="shared" si="111"/>
        <v>3.7025338169999999</v>
      </c>
      <c r="CF82" s="6">
        <f t="shared" si="111"/>
        <v>3.6206353299999998</v>
      </c>
      <c r="CG82" s="6">
        <f t="shared" si="111"/>
        <v>3.5407527719999998</v>
      </c>
      <c r="CH82" s="6">
        <f t="shared" si="111"/>
        <v>3.5093650379999999</v>
      </c>
      <c r="CI82" s="6">
        <f t="shared" si="111"/>
        <v>3.4476071720000001</v>
      </c>
      <c r="CJ82" s="6">
        <f t="shared" si="111"/>
        <v>3.4278959790000001</v>
      </c>
    </row>
    <row r="83" spans="1:88" x14ac:dyDescent="0.3">
      <c r="B83" t="s">
        <v>80</v>
      </c>
      <c r="C83" s="6">
        <f>C70</f>
        <v>180.08624660000001</v>
      </c>
      <c r="D83" s="6">
        <f t="shared" ref="D83:BO83" si="112">D70</f>
        <v>178.8410035</v>
      </c>
      <c r="E83" s="6">
        <f t="shared" si="112"/>
        <v>178.04337749999999</v>
      </c>
      <c r="F83" s="6">
        <f t="shared" si="112"/>
        <v>177.08520039999999</v>
      </c>
      <c r="G83" s="6">
        <f t="shared" si="112"/>
        <v>176.8296746</v>
      </c>
      <c r="H83" s="6">
        <f t="shared" si="112"/>
        <v>177.25496889999999</v>
      </c>
      <c r="I83" s="6">
        <f t="shared" si="112"/>
        <v>177.8339058</v>
      </c>
      <c r="J83" s="6">
        <f t="shared" si="112"/>
        <v>172.17949859999999</v>
      </c>
      <c r="K83" s="6">
        <f t="shared" si="112"/>
        <v>166.0913826</v>
      </c>
      <c r="L83" s="6">
        <f t="shared" si="112"/>
        <v>160.5859055</v>
      </c>
      <c r="M83" s="6">
        <f t="shared" si="112"/>
        <v>155.27276230000001</v>
      </c>
      <c r="N83" s="6">
        <f t="shared" si="112"/>
        <v>150.46613980000001</v>
      </c>
      <c r="O83" s="6">
        <f t="shared" si="112"/>
        <v>145.97069930000001</v>
      </c>
      <c r="P83" s="6">
        <f t="shared" si="112"/>
        <v>141.68400209999999</v>
      </c>
      <c r="Q83" s="6">
        <f t="shared" si="112"/>
        <v>137.56635990000001</v>
      </c>
      <c r="R83" s="6">
        <f t="shared" si="112"/>
        <v>133.56673290000001</v>
      </c>
      <c r="S83" s="6">
        <f t="shared" si="112"/>
        <v>129.5667976</v>
      </c>
      <c r="T83" s="6">
        <f t="shared" si="112"/>
        <v>125.52444199999999</v>
      </c>
      <c r="U83" s="6">
        <f t="shared" si="112"/>
        <v>121.4566281</v>
      </c>
      <c r="V83" s="6">
        <f t="shared" si="112"/>
        <v>117.3786222</v>
      </c>
      <c r="W83" s="6">
        <f t="shared" si="112"/>
        <v>113.3004048</v>
      </c>
      <c r="X83" s="6">
        <f t="shared" si="112"/>
        <v>109.2181925</v>
      </c>
      <c r="Y83" s="6">
        <f t="shared" si="112"/>
        <v>105.14649590000001</v>
      </c>
      <c r="Z83" s="6">
        <f t="shared" si="112"/>
        <v>101.08067819999999</v>
      </c>
      <c r="AA83" s="6">
        <f t="shared" si="112"/>
        <v>97.014365280000007</v>
      </c>
      <c r="AB83" s="6">
        <f t="shared" si="112"/>
        <v>92.940720420000005</v>
      </c>
      <c r="AC83" s="6">
        <f t="shared" si="112"/>
        <v>88.844009380000003</v>
      </c>
      <c r="AD83" s="6">
        <f t="shared" si="112"/>
        <v>84.744436039999997</v>
      </c>
      <c r="AE83" s="6">
        <f t="shared" si="112"/>
        <v>80.629803620000004</v>
      </c>
      <c r="AF83" s="6">
        <f t="shared" si="112"/>
        <v>76.480547509999994</v>
      </c>
      <c r="AG83" s="6">
        <f t="shared" si="112"/>
        <v>72.278136290000006</v>
      </c>
      <c r="AH83" s="6">
        <f t="shared" si="112"/>
        <v>67.989359750000006</v>
      </c>
      <c r="AI83" s="6">
        <f t="shared" si="112"/>
        <v>63.617019480000003</v>
      </c>
      <c r="AJ83" s="6">
        <f t="shared" si="112"/>
        <v>59.142568769999997</v>
      </c>
      <c r="AK83" s="6">
        <f t="shared" si="112"/>
        <v>54.54049328</v>
      </c>
      <c r="AL83" s="6">
        <f t="shared" si="112"/>
        <v>49.779570710000002</v>
      </c>
      <c r="AM83" s="6">
        <f t="shared" si="112"/>
        <v>50.184380480000002</v>
      </c>
      <c r="AN83" s="6">
        <f t="shared" si="112"/>
        <v>50.522705170000002</v>
      </c>
      <c r="AO83" s="6">
        <f t="shared" si="112"/>
        <v>50.788297960000001</v>
      </c>
      <c r="AP83" s="6">
        <f t="shared" si="112"/>
        <v>50.996280659999996</v>
      </c>
      <c r="AQ83" s="6">
        <f t="shared" si="112"/>
        <v>51.161482200000002</v>
      </c>
      <c r="AR83" s="6">
        <f t="shared" si="112"/>
        <v>51.279480220000003</v>
      </c>
      <c r="AS83" s="6">
        <f t="shared" si="112"/>
        <v>51.371533280000001</v>
      </c>
      <c r="AT83" s="6">
        <f t="shared" si="112"/>
        <v>51.447248070000001</v>
      </c>
      <c r="AU83" s="6">
        <f t="shared" si="112"/>
        <v>51.512989390000001</v>
      </c>
      <c r="AV83" s="6">
        <f t="shared" si="112"/>
        <v>51.573538149999997</v>
      </c>
      <c r="AW83" s="6">
        <f t="shared" si="112"/>
        <v>51.61363119</v>
      </c>
      <c r="AX83" s="6">
        <f t="shared" si="112"/>
        <v>51.649212949999999</v>
      </c>
      <c r="AY83" s="6">
        <f t="shared" si="112"/>
        <v>51.68574108</v>
      </c>
      <c r="AZ83" s="6">
        <f t="shared" si="112"/>
        <v>51.726546949999999</v>
      </c>
      <c r="BA83" s="6">
        <f t="shared" si="112"/>
        <v>51.774016150000001</v>
      </c>
      <c r="BB83" s="6">
        <f t="shared" si="112"/>
        <v>51.760639410000003</v>
      </c>
      <c r="BC83" s="6">
        <f t="shared" si="112"/>
        <v>51.772209310000001</v>
      </c>
      <c r="BD83" s="6">
        <f t="shared" si="112"/>
        <v>51.803101890000001</v>
      </c>
      <c r="BE83" s="6">
        <f t="shared" si="112"/>
        <v>51.844902140000002</v>
      </c>
      <c r="BF83" s="6">
        <f t="shared" si="112"/>
        <v>51.894578240000001</v>
      </c>
      <c r="BG83" s="6">
        <f t="shared" si="112"/>
        <v>51.927326600000001</v>
      </c>
      <c r="BH83" s="6">
        <f t="shared" si="112"/>
        <v>51.961726030000001</v>
      </c>
      <c r="BI83" s="6">
        <f t="shared" si="112"/>
        <v>52.002242719999998</v>
      </c>
      <c r="BJ83" s="6">
        <f t="shared" si="112"/>
        <v>52.050774009999998</v>
      </c>
      <c r="BK83" s="6">
        <f t="shared" si="112"/>
        <v>52.108444169999999</v>
      </c>
      <c r="BL83" s="6">
        <f t="shared" si="112"/>
        <v>52.176013560000001</v>
      </c>
      <c r="BM83" s="6">
        <f t="shared" si="112"/>
        <v>52.25372763</v>
      </c>
      <c r="BN83" s="6">
        <f t="shared" si="112"/>
        <v>52.341583730000004</v>
      </c>
      <c r="BO83" s="6">
        <f t="shared" si="112"/>
        <v>52.439379979999998</v>
      </c>
      <c r="BP83" s="6">
        <f t="shared" ref="BP83:CJ83" si="113">BP70</f>
        <v>52.546765219999997</v>
      </c>
      <c r="BQ83" s="6">
        <f t="shared" si="113"/>
        <v>52.641906110000001</v>
      </c>
      <c r="BR83" s="6">
        <f t="shared" si="113"/>
        <v>52.739689300000002</v>
      </c>
      <c r="BS83" s="6">
        <f t="shared" si="113"/>
        <v>52.843013059999997</v>
      </c>
      <c r="BT83" s="6">
        <f t="shared" si="113"/>
        <v>52.952831160000002</v>
      </c>
      <c r="BU83" s="6">
        <f t="shared" si="113"/>
        <v>53.06965143</v>
      </c>
      <c r="BV83" s="6">
        <f t="shared" si="113"/>
        <v>53.193593870000001</v>
      </c>
      <c r="BW83" s="6">
        <f t="shared" si="113"/>
        <v>53.324799179999999</v>
      </c>
      <c r="BX83" s="6">
        <f t="shared" si="113"/>
        <v>53.4632139</v>
      </c>
      <c r="BY83" s="6">
        <f t="shared" si="113"/>
        <v>53.608673430000003</v>
      </c>
      <c r="BZ83" s="6">
        <f t="shared" si="113"/>
        <v>53.760952170000003</v>
      </c>
      <c r="CA83" s="6">
        <f t="shared" si="113"/>
        <v>53.904347209999997</v>
      </c>
      <c r="CB83" s="6">
        <f t="shared" si="113"/>
        <v>54.049725440000003</v>
      </c>
      <c r="CC83" s="6">
        <f t="shared" si="113"/>
        <v>54.199319610000003</v>
      </c>
      <c r="CD83" s="6">
        <f t="shared" si="113"/>
        <v>54.353959260000003</v>
      </c>
      <c r="CE83" s="6">
        <f t="shared" si="113"/>
        <v>54.514144809999998</v>
      </c>
      <c r="CF83" s="6">
        <f t="shared" si="113"/>
        <v>54.679787429999998</v>
      </c>
      <c r="CG83" s="6">
        <f t="shared" si="113"/>
        <v>54.851271160000003</v>
      </c>
      <c r="CH83" s="6">
        <f t="shared" si="113"/>
        <v>55.32444495</v>
      </c>
      <c r="CI83" s="6">
        <f t="shared" si="113"/>
        <v>55.389945660000002</v>
      </c>
      <c r="CJ83" s="6">
        <f t="shared" si="113"/>
        <v>55.378991159999998</v>
      </c>
    </row>
    <row r="84" spans="1:88" x14ac:dyDescent="0.3">
      <c r="B84" s="12" t="s">
        <v>6</v>
      </c>
      <c r="C84" s="6">
        <f>C85+C86</f>
        <v>295.3981738</v>
      </c>
      <c r="D84" s="6">
        <f t="shared" ref="D84:BO84" si="114">D85+D86</f>
        <v>293.43854299999998</v>
      </c>
      <c r="E84" s="6">
        <f t="shared" si="114"/>
        <v>291.51312529999996</v>
      </c>
      <c r="F84" s="6">
        <f t="shared" si="114"/>
        <v>289.41026299999999</v>
      </c>
      <c r="G84" s="6">
        <f t="shared" si="114"/>
        <v>288.33547950000002</v>
      </c>
      <c r="H84" s="6">
        <f t="shared" si="114"/>
        <v>288.18521980000003</v>
      </c>
      <c r="I84" s="6">
        <f t="shared" si="114"/>
        <v>288.11953890000001</v>
      </c>
      <c r="J84" s="6">
        <f t="shared" si="114"/>
        <v>288.07853399999999</v>
      </c>
      <c r="K84" s="6">
        <f t="shared" si="114"/>
        <v>287.8437563</v>
      </c>
      <c r="L84" s="6">
        <f t="shared" si="114"/>
        <v>287.38183889999999</v>
      </c>
      <c r="M84" s="6">
        <f t="shared" si="114"/>
        <v>286.6882698</v>
      </c>
      <c r="N84" s="6">
        <f t="shared" si="114"/>
        <v>285.7187419</v>
      </c>
      <c r="O84" s="6">
        <f t="shared" si="114"/>
        <v>284.49133240000003</v>
      </c>
      <c r="P84" s="6">
        <f t="shared" si="114"/>
        <v>283.00483810000003</v>
      </c>
      <c r="Q84" s="6">
        <f t="shared" si="114"/>
        <v>281.26912609999999</v>
      </c>
      <c r="R84" s="6">
        <f t="shared" si="114"/>
        <v>279.30671835999999</v>
      </c>
      <c r="S84" s="6">
        <f t="shared" si="114"/>
        <v>277.42124854999997</v>
      </c>
      <c r="T84" s="6">
        <f t="shared" si="114"/>
        <v>275.82116536000001</v>
      </c>
      <c r="U84" s="6">
        <f t="shared" si="114"/>
        <v>274.53339195000001</v>
      </c>
      <c r="V84" s="6">
        <f t="shared" si="114"/>
        <v>273.52941826</v>
      </c>
      <c r="W84" s="6">
        <f t="shared" si="114"/>
        <v>272.76765613999999</v>
      </c>
      <c r="X84" s="6">
        <f t="shared" si="114"/>
        <v>272.20084138000004</v>
      </c>
      <c r="Y84" s="6">
        <f t="shared" si="114"/>
        <v>271.80005768000001</v>
      </c>
      <c r="Z84" s="6">
        <f t="shared" si="114"/>
        <v>271.53519709</v>
      </c>
      <c r="AA84" s="6">
        <f t="shared" si="114"/>
        <v>271.38668460999997</v>
      </c>
      <c r="AB84" s="6">
        <f t="shared" si="114"/>
        <v>271.34115939000003</v>
      </c>
      <c r="AC84" s="6">
        <f t="shared" si="114"/>
        <v>271.35171281999999</v>
      </c>
      <c r="AD84" s="6">
        <f t="shared" si="114"/>
        <v>271.43694846</v>
      </c>
      <c r="AE84" s="6">
        <f t="shared" si="114"/>
        <v>271.59303428999999</v>
      </c>
      <c r="AF84" s="6">
        <f t="shared" si="114"/>
        <v>271.81025705000002</v>
      </c>
      <c r="AG84" s="6">
        <f t="shared" si="114"/>
        <v>272.08138380000003</v>
      </c>
      <c r="AH84" s="6">
        <f t="shared" si="114"/>
        <v>272.35203617000002</v>
      </c>
      <c r="AI84" s="6">
        <f t="shared" si="114"/>
        <v>272.65605801999999</v>
      </c>
      <c r="AJ84" s="6">
        <f t="shared" si="114"/>
        <v>272.99943016999998</v>
      </c>
      <c r="AK84" s="6">
        <f t="shared" si="114"/>
        <v>273.38542133999999</v>
      </c>
      <c r="AL84" s="6">
        <f t="shared" si="114"/>
        <v>273.81758754999998</v>
      </c>
      <c r="AM84" s="6">
        <f t="shared" si="114"/>
        <v>274.58652049</v>
      </c>
      <c r="AN84" s="6">
        <f t="shared" si="114"/>
        <v>275.57236419000003</v>
      </c>
      <c r="AO84" s="6">
        <f t="shared" si="114"/>
        <v>276.73505905000002</v>
      </c>
      <c r="AP84" s="6">
        <f t="shared" si="114"/>
        <v>278.04826692</v>
      </c>
      <c r="AQ84" s="6">
        <f t="shared" si="114"/>
        <v>279.49272831999997</v>
      </c>
      <c r="AR84" s="6">
        <f t="shared" si="114"/>
        <v>280.98931642000002</v>
      </c>
      <c r="AS84" s="6">
        <f t="shared" si="114"/>
        <v>282.57194063999998</v>
      </c>
      <c r="AT84" s="6">
        <f t="shared" si="114"/>
        <v>284.24117464</v>
      </c>
      <c r="AU84" s="6">
        <f t="shared" si="114"/>
        <v>285.99436223999999</v>
      </c>
      <c r="AV84" s="6">
        <f t="shared" si="114"/>
        <v>287.82953329999998</v>
      </c>
      <c r="AW84" s="6">
        <f t="shared" si="114"/>
        <v>289.66628241000001</v>
      </c>
      <c r="AX84" s="6">
        <f t="shared" si="114"/>
        <v>291.55642634999998</v>
      </c>
      <c r="AY84" s="6">
        <f t="shared" si="114"/>
        <v>293.51167980000002</v>
      </c>
      <c r="AZ84" s="6">
        <f t="shared" si="114"/>
        <v>295.53730926999998</v>
      </c>
      <c r="BA84" s="6">
        <f t="shared" si="114"/>
        <v>297.63672708000001</v>
      </c>
      <c r="BB84" s="6">
        <f t="shared" si="114"/>
        <v>299.48203983999997</v>
      </c>
      <c r="BC84" s="6">
        <f t="shared" si="114"/>
        <v>301.45294291000005</v>
      </c>
      <c r="BD84" s="6">
        <f t="shared" si="114"/>
        <v>303.51942102999999</v>
      </c>
      <c r="BE84" s="6">
        <f t="shared" si="114"/>
        <v>305.65167643000001</v>
      </c>
      <c r="BF84" s="6">
        <f t="shared" si="114"/>
        <v>307.84126856</v>
      </c>
      <c r="BG84" s="6">
        <f t="shared" si="114"/>
        <v>309.97370960000001</v>
      </c>
      <c r="BH84" s="6">
        <f t="shared" si="114"/>
        <v>312.13206783999999</v>
      </c>
      <c r="BI84" s="6">
        <f t="shared" si="114"/>
        <v>314.33440375000004</v>
      </c>
      <c r="BJ84" s="6">
        <f t="shared" si="114"/>
        <v>316.58774949000002</v>
      </c>
      <c r="BK84" s="6">
        <f t="shared" si="114"/>
        <v>318.89632102999997</v>
      </c>
      <c r="BL84" s="6">
        <f t="shared" si="114"/>
        <v>321.26368496999999</v>
      </c>
      <c r="BM84" s="6">
        <f t="shared" si="114"/>
        <v>323.69070399999998</v>
      </c>
      <c r="BN84" s="6">
        <f t="shared" si="114"/>
        <v>326.17763043000002</v>
      </c>
      <c r="BO84" s="6">
        <f t="shared" si="114"/>
        <v>328.72401136000002</v>
      </c>
      <c r="BP84" s="6">
        <f t="shared" ref="BP84:CJ84" si="115">BP85+BP86</f>
        <v>331.32882307</v>
      </c>
      <c r="BQ84" s="6">
        <f t="shared" si="115"/>
        <v>333.88215332999999</v>
      </c>
      <c r="BR84" s="6">
        <f t="shared" si="115"/>
        <v>336.45801072</v>
      </c>
      <c r="BS84" s="6">
        <f t="shared" si="115"/>
        <v>339.07051354999999</v>
      </c>
      <c r="BT84" s="6">
        <f t="shared" si="115"/>
        <v>341.72443707999997</v>
      </c>
      <c r="BU84" s="6">
        <f t="shared" si="115"/>
        <v>344.42267397000001</v>
      </c>
      <c r="BV84" s="6">
        <f t="shared" si="115"/>
        <v>347.16589407999999</v>
      </c>
      <c r="BW84" s="6">
        <f t="shared" si="115"/>
        <v>349.95614352000001</v>
      </c>
      <c r="BX84" s="6">
        <f t="shared" si="115"/>
        <v>352.79427654</v>
      </c>
      <c r="BY84" s="6">
        <f t="shared" si="115"/>
        <v>355.68059590999997</v>
      </c>
      <c r="BZ84" s="6">
        <f t="shared" si="115"/>
        <v>358.61510618999995</v>
      </c>
      <c r="CA84" s="6">
        <f t="shared" si="115"/>
        <v>361.51353810000001</v>
      </c>
      <c r="CB84" s="6">
        <f t="shared" si="115"/>
        <v>364.43444737999999</v>
      </c>
      <c r="CC84" s="6">
        <f t="shared" si="115"/>
        <v>367.38993206999999</v>
      </c>
      <c r="CD84" s="6">
        <f t="shared" si="115"/>
        <v>370.38475534000003</v>
      </c>
      <c r="CE84" s="6">
        <f t="shared" si="115"/>
        <v>373.42212179000001</v>
      </c>
      <c r="CF84" s="6">
        <f t="shared" si="115"/>
        <v>376.50055285999997</v>
      </c>
      <c r="CG84" s="6">
        <f t="shared" si="115"/>
        <v>379.62423490000003</v>
      </c>
      <c r="CH84" s="6">
        <f t="shared" si="115"/>
        <v>382.79499576000001</v>
      </c>
      <c r="CI84" s="6">
        <f t="shared" si="115"/>
        <v>386.01391650999994</v>
      </c>
      <c r="CJ84" s="6">
        <f t="shared" si="115"/>
        <v>389.28173586000003</v>
      </c>
    </row>
    <row r="85" spans="1:88" x14ac:dyDescent="0.3">
      <c r="B85" t="s">
        <v>32</v>
      </c>
      <c r="C85" s="6">
        <f>C74</f>
        <v>115.3119272</v>
      </c>
      <c r="D85" s="6">
        <f t="shared" ref="D85:BO85" si="116">D74</f>
        <v>114.5975395</v>
      </c>
      <c r="E85" s="6">
        <f t="shared" si="116"/>
        <v>113.46974779999999</v>
      </c>
      <c r="F85" s="6">
        <f t="shared" si="116"/>
        <v>112.3250626</v>
      </c>
      <c r="G85" s="6">
        <f t="shared" si="116"/>
        <v>111.5058049</v>
      </c>
      <c r="H85" s="6">
        <f t="shared" si="116"/>
        <v>110.9302509</v>
      </c>
      <c r="I85" s="6">
        <f t="shared" si="116"/>
        <v>110.2856331</v>
      </c>
      <c r="J85" s="6">
        <f t="shared" si="116"/>
        <v>109.5574598</v>
      </c>
      <c r="K85" s="6">
        <f t="shared" si="116"/>
        <v>108.7349176</v>
      </c>
      <c r="L85" s="6">
        <f t="shared" si="116"/>
        <v>107.8153415</v>
      </c>
      <c r="M85" s="6">
        <f t="shared" si="116"/>
        <v>106.7834235</v>
      </c>
      <c r="N85" s="6">
        <f t="shared" si="116"/>
        <v>105.6229033</v>
      </c>
      <c r="O85" s="6">
        <f t="shared" si="116"/>
        <v>104.2959697</v>
      </c>
      <c r="P85" s="6">
        <f t="shared" si="116"/>
        <v>102.7707448</v>
      </c>
      <c r="Q85" s="6">
        <f t="shared" si="116"/>
        <v>101.025346</v>
      </c>
      <c r="R85" s="6">
        <f t="shared" si="116"/>
        <v>99.051462760000007</v>
      </c>
      <c r="S85" s="6">
        <f t="shared" si="116"/>
        <v>97.008447450000006</v>
      </c>
      <c r="T85" s="6">
        <f t="shared" si="116"/>
        <v>94.921127960000007</v>
      </c>
      <c r="U85" s="6">
        <f t="shared" si="116"/>
        <v>92.808637250000004</v>
      </c>
      <c r="V85" s="6">
        <f t="shared" si="116"/>
        <v>90.683421760000002</v>
      </c>
      <c r="W85" s="6">
        <f t="shared" si="116"/>
        <v>88.557911239999996</v>
      </c>
      <c r="X85" s="6">
        <f t="shared" si="116"/>
        <v>86.458406080000003</v>
      </c>
      <c r="Y85" s="6">
        <f t="shared" si="116"/>
        <v>84.384211680000007</v>
      </c>
      <c r="Z85" s="6">
        <f t="shared" si="116"/>
        <v>82.337985689999996</v>
      </c>
      <c r="AA85" s="6">
        <f t="shared" si="116"/>
        <v>80.322693310000005</v>
      </c>
      <c r="AB85" s="6">
        <f t="shared" si="116"/>
        <v>78.341228389999998</v>
      </c>
      <c r="AC85" s="6">
        <f t="shared" si="116"/>
        <v>76.402773719999999</v>
      </c>
      <c r="AD85" s="6">
        <f t="shared" si="116"/>
        <v>74.505752759999993</v>
      </c>
      <c r="AE85" s="6">
        <f t="shared" si="116"/>
        <v>72.650502489999994</v>
      </c>
      <c r="AF85" s="6">
        <f t="shared" si="116"/>
        <v>70.838248149999998</v>
      </c>
      <c r="AG85" s="6">
        <f t="shared" si="116"/>
        <v>69.070800700000007</v>
      </c>
      <c r="AH85" s="6">
        <f t="shared" si="116"/>
        <v>67.35434137</v>
      </c>
      <c r="AI85" s="6">
        <f t="shared" si="116"/>
        <v>65.688130619999995</v>
      </c>
      <c r="AJ85" s="6">
        <f t="shared" si="116"/>
        <v>64.072816270000004</v>
      </c>
      <c r="AK85" s="6">
        <f t="shared" si="116"/>
        <v>62.50958524</v>
      </c>
      <c r="AL85" s="6">
        <f t="shared" si="116"/>
        <v>60.999755749999998</v>
      </c>
      <c r="AM85" s="6">
        <f t="shared" si="116"/>
        <v>59.566504289999997</v>
      </c>
      <c r="AN85" s="6">
        <f t="shared" si="116"/>
        <v>58.204425190000002</v>
      </c>
      <c r="AO85" s="6">
        <f t="shared" si="116"/>
        <v>56.909326149999998</v>
      </c>
      <c r="AP85" s="6">
        <f t="shared" si="116"/>
        <v>55.677974919999997</v>
      </c>
      <c r="AQ85" s="6">
        <f t="shared" si="116"/>
        <v>54.507815520000001</v>
      </c>
      <c r="AR85" s="6">
        <f t="shared" si="116"/>
        <v>53.397666620000003</v>
      </c>
      <c r="AS85" s="6">
        <f t="shared" si="116"/>
        <v>52.344692139999999</v>
      </c>
      <c r="AT85" s="6">
        <f t="shared" si="116"/>
        <v>51.346610640000002</v>
      </c>
      <c r="AU85" s="6">
        <f t="shared" si="116"/>
        <v>50.401368239999996</v>
      </c>
      <c r="AV85" s="6">
        <f t="shared" si="116"/>
        <v>49.506973600000002</v>
      </c>
      <c r="AW85" s="6">
        <f t="shared" si="116"/>
        <v>48.66244511</v>
      </c>
      <c r="AX85" s="6">
        <f t="shared" si="116"/>
        <v>47.864888649999997</v>
      </c>
      <c r="AY85" s="6">
        <f t="shared" si="116"/>
        <v>47.111889300000001</v>
      </c>
      <c r="AZ85" s="6">
        <f t="shared" si="116"/>
        <v>46.401264670000003</v>
      </c>
      <c r="BA85" s="6">
        <f t="shared" si="116"/>
        <v>45.730942380000002</v>
      </c>
      <c r="BB85" s="6">
        <f t="shared" si="116"/>
        <v>45.069193839999997</v>
      </c>
      <c r="BC85" s="6">
        <f t="shared" si="116"/>
        <v>44.432054110000003</v>
      </c>
      <c r="BD85" s="6">
        <f t="shared" si="116"/>
        <v>43.825286830000003</v>
      </c>
      <c r="BE85" s="6">
        <f t="shared" si="116"/>
        <v>43.250121030000003</v>
      </c>
      <c r="BF85" s="6">
        <f t="shared" si="116"/>
        <v>42.705880960000002</v>
      </c>
      <c r="BG85" s="6">
        <f t="shared" si="116"/>
        <v>42.190821900000003</v>
      </c>
      <c r="BH85" s="6">
        <f t="shared" si="116"/>
        <v>41.703179939999998</v>
      </c>
      <c r="BI85" s="6">
        <f t="shared" si="116"/>
        <v>41.241180249999999</v>
      </c>
      <c r="BJ85" s="6">
        <f t="shared" si="116"/>
        <v>40.80313349</v>
      </c>
      <c r="BK85" s="6">
        <f t="shared" si="116"/>
        <v>40.387459229999997</v>
      </c>
      <c r="BL85" s="6">
        <f t="shared" si="116"/>
        <v>39.992852970000001</v>
      </c>
      <c r="BM85" s="6">
        <f t="shared" si="116"/>
        <v>39.617842799999998</v>
      </c>
      <c r="BN85" s="6">
        <f t="shared" si="116"/>
        <v>39.261114630000002</v>
      </c>
      <c r="BO85" s="6">
        <f t="shared" si="116"/>
        <v>38.92146906</v>
      </c>
      <c r="BP85" s="6">
        <f t="shared" ref="BP85:CJ85" si="117">BP74</f>
        <v>38.597796369999998</v>
      </c>
      <c r="BQ85" s="6">
        <f t="shared" si="117"/>
        <v>38.288703429999998</v>
      </c>
      <c r="BR85" s="6">
        <f t="shared" si="117"/>
        <v>37.993235319999997</v>
      </c>
      <c r="BS85" s="6">
        <f t="shared" si="117"/>
        <v>37.710489150000001</v>
      </c>
      <c r="BT85" s="6">
        <f t="shared" si="117"/>
        <v>37.439632680000003</v>
      </c>
      <c r="BU85" s="6">
        <f t="shared" si="117"/>
        <v>37.179895170000002</v>
      </c>
      <c r="BV85" s="6">
        <f t="shared" si="117"/>
        <v>36.930353179999997</v>
      </c>
      <c r="BW85" s="6">
        <f t="shared" si="117"/>
        <v>36.690456320000003</v>
      </c>
      <c r="BX85" s="6">
        <f t="shared" si="117"/>
        <v>36.459619840000002</v>
      </c>
      <c r="BY85" s="6">
        <f t="shared" si="117"/>
        <v>36.23726551</v>
      </c>
      <c r="BZ85" s="6">
        <f t="shared" si="117"/>
        <v>36.022840289999998</v>
      </c>
      <c r="CA85" s="6">
        <f t="shared" si="117"/>
        <v>35.815378899999999</v>
      </c>
      <c r="CB85" s="6">
        <f t="shared" si="117"/>
        <v>35.614534380000002</v>
      </c>
      <c r="CC85" s="6">
        <f t="shared" si="117"/>
        <v>35.419914069999997</v>
      </c>
      <c r="CD85" s="6">
        <f t="shared" si="117"/>
        <v>35.231134240000003</v>
      </c>
      <c r="CE85" s="6">
        <f t="shared" si="117"/>
        <v>35.047832990000003</v>
      </c>
      <c r="CF85" s="6">
        <f t="shared" si="117"/>
        <v>34.869161660000003</v>
      </c>
      <c r="CG85" s="6">
        <f t="shared" si="117"/>
        <v>34.695119400000003</v>
      </c>
      <c r="CH85" s="6">
        <f t="shared" si="117"/>
        <v>34.52553846</v>
      </c>
      <c r="CI85" s="6">
        <f t="shared" si="117"/>
        <v>34.360187609999997</v>
      </c>
      <c r="CJ85" s="6">
        <f t="shared" si="117"/>
        <v>34.198820060000003</v>
      </c>
    </row>
    <row r="86" spans="1:88" x14ac:dyDescent="0.3">
      <c r="B86" t="s">
        <v>80</v>
      </c>
      <c r="C86" s="6">
        <f>C76</f>
        <v>180.08624660000001</v>
      </c>
      <c r="D86" s="6">
        <f t="shared" ref="D86:BO86" si="118">D76</f>
        <v>178.8410035</v>
      </c>
      <c r="E86" s="6">
        <f t="shared" si="118"/>
        <v>178.04337749999999</v>
      </c>
      <c r="F86" s="6">
        <f t="shared" si="118"/>
        <v>177.08520039999999</v>
      </c>
      <c r="G86" s="6">
        <f t="shared" si="118"/>
        <v>176.8296746</v>
      </c>
      <c r="H86" s="6">
        <f t="shared" si="118"/>
        <v>177.25496889999999</v>
      </c>
      <c r="I86" s="6">
        <f t="shared" si="118"/>
        <v>177.8339058</v>
      </c>
      <c r="J86" s="6">
        <f t="shared" si="118"/>
        <v>178.52107419999999</v>
      </c>
      <c r="K86" s="6">
        <f t="shared" si="118"/>
        <v>179.10883870000001</v>
      </c>
      <c r="L86" s="6">
        <f t="shared" si="118"/>
        <v>179.5664974</v>
      </c>
      <c r="M86" s="6">
        <f t="shared" si="118"/>
        <v>179.9048463</v>
      </c>
      <c r="N86" s="6">
        <f t="shared" si="118"/>
        <v>180.09583860000001</v>
      </c>
      <c r="O86" s="6">
        <f t="shared" si="118"/>
        <v>180.1953627</v>
      </c>
      <c r="P86" s="6">
        <f t="shared" si="118"/>
        <v>180.23409330000001</v>
      </c>
      <c r="Q86" s="6">
        <f t="shared" si="118"/>
        <v>180.24378010000001</v>
      </c>
      <c r="R86" s="6">
        <f t="shared" si="118"/>
        <v>180.2552556</v>
      </c>
      <c r="S86" s="6">
        <f t="shared" si="118"/>
        <v>180.4128011</v>
      </c>
      <c r="T86" s="6">
        <f t="shared" si="118"/>
        <v>180.9000374</v>
      </c>
      <c r="U86" s="6">
        <f t="shared" si="118"/>
        <v>181.72475470000001</v>
      </c>
      <c r="V86" s="6">
        <f t="shared" si="118"/>
        <v>182.84599650000001</v>
      </c>
      <c r="W86" s="6">
        <f t="shared" si="118"/>
        <v>184.2097449</v>
      </c>
      <c r="X86" s="6">
        <f t="shared" si="118"/>
        <v>185.74243530000001</v>
      </c>
      <c r="Y86" s="6">
        <f t="shared" si="118"/>
        <v>187.41584599999999</v>
      </c>
      <c r="Z86" s="6">
        <f t="shared" si="118"/>
        <v>189.19721139999999</v>
      </c>
      <c r="AA86" s="6">
        <f t="shared" si="118"/>
        <v>191.0639913</v>
      </c>
      <c r="AB86" s="6">
        <f t="shared" si="118"/>
        <v>192.999931</v>
      </c>
      <c r="AC86" s="6">
        <f t="shared" si="118"/>
        <v>194.94893909999999</v>
      </c>
      <c r="AD86" s="6">
        <f t="shared" si="118"/>
        <v>196.93119569999999</v>
      </c>
      <c r="AE86" s="6">
        <f t="shared" si="118"/>
        <v>198.94253180000001</v>
      </c>
      <c r="AF86" s="6">
        <f t="shared" si="118"/>
        <v>200.97200889999999</v>
      </c>
      <c r="AG86" s="6">
        <f t="shared" si="118"/>
        <v>203.01058309999999</v>
      </c>
      <c r="AH86" s="6">
        <f t="shared" si="118"/>
        <v>204.9976948</v>
      </c>
      <c r="AI86" s="6">
        <f t="shared" si="118"/>
        <v>206.96792740000001</v>
      </c>
      <c r="AJ86" s="6">
        <f t="shared" si="118"/>
        <v>208.92661390000001</v>
      </c>
      <c r="AK86" s="6">
        <f t="shared" si="118"/>
        <v>210.87583609999999</v>
      </c>
      <c r="AL86" s="6">
        <f t="shared" si="118"/>
        <v>212.81783179999999</v>
      </c>
      <c r="AM86" s="6">
        <f t="shared" si="118"/>
        <v>215.02001619999999</v>
      </c>
      <c r="AN86" s="6">
        <f t="shared" si="118"/>
        <v>217.36793900000001</v>
      </c>
      <c r="AO86" s="6">
        <f t="shared" si="118"/>
        <v>219.82573289999999</v>
      </c>
      <c r="AP86" s="6">
        <f t="shared" si="118"/>
        <v>222.37029200000001</v>
      </c>
      <c r="AQ86" s="6">
        <f t="shared" si="118"/>
        <v>224.98491279999999</v>
      </c>
      <c r="AR86" s="6">
        <f t="shared" si="118"/>
        <v>227.5916498</v>
      </c>
      <c r="AS86" s="6">
        <f t="shared" si="118"/>
        <v>230.2272485</v>
      </c>
      <c r="AT86" s="6">
        <f t="shared" si="118"/>
        <v>232.894564</v>
      </c>
      <c r="AU86" s="6">
        <f t="shared" si="118"/>
        <v>235.592994</v>
      </c>
      <c r="AV86" s="6">
        <f t="shared" si="118"/>
        <v>238.3225597</v>
      </c>
      <c r="AW86" s="6">
        <f t="shared" si="118"/>
        <v>241.00383729999999</v>
      </c>
      <c r="AX86" s="6">
        <f t="shared" si="118"/>
        <v>243.6915377</v>
      </c>
      <c r="AY86" s="6">
        <f t="shared" si="118"/>
        <v>246.39979049999999</v>
      </c>
      <c r="AZ86" s="6">
        <f t="shared" si="118"/>
        <v>249.13604459999999</v>
      </c>
      <c r="BA86" s="6">
        <f t="shared" si="118"/>
        <v>251.9057847</v>
      </c>
      <c r="BB86" s="6">
        <f t="shared" si="118"/>
        <v>254.412846</v>
      </c>
      <c r="BC86" s="6">
        <f t="shared" si="118"/>
        <v>257.02088880000002</v>
      </c>
      <c r="BD86" s="6">
        <f t="shared" si="118"/>
        <v>259.69413420000001</v>
      </c>
      <c r="BE86" s="6">
        <f t="shared" si="118"/>
        <v>262.40155540000001</v>
      </c>
      <c r="BF86" s="6">
        <f t="shared" si="118"/>
        <v>265.1353876</v>
      </c>
      <c r="BG86" s="6">
        <f t="shared" si="118"/>
        <v>267.7828877</v>
      </c>
      <c r="BH86" s="6">
        <f t="shared" si="118"/>
        <v>270.42888790000001</v>
      </c>
      <c r="BI86" s="6">
        <f t="shared" si="118"/>
        <v>273.09322350000002</v>
      </c>
      <c r="BJ86" s="6">
        <f t="shared" si="118"/>
        <v>275.78461600000003</v>
      </c>
      <c r="BK86" s="6">
        <f t="shared" si="118"/>
        <v>278.50886179999998</v>
      </c>
      <c r="BL86" s="6">
        <f t="shared" si="118"/>
        <v>281.27083199999998</v>
      </c>
      <c r="BM86" s="6">
        <f t="shared" si="118"/>
        <v>284.07286119999998</v>
      </c>
      <c r="BN86" s="6">
        <f t="shared" si="118"/>
        <v>286.91651580000001</v>
      </c>
      <c r="BO86" s="6">
        <f t="shared" si="118"/>
        <v>289.80254230000003</v>
      </c>
      <c r="BP86" s="6">
        <f t="shared" ref="BP86:CJ86" si="119">BP76</f>
        <v>292.73102669999997</v>
      </c>
      <c r="BQ86" s="6">
        <f t="shared" si="119"/>
        <v>295.5934499</v>
      </c>
      <c r="BR86" s="6">
        <f t="shared" si="119"/>
        <v>298.46477540000001</v>
      </c>
      <c r="BS86" s="6">
        <f t="shared" si="119"/>
        <v>301.36002439999999</v>
      </c>
      <c r="BT86" s="6">
        <f t="shared" si="119"/>
        <v>304.28480439999998</v>
      </c>
      <c r="BU86" s="6">
        <f t="shared" si="119"/>
        <v>307.2427788</v>
      </c>
      <c r="BV86" s="6">
        <f t="shared" si="119"/>
        <v>310.23554089999999</v>
      </c>
      <c r="BW86" s="6">
        <f t="shared" si="119"/>
        <v>313.2656872</v>
      </c>
      <c r="BX86" s="6">
        <f t="shared" si="119"/>
        <v>316.33465669999998</v>
      </c>
      <c r="BY86" s="6">
        <f t="shared" si="119"/>
        <v>319.44333039999998</v>
      </c>
      <c r="BZ86" s="6">
        <f t="shared" si="119"/>
        <v>322.59226589999997</v>
      </c>
      <c r="CA86" s="6">
        <f t="shared" si="119"/>
        <v>325.69815920000002</v>
      </c>
      <c r="CB86" s="6">
        <f t="shared" si="119"/>
        <v>328.81991299999999</v>
      </c>
      <c r="CC86" s="6">
        <f t="shared" si="119"/>
        <v>331.97001799999998</v>
      </c>
      <c r="CD86" s="6">
        <f t="shared" si="119"/>
        <v>335.15362110000001</v>
      </c>
      <c r="CE86" s="6">
        <f t="shared" si="119"/>
        <v>338.37428879999999</v>
      </c>
      <c r="CF86" s="6">
        <f t="shared" si="119"/>
        <v>341.6313912</v>
      </c>
      <c r="CG86" s="6">
        <f t="shared" si="119"/>
        <v>344.92911550000002</v>
      </c>
      <c r="CH86" s="6">
        <f t="shared" si="119"/>
        <v>348.2694573</v>
      </c>
      <c r="CI86" s="6">
        <f t="shared" si="119"/>
        <v>351.65372889999998</v>
      </c>
      <c r="CJ86" s="6">
        <f t="shared" si="119"/>
        <v>355.08291580000002</v>
      </c>
    </row>
    <row r="87" spans="1:88" x14ac:dyDescent="0.3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</row>
    <row r="88" spans="1:88" x14ac:dyDescent="0.3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</row>
    <row r="89" spans="1:88" x14ac:dyDescent="0.3">
      <c r="A89" s="12" t="s">
        <v>52</v>
      </c>
      <c r="B89" t="s">
        <v>12</v>
      </c>
      <c r="C89" s="6">
        <f>[1]Results!F1551</f>
        <v>1921990.3640000001</v>
      </c>
      <c r="D89" s="6">
        <f>[1]Results!G1551</f>
        <v>1932476.7239999999</v>
      </c>
      <c r="E89" s="6">
        <f>[1]Results!H1551</f>
        <v>1951558.051</v>
      </c>
      <c r="F89" s="6">
        <f>[1]Results!I1551</f>
        <v>1974795.882</v>
      </c>
      <c r="G89" s="6">
        <f>[1]Results!J1551</f>
        <v>1999484.2390000001</v>
      </c>
      <c r="H89" s="6">
        <f>[1]Results!K1551</f>
        <v>2025440.9080000001</v>
      </c>
      <c r="I89" s="6">
        <f>[1]Results!L1551</f>
        <v>2050588.7490000001</v>
      </c>
      <c r="J89" s="6">
        <f>[1]Results!M1551</f>
        <v>2071242.5290000001</v>
      </c>
      <c r="K89" s="6">
        <f>[1]Results!N1551</f>
        <v>2093121.7220000001</v>
      </c>
      <c r="L89" s="6">
        <f>[1]Results!O1551</f>
        <v>2123289.7710000002</v>
      </c>
      <c r="M89" s="6">
        <f>[1]Results!P1551</f>
        <v>2154444.4240000001</v>
      </c>
      <c r="N89" s="6">
        <f>[1]Results!Q1551</f>
        <v>2185080.5350000001</v>
      </c>
      <c r="O89" s="6">
        <f>[1]Results!R1551</f>
        <v>2215294.415</v>
      </c>
      <c r="P89" s="6">
        <f>[1]Results!S1551</f>
        <v>2245487.9500000002</v>
      </c>
      <c r="Q89" s="6">
        <f>[1]Results!T1551</f>
        <v>2276175.9309999999</v>
      </c>
      <c r="R89" s="6">
        <f>[1]Results!U1551</f>
        <v>2307351.9210000001</v>
      </c>
      <c r="S89" s="6">
        <f>[1]Results!V1551</f>
        <v>2339643.7340000002</v>
      </c>
      <c r="T89" s="6">
        <f>[1]Results!W1551</f>
        <v>2372436.5430000001</v>
      </c>
      <c r="U89" s="6">
        <f>[1]Results!X1551</f>
        <v>2405601.304</v>
      </c>
      <c r="V89" s="6">
        <f>[1]Results!Y1551</f>
        <v>2439063.7429999998</v>
      </c>
      <c r="W89" s="6">
        <f>[1]Results!Z1551</f>
        <v>2472778.2450000001</v>
      </c>
      <c r="X89" s="6">
        <f>[1]Results!AA1551</f>
        <v>2506737.1639999999</v>
      </c>
      <c r="Y89" s="6">
        <f>[1]Results!AB1551</f>
        <v>2540941.7560000001</v>
      </c>
      <c r="Z89" s="6">
        <f>[1]Results!AC1551</f>
        <v>2575393.9210000001</v>
      </c>
      <c r="AA89" s="6">
        <f>[1]Results!AD1551</f>
        <v>2610098.9870000002</v>
      </c>
      <c r="AB89" s="6">
        <f>[1]Results!AE1551</f>
        <v>2645062.5929999999</v>
      </c>
      <c r="AC89" s="6">
        <f>[1]Results!AF1551</f>
        <v>2679921.077</v>
      </c>
      <c r="AD89" s="6">
        <f>[1]Results!AG1551</f>
        <v>2715056.949</v>
      </c>
      <c r="AE89" s="6">
        <f>[1]Results!AH1551</f>
        <v>2750554.898</v>
      </c>
      <c r="AF89" s="6">
        <f>[1]Results!AI1551</f>
        <v>2786516.2940000002</v>
      </c>
      <c r="AG89" s="6">
        <f>[1]Results!AJ1551</f>
        <v>2823023.6510000001</v>
      </c>
      <c r="AH89" s="6">
        <f>[1]Results!AK1551</f>
        <v>2859601.64</v>
      </c>
      <c r="AI89" s="6">
        <f>[1]Results!AL1551</f>
        <v>2896762.8330000001</v>
      </c>
      <c r="AJ89" s="6">
        <f>[1]Results!AM1551</f>
        <v>2934576.4180000001</v>
      </c>
      <c r="AK89" s="6">
        <f>[1]Results!AN1551</f>
        <v>2973155.9309999999</v>
      </c>
      <c r="AL89" s="6">
        <f>[1]Results!AO1551</f>
        <v>3012709.4720000001</v>
      </c>
      <c r="AM89" s="6">
        <f>[1]Results!AP1551</f>
        <v>3052482.2370000002</v>
      </c>
      <c r="AN89" s="6">
        <f>[1]Results!AQ1551</f>
        <v>3092863.196</v>
      </c>
      <c r="AO89" s="6">
        <f>[1]Results!AR1551</f>
        <v>3133800.5</v>
      </c>
      <c r="AP89" s="6">
        <f>[1]Results!AS1551</f>
        <v>3175261.6340000001</v>
      </c>
      <c r="AQ89" s="6">
        <f>[1]Results!AT1551</f>
        <v>3217198.7230000002</v>
      </c>
      <c r="AR89" s="6">
        <f>[1]Results!AU1551</f>
        <v>3258835.4160000002</v>
      </c>
      <c r="AS89" s="6">
        <f>[1]Results!AV1551</f>
        <v>3300767.9040000001</v>
      </c>
      <c r="AT89" s="6">
        <f>[1]Results!AW1551</f>
        <v>3342992.0380000002</v>
      </c>
      <c r="AU89" s="6">
        <f>[1]Results!AX1551</f>
        <v>3385523.3</v>
      </c>
      <c r="AV89" s="6">
        <f>[1]Results!AY1551</f>
        <v>3428383.2560000001</v>
      </c>
      <c r="AW89" s="6">
        <f>[1]Results!AZ1551</f>
        <v>3470654.92</v>
      </c>
      <c r="AX89" s="6">
        <f>[1]Results!BA1551</f>
        <v>3513229.88</v>
      </c>
      <c r="AY89" s="6">
        <f>[1]Results!BB1551</f>
        <v>3556158.3250000002</v>
      </c>
      <c r="AZ89" s="6">
        <f>[1]Results!BC1551</f>
        <v>3599481.1830000002</v>
      </c>
      <c r="BA89" s="6">
        <f>[1]Results!BD1551</f>
        <v>3643225.844</v>
      </c>
      <c r="BB89" s="6">
        <f>[1]Results!BE1551</f>
        <v>3685218.3539999998</v>
      </c>
      <c r="BC89" s="6">
        <f>[1]Results!BF1551</f>
        <v>3727236.037</v>
      </c>
      <c r="BD89" s="6">
        <f>[1]Results!BG1551</f>
        <v>3768597.7280000001</v>
      </c>
      <c r="BE89" s="6">
        <f>[1]Results!BH1551</f>
        <v>3809729.7680000002</v>
      </c>
      <c r="BF89" s="6">
        <f>[1]Results!BI1551</f>
        <v>3850961.2859999998</v>
      </c>
      <c r="BG89" s="6">
        <f>[1]Results!BJ1551</f>
        <v>3891169.2370000002</v>
      </c>
      <c r="BH89" s="6">
        <f>[1]Results!BK1551</f>
        <v>3931556.6469999999</v>
      </c>
      <c r="BI89" s="6">
        <f>[1]Results!BL1551</f>
        <v>3972194.642</v>
      </c>
      <c r="BJ89" s="6">
        <f>[1]Results!BM1551</f>
        <v>4013140.8420000002</v>
      </c>
      <c r="BK89" s="6">
        <f>[1]Results!BN1551</f>
        <v>4054432.6609999998</v>
      </c>
      <c r="BL89" s="6">
        <f>[1]Results!BO1551</f>
        <v>4096107.571</v>
      </c>
      <c r="BM89" s="6">
        <f>[1]Results!BP1551</f>
        <v>4138170.9580000001</v>
      </c>
      <c r="BN89" s="6">
        <f>[1]Results!BQ1551</f>
        <v>4180631.412</v>
      </c>
      <c r="BO89" s="6">
        <f>[1]Results!BR1551</f>
        <v>4223491.3609999996</v>
      </c>
      <c r="BP89" s="6">
        <f>[1]Results!BS1551</f>
        <v>4266748.608</v>
      </c>
      <c r="BQ89" s="6">
        <f>[1]Results!BT1551</f>
        <v>4309168.8609999996</v>
      </c>
      <c r="BR89" s="6">
        <f>[1]Results!BU1551</f>
        <v>4351838.1040000003</v>
      </c>
      <c r="BS89" s="6">
        <f>[1]Results!BV1551</f>
        <v>4394794.699</v>
      </c>
      <c r="BT89" s="6">
        <f>[1]Results!BW1551</f>
        <v>4438075.6100000003</v>
      </c>
      <c r="BU89" s="6">
        <f>[1]Results!BX1551</f>
        <v>4481702.6950000003</v>
      </c>
      <c r="BV89" s="6">
        <f>[1]Results!BY1551</f>
        <v>4525671.12</v>
      </c>
      <c r="BW89" s="6">
        <f>[1]Results!BZ1551</f>
        <v>4570005.3480000002</v>
      </c>
      <c r="BX89" s="6">
        <f>[1]Results!CA1551</f>
        <v>4614714.5420000004</v>
      </c>
      <c r="BY89" s="6">
        <f>[1]Results!CB1551</f>
        <v>4659807.1730000004</v>
      </c>
      <c r="BZ89" s="6">
        <f>[1]Results!CC1551</f>
        <v>4705290.3890000004</v>
      </c>
      <c r="CA89" s="6">
        <f>[1]Results!CD1551</f>
        <v>4750216.585</v>
      </c>
      <c r="CB89" s="6">
        <f>[1]Results!CE1551</f>
        <v>4795435.9890000001</v>
      </c>
      <c r="CC89" s="6">
        <f>[1]Results!CF1551</f>
        <v>4840986.0659999996</v>
      </c>
      <c r="CD89" s="6">
        <f>[1]Results!CG1551</f>
        <v>4886901.18</v>
      </c>
      <c r="CE89" s="6">
        <f>[1]Results!CH1551</f>
        <v>4933202.4610000001</v>
      </c>
      <c r="CF89" s="6">
        <f>[1]Results!CI1551</f>
        <v>4979852.3890000004</v>
      </c>
      <c r="CG89" s="6">
        <f>[1]Results!CJ1551</f>
        <v>5026903.3</v>
      </c>
      <c r="CH89" s="6">
        <f>[1]Results!CK1551</f>
        <v>5074784.4790000003</v>
      </c>
      <c r="CI89" s="6">
        <f>[1]Results!CL1551</f>
        <v>5122062.3219999997</v>
      </c>
      <c r="CJ89" s="6">
        <f>[1]Results!CM1551</f>
        <v>5119140.9340000004</v>
      </c>
    </row>
    <row r="90" spans="1:88" x14ac:dyDescent="0.3">
      <c r="A90" t="s">
        <v>26</v>
      </c>
      <c r="B90" t="s">
        <v>7</v>
      </c>
      <c r="C90" s="6">
        <f>[1]Results!F1552</f>
        <v>34106.308660000002</v>
      </c>
      <c r="D90" s="6">
        <f>[1]Results!G1552</f>
        <v>33692.557869999997</v>
      </c>
      <c r="E90" s="6">
        <f>[1]Results!H1552</f>
        <v>33558.995860000003</v>
      </c>
      <c r="F90" s="6">
        <f>[1]Results!I1552</f>
        <v>33655.746010000003</v>
      </c>
      <c r="G90" s="6">
        <f>[1]Results!J1552</f>
        <v>33912.436220000003</v>
      </c>
      <c r="H90" s="6">
        <f>[1]Results!K1552</f>
        <v>34275.797939999997</v>
      </c>
      <c r="I90" s="6">
        <f>[1]Results!L1552</f>
        <v>34675.659149999999</v>
      </c>
      <c r="J90" s="6">
        <f>[1]Results!M1552</f>
        <v>34998.489589999997</v>
      </c>
      <c r="K90" s="6">
        <f>[1]Results!N1552</f>
        <v>35300.588479999999</v>
      </c>
      <c r="L90" s="6">
        <f>[1]Results!O1552</f>
        <v>35701.263469999998</v>
      </c>
      <c r="M90" s="6">
        <f>[1]Results!P1552</f>
        <v>36011.01612</v>
      </c>
      <c r="N90" s="6">
        <f>[1]Results!Q1552</f>
        <v>36205.87818</v>
      </c>
      <c r="O90" s="6">
        <f>[1]Results!R1552</f>
        <v>36289.423009999999</v>
      </c>
      <c r="P90" s="6">
        <f>[1]Results!S1552</f>
        <v>36292.10888</v>
      </c>
      <c r="Q90" s="6">
        <f>[1]Results!T1552</f>
        <v>36251.42727</v>
      </c>
      <c r="R90" s="6">
        <f>[1]Results!U1552</f>
        <v>36190.138769999998</v>
      </c>
      <c r="S90" s="6">
        <f>[1]Results!V1552</f>
        <v>36153.428039999999</v>
      </c>
      <c r="T90" s="6">
        <f>[1]Results!W1552</f>
        <v>36125.491370000003</v>
      </c>
      <c r="U90" s="6">
        <f>[1]Results!X1552</f>
        <v>36110.098019999998</v>
      </c>
      <c r="V90" s="6">
        <f>[1]Results!Y1552</f>
        <v>36109.247629999998</v>
      </c>
      <c r="W90" s="6">
        <f>[1]Results!Z1552</f>
        <v>36122.259270000002</v>
      </c>
      <c r="X90" s="6">
        <f>[1]Results!AA1552</f>
        <v>36169.221790000003</v>
      </c>
      <c r="Y90" s="6">
        <f>[1]Results!AB1552</f>
        <v>36226.702539999998</v>
      </c>
      <c r="Z90" s="6">
        <f>[1]Results!AC1552</f>
        <v>36288.6083</v>
      </c>
      <c r="AA90" s="6">
        <f>[1]Results!AD1552</f>
        <v>36351.537680000001</v>
      </c>
      <c r="AB90" s="6">
        <f>[1]Results!AE1552</f>
        <v>36412.947419999997</v>
      </c>
      <c r="AC90" s="6">
        <f>[1]Results!AF1552</f>
        <v>36472.392379999998</v>
      </c>
      <c r="AD90" s="6">
        <f>[1]Results!AG1552</f>
        <v>36529.351750000002</v>
      </c>
      <c r="AE90" s="6">
        <f>[1]Results!AH1552</f>
        <v>36582.538959999998</v>
      </c>
      <c r="AF90" s="6">
        <f>[1]Results!AI1552</f>
        <v>36633.007299999997</v>
      </c>
      <c r="AG90" s="6">
        <f>[1]Results!AJ1552</f>
        <v>36682.05874</v>
      </c>
      <c r="AH90" s="6">
        <f>[1]Results!AK1552</f>
        <v>36725.566749999998</v>
      </c>
      <c r="AI90" s="6">
        <f>[1]Results!AL1552</f>
        <v>36770.354149999999</v>
      </c>
      <c r="AJ90" s="6">
        <f>[1]Results!AM1552</f>
        <v>36815.488920000003</v>
      </c>
      <c r="AK90" s="6">
        <f>[1]Results!AN1552</f>
        <v>36860.962249999997</v>
      </c>
      <c r="AL90" s="6">
        <f>[1]Results!AO1552</f>
        <v>36906.32071</v>
      </c>
      <c r="AM90" s="6">
        <f>[1]Results!AP1552</f>
        <v>36964.651250000003</v>
      </c>
      <c r="AN90" s="6">
        <f>[1]Results!AQ1552</f>
        <v>37043.812180000001</v>
      </c>
      <c r="AO90" s="6">
        <f>[1]Results!AR1552</f>
        <v>37139.534099999997</v>
      </c>
      <c r="AP90" s="6">
        <f>[1]Results!AS1552</f>
        <v>37247.465049999999</v>
      </c>
      <c r="AQ90" s="6">
        <f>[1]Results!AT1552</f>
        <v>37363.691010000002</v>
      </c>
      <c r="AR90" s="6">
        <f>[1]Results!AU1552</f>
        <v>37471.563699999999</v>
      </c>
      <c r="AS90" s="6">
        <f>[1]Results!AV1552</f>
        <v>37582.838459999999</v>
      </c>
      <c r="AT90" s="6">
        <f>[1]Results!AW1552</f>
        <v>37695.352780000001</v>
      </c>
      <c r="AU90" s="6">
        <f>[1]Results!AX1552</f>
        <v>37808.6198</v>
      </c>
      <c r="AV90" s="6">
        <f>[1]Results!AY1552</f>
        <v>37922.524969999999</v>
      </c>
      <c r="AW90" s="6">
        <f>[1]Results!AZ1552</f>
        <v>38017.91923</v>
      </c>
      <c r="AX90" s="6">
        <f>[1]Results!BA1552</f>
        <v>38115.658060000002</v>
      </c>
      <c r="AY90" s="6">
        <f>[1]Results!BB1552</f>
        <v>38215.472199999997</v>
      </c>
      <c r="AZ90" s="6">
        <f>[1]Results!BC1552</f>
        <v>38318.2232</v>
      </c>
      <c r="BA90" s="6">
        <f>[1]Results!BD1552</f>
        <v>38424.434939999999</v>
      </c>
      <c r="BB90" s="6">
        <f>[1]Results!BE1552</f>
        <v>38501.825429999997</v>
      </c>
      <c r="BC90" s="6">
        <f>[1]Results!BF1552</f>
        <v>38569.758629999997</v>
      </c>
      <c r="BD90" s="6">
        <f>[1]Results!BG1552</f>
        <v>38630.789620000003</v>
      </c>
      <c r="BE90" s="6">
        <f>[1]Results!BH1552</f>
        <v>38687.100539999999</v>
      </c>
      <c r="BF90" s="6">
        <f>[1]Results!BI1552</f>
        <v>38740.662539999998</v>
      </c>
      <c r="BG90" s="6">
        <f>[1]Results!BJ1552</f>
        <v>38766.888350000001</v>
      </c>
      <c r="BH90" s="6">
        <f>[1]Results!BK1552</f>
        <v>38794.386100000003</v>
      </c>
      <c r="BI90" s="6">
        <f>[1]Results!BL1552</f>
        <v>38823.500740000003</v>
      </c>
      <c r="BJ90" s="6">
        <f>[1]Results!BM1552</f>
        <v>38855.7451</v>
      </c>
      <c r="BK90" s="6">
        <f>[1]Results!BN1552</f>
        <v>38892.107349999998</v>
      </c>
      <c r="BL90" s="6">
        <f>[1]Results!BO1552</f>
        <v>38933.541960000002</v>
      </c>
      <c r="BM90" s="6">
        <f>[1]Results!BP1552</f>
        <v>38979.394260000001</v>
      </c>
      <c r="BN90" s="6">
        <f>[1]Results!BQ1552</f>
        <v>39029.157279999999</v>
      </c>
      <c r="BO90" s="6">
        <f>[1]Results!BR1552</f>
        <v>39082.102769999998</v>
      </c>
      <c r="BP90" s="6">
        <f>[1]Results!BS1552</f>
        <v>39137.390809999997</v>
      </c>
      <c r="BQ90" s="6">
        <f>[1]Results!BT1552</f>
        <v>39169.551449999999</v>
      </c>
      <c r="BR90" s="6">
        <f>[1]Results!BU1552</f>
        <v>39203.987580000001</v>
      </c>
      <c r="BS90" s="6">
        <f>[1]Results!BV1552</f>
        <v>39239.63695</v>
      </c>
      <c r="BT90" s="6">
        <f>[1]Results!BW1552</f>
        <v>39276.870600000002</v>
      </c>
      <c r="BU90" s="6">
        <f>[1]Results!BX1552</f>
        <v>39315.93806</v>
      </c>
      <c r="BV90" s="6">
        <f>[1]Results!BY1552</f>
        <v>39356.144560000001</v>
      </c>
      <c r="BW90" s="6">
        <f>[1]Results!BZ1552</f>
        <v>39398.10671</v>
      </c>
      <c r="BX90" s="6">
        <f>[1]Results!CA1552</f>
        <v>39441.680529999998</v>
      </c>
      <c r="BY90" s="6">
        <f>[1]Results!CB1552</f>
        <v>39486.656170000002</v>
      </c>
      <c r="BZ90" s="6">
        <f>[1]Results!CC1552</f>
        <v>39532.801820000001</v>
      </c>
      <c r="CA90" s="6">
        <f>[1]Results!CD1552</f>
        <v>39561.10673</v>
      </c>
      <c r="CB90" s="6">
        <f>[1]Results!CE1552</f>
        <v>39591.333140000002</v>
      </c>
      <c r="CC90" s="6">
        <f>[1]Results!CF1552</f>
        <v>39622.930590000004</v>
      </c>
      <c r="CD90" s="6">
        <f>[1]Results!CG1552</f>
        <v>39656.294390000003</v>
      </c>
      <c r="CE90" s="6">
        <f>[1]Results!CH1552</f>
        <v>39691.637860000003</v>
      </c>
      <c r="CF90" s="6">
        <f>[1]Results!CI1552</f>
        <v>39726.975229999996</v>
      </c>
      <c r="CG90" s="6">
        <f>[1]Results!CJ1552</f>
        <v>39764.051789999998</v>
      </c>
      <c r="CH90" s="6">
        <f>[1]Results!CK1552</f>
        <v>39815.932430000001</v>
      </c>
      <c r="CI90" s="6">
        <f>[1]Results!CL1552</f>
        <v>39856.260600000001</v>
      </c>
      <c r="CJ90" s="6">
        <f>[1]Results!CM1552</f>
        <v>39852.86335</v>
      </c>
    </row>
    <row r="91" spans="1:88" x14ac:dyDescent="0.3">
      <c r="B91" t="s">
        <v>96</v>
      </c>
      <c r="C91" s="6">
        <f>[1]Results!F1565</f>
        <v>106601.7298</v>
      </c>
      <c r="D91" s="6">
        <f>[1]Results!G1565</f>
        <v>114527.81449999999</v>
      </c>
      <c r="E91" s="6">
        <f>[1]Results!H1565</f>
        <v>121051.9586</v>
      </c>
      <c r="F91" s="6">
        <f>[1]Results!I1565</f>
        <v>124131.7399</v>
      </c>
      <c r="G91" s="6">
        <f>[1]Results!J1565</f>
        <v>125603.9152</v>
      </c>
      <c r="H91" s="6">
        <f>[1]Results!K1565</f>
        <v>126547.0756</v>
      </c>
      <c r="I91" s="6">
        <f>[1]Results!L1565</f>
        <v>127320.1676</v>
      </c>
      <c r="J91" s="6">
        <f>[1]Results!M1565</f>
        <v>127970.00659999999</v>
      </c>
      <c r="K91" s="6">
        <f>[1]Results!N1565</f>
        <v>128995.4785</v>
      </c>
      <c r="L91" s="6">
        <f>[1]Results!O1565</f>
        <v>130622.6658</v>
      </c>
      <c r="M91" s="6">
        <f>[1]Results!P1565</f>
        <v>132577.90179999999</v>
      </c>
      <c r="N91" s="6">
        <f>[1]Results!Q1565</f>
        <v>134557.42009999999</v>
      </c>
      <c r="O91" s="6">
        <f>[1]Results!R1565</f>
        <v>136270.91409999999</v>
      </c>
      <c r="P91" s="6">
        <f>[1]Results!S1565</f>
        <v>137861.1911</v>
      </c>
      <c r="Q91" s="6">
        <f>[1]Results!T1565</f>
        <v>139463.86180000001</v>
      </c>
      <c r="R91" s="6">
        <f>[1]Results!U1565</f>
        <v>141130.88329999999</v>
      </c>
      <c r="S91" s="6">
        <f>[1]Results!V1565</f>
        <v>142931.7415</v>
      </c>
      <c r="T91" s="6">
        <f>[1]Results!W1565</f>
        <v>144913.59959999999</v>
      </c>
      <c r="U91" s="6">
        <f>[1]Results!X1565</f>
        <v>146994.09299999999</v>
      </c>
      <c r="V91" s="6">
        <f>[1]Results!Y1565</f>
        <v>149106.4197</v>
      </c>
      <c r="W91" s="6">
        <f>[1]Results!Z1565</f>
        <v>151216.8327</v>
      </c>
      <c r="X91" s="6">
        <f>[1]Results!AA1565</f>
        <v>153307.6152</v>
      </c>
      <c r="Y91" s="6">
        <f>[1]Results!AB1565</f>
        <v>155380.1851</v>
      </c>
      <c r="Z91" s="6">
        <f>[1]Results!AC1565</f>
        <v>157428.8315</v>
      </c>
      <c r="AA91" s="6">
        <f>[1]Results!AD1565</f>
        <v>159450.24849999999</v>
      </c>
      <c r="AB91" s="6">
        <f>[1]Results!AE1565</f>
        <v>161453.2666</v>
      </c>
      <c r="AC91" s="6">
        <f>[1]Results!AF1565</f>
        <v>163424.39170000001</v>
      </c>
      <c r="AD91" s="6">
        <f>[1]Results!AG1565</f>
        <v>165368.2838</v>
      </c>
      <c r="AE91" s="6">
        <f>[1]Results!AH1565</f>
        <v>167308.87160000001</v>
      </c>
      <c r="AF91" s="6">
        <f>[1]Results!AI1565</f>
        <v>169274.20699999999</v>
      </c>
      <c r="AG91" s="6">
        <f>[1]Results!AJ1565</f>
        <v>171292.37719999999</v>
      </c>
      <c r="AH91" s="6">
        <f>[1]Results!AK1565</f>
        <v>173354.69529999999</v>
      </c>
      <c r="AI91" s="6">
        <f>[1]Results!AL1565</f>
        <v>175469.9068</v>
      </c>
      <c r="AJ91" s="6">
        <f>[1]Results!AM1565</f>
        <v>177640.46590000001</v>
      </c>
      <c r="AK91" s="6">
        <f>[1]Results!AN1565</f>
        <v>179868.80739999999</v>
      </c>
      <c r="AL91" s="6">
        <f>[1]Results!AO1565</f>
        <v>182160.38860000001</v>
      </c>
      <c r="AM91" s="6">
        <f>[1]Results!AP1565</f>
        <v>184105.26250000001</v>
      </c>
      <c r="AN91" s="6">
        <f>[1]Results!AQ1565</f>
        <v>186575.25219999999</v>
      </c>
      <c r="AO91" s="6">
        <f>[1]Results!AR1565</f>
        <v>189299.01329999999</v>
      </c>
      <c r="AP91" s="6">
        <f>[1]Results!AS1565</f>
        <v>192164.56400000001</v>
      </c>
      <c r="AQ91" s="6">
        <f>[1]Results!AT1565</f>
        <v>195110.47589999999</v>
      </c>
      <c r="AR91" s="6">
        <f>[1]Results!AU1565</f>
        <v>198073.10029999999</v>
      </c>
      <c r="AS91" s="6">
        <f>[1]Results!AV1565</f>
        <v>201050.33410000001</v>
      </c>
      <c r="AT91" s="6">
        <f>[1]Results!AW1565</f>
        <v>204040.58600000001</v>
      </c>
      <c r="AU91" s="6">
        <f>[1]Results!AX1565</f>
        <v>207044.17300000001</v>
      </c>
      <c r="AV91" s="6">
        <f>[1]Results!AY1565</f>
        <v>210062.44270000001</v>
      </c>
      <c r="AW91" s="6">
        <f>[1]Results!AZ1565</f>
        <v>213177.51459999999</v>
      </c>
      <c r="AX91" s="6">
        <f>[1]Results!BA1565</f>
        <v>216213.2126</v>
      </c>
      <c r="AY91" s="6">
        <f>[1]Results!BB1565</f>
        <v>219236.96239999999</v>
      </c>
      <c r="AZ91" s="6">
        <f>[1]Results!BC1565</f>
        <v>222265.58549999999</v>
      </c>
      <c r="BA91" s="6">
        <f>[1]Results!BD1565</f>
        <v>225303.73240000001</v>
      </c>
      <c r="BB91" s="6">
        <f>[1]Results!BE1565</f>
        <v>223757.64809999999</v>
      </c>
      <c r="BC91" s="6">
        <f>[1]Results!BF1565</f>
        <v>225664.83689999999</v>
      </c>
      <c r="BD91" s="6">
        <f>[1]Results!BG1565</f>
        <v>228218.77420000001</v>
      </c>
      <c r="BE91" s="6">
        <f>[1]Results!BH1565</f>
        <v>230948.30360000001</v>
      </c>
      <c r="BF91" s="6">
        <f>[1]Results!BI1565</f>
        <v>233729.1244</v>
      </c>
      <c r="BG91" s="6">
        <f>[1]Results!BJ1565</f>
        <v>236432.43210000001</v>
      </c>
      <c r="BH91" s="6">
        <f>[1]Results!BK1565</f>
        <v>239126.73300000001</v>
      </c>
      <c r="BI91" s="6">
        <f>[1]Results!BL1565</f>
        <v>241799.41080000001</v>
      </c>
      <c r="BJ91" s="6">
        <f>[1]Results!BM1565</f>
        <v>244449.54060000001</v>
      </c>
      <c r="BK91" s="6">
        <f>[1]Results!BN1565</f>
        <v>247079.0269</v>
      </c>
      <c r="BL91" s="6">
        <f>[1]Results!BO1565</f>
        <v>249691.1195</v>
      </c>
      <c r="BM91" s="6">
        <f>[1]Results!BP1565</f>
        <v>252288.8806</v>
      </c>
      <c r="BN91" s="6">
        <f>[1]Results!BQ1565</f>
        <v>254875.12460000001</v>
      </c>
      <c r="BO91" s="6">
        <f>[1]Results!BR1565</f>
        <v>257452.3769</v>
      </c>
      <c r="BP91" s="6">
        <f>[1]Results!BS1565</f>
        <v>260022.8308</v>
      </c>
      <c r="BQ91" s="6">
        <f>[1]Results!BT1565</f>
        <v>262541.02980000002</v>
      </c>
      <c r="BR91" s="6">
        <f>[1]Results!BU1565</f>
        <v>265035.19500000001</v>
      </c>
      <c r="BS91" s="6">
        <f>[1]Results!BV1565</f>
        <v>267517.22710000002</v>
      </c>
      <c r="BT91" s="6">
        <f>[1]Results!BW1565</f>
        <v>269992.43650000001</v>
      </c>
      <c r="BU91" s="6">
        <f>[1]Results!BX1565</f>
        <v>272463.81219999999</v>
      </c>
      <c r="BV91" s="6">
        <f>[1]Results!BY1565</f>
        <v>274933.0919</v>
      </c>
      <c r="BW91" s="6">
        <f>[1]Results!BZ1565</f>
        <v>277402.52230000001</v>
      </c>
      <c r="BX91" s="6">
        <f>[1]Results!CA1565</f>
        <v>279874.39390000002</v>
      </c>
      <c r="BY91" s="6">
        <f>[1]Results!CB1565</f>
        <v>282350.90710000001</v>
      </c>
      <c r="BZ91" s="6">
        <f>[1]Results!CC1565</f>
        <v>284834.11739999999</v>
      </c>
      <c r="CA91" s="6">
        <f>[1]Results!CD1565</f>
        <v>287289.51360000001</v>
      </c>
      <c r="CB91" s="6">
        <f>[1]Results!CE1565</f>
        <v>289739.1814</v>
      </c>
      <c r="CC91" s="6">
        <f>[1]Results!CF1565</f>
        <v>292192.68229999999</v>
      </c>
      <c r="CD91" s="6">
        <f>[1]Results!CG1565</f>
        <v>294654.43839999998</v>
      </c>
      <c r="CE91" s="6">
        <f>[1]Results!CH1565</f>
        <v>297126.89279999997</v>
      </c>
      <c r="CF91" s="6">
        <f>[1]Results!CI1565</f>
        <v>299610.31180000002</v>
      </c>
      <c r="CG91" s="6">
        <f>[1]Results!CJ1565</f>
        <v>302106.62959999999</v>
      </c>
      <c r="CH91" s="6">
        <f>[1]Results!CK1565</f>
        <v>304616.86690000002</v>
      </c>
      <c r="CI91" s="6">
        <f>[1]Results!CL1565</f>
        <v>307127.27710000001</v>
      </c>
      <c r="CJ91" s="6">
        <f>[1]Results!CM1565</f>
        <v>306829.88010000001</v>
      </c>
    </row>
    <row r="92" spans="1:88" x14ac:dyDescent="0.3">
      <c r="B92" t="s">
        <v>11</v>
      </c>
      <c r="C92" s="6">
        <f>[1]Results!F1580</f>
        <v>12962.816769999999</v>
      </c>
      <c r="D92" s="6">
        <f>[1]Results!G1580</f>
        <v>12939.959070000001</v>
      </c>
      <c r="E92" s="6">
        <f>[1]Results!H1580</f>
        <v>12919.50949</v>
      </c>
      <c r="F92" s="6">
        <f>[1]Results!I1580</f>
        <v>12924.732319999999</v>
      </c>
      <c r="G92" s="6">
        <f>[1]Results!J1580</f>
        <v>12918.46063</v>
      </c>
      <c r="H92" s="6">
        <f>[1]Results!K1580</f>
        <v>12925.600399999999</v>
      </c>
      <c r="I92" s="6">
        <f>[1]Results!L1580</f>
        <v>12948.84345</v>
      </c>
      <c r="J92" s="6">
        <f>[1]Results!M1580</f>
        <v>12930.175590000001</v>
      </c>
      <c r="K92" s="6">
        <f>[1]Results!N1580</f>
        <v>12859.10565</v>
      </c>
      <c r="L92" s="6">
        <f>[1]Results!O1580</f>
        <v>12827.48884</v>
      </c>
      <c r="M92" s="6">
        <f>[1]Results!P1580</f>
        <v>12785.10072</v>
      </c>
      <c r="N92" s="6">
        <f>[1]Results!Q1580</f>
        <v>12716.471159999999</v>
      </c>
      <c r="O92" s="6">
        <f>[1]Results!R1580</f>
        <v>12643.700430000001</v>
      </c>
      <c r="P92" s="6">
        <f>[1]Results!S1580</f>
        <v>12578.5525</v>
      </c>
      <c r="Q92" s="6">
        <f>[1]Results!T1580</f>
        <v>12527.4022</v>
      </c>
      <c r="R92" s="6">
        <f>[1]Results!U1580</f>
        <v>12488.85347</v>
      </c>
      <c r="S92" s="6">
        <f>[1]Results!V1580</f>
        <v>12490.66625</v>
      </c>
      <c r="T92" s="6">
        <f>[1]Results!W1580</f>
        <v>12502.24575</v>
      </c>
      <c r="U92" s="6">
        <f>[1]Results!X1580</f>
        <v>12516.78773</v>
      </c>
      <c r="V92" s="6">
        <f>[1]Results!Y1580</f>
        <v>12531.11501</v>
      </c>
      <c r="W92" s="6">
        <f>[1]Results!Z1580</f>
        <v>12543.23755</v>
      </c>
      <c r="X92" s="6">
        <f>[1]Results!AA1580</f>
        <v>12569.975479999999</v>
      </c>
      <c r="Y92" s="6">
        <f>[1]Results!AB1580</f>
        <v>12595.121300000001</v>
      </c>
      <c r="Z92" s="6">
        <f>[1]Results!AC1580</f>
        <v>12614.605219999999</v>
      </c>
      <c r="AA92" s="6">
        <f>[1]Results!AD1580</f>
        <v>12626.69764</v>
      </c>
      <c r="AB92" s="6">
        <f>[1]Results!AE1580</f>
        <v>12630.172920000001</v>
      </c>
      <c r="AC92" s="6">
        <f>[1]Results!AF1580</f>
        <v>12631.862880000001</v>
      </c>
      <c r="AD92" s="6">
        <f>[1]Results!AG1580</f>
        <v>12629.590539999999</v>
      </c>
      <c r="AE92" s="6">
        <f>[1]Results!AH1580</f>
        <v>12619.876319999999</v>
      </c>
      <c r="AF92" s="6">
        <f>[1]Results!AI1580</f>
        <v>12600.492260000001</v>
      </c>
      <c r="AG92" s="6">
        <f>[1]Results!AJ1580</f>
        <v>12570.145769999999</v>
      </c>
      <c r="AH92" s="6">
        <f>[1]Results!AK1580</f>
        <v>12530.9272</v>
      </c>
      <c r="AI92" s="6">
        <f>[1]Results!AL1580</f>
        <v>12482.723050000001</v>
      </c>
      <c r="AJ92" s="6">
        <f>[1]Results!AM1580</f>
        <v>12423.3385</v>
      </c>
      <c r="AK92" s="6">
        <f>[1]Results!AN1580</f>
        <v>12351.621880000001</v>
      </c>
      <c r="AL92" s="6">
        <f>[1]Results!AO1580</f>
        <v>12267.182339999999</v>
      </c>
      <c r="AM92" s="6">
        <f>[1]Results!AP1580</f>
        <v>12409.950339999999</v>
      </c>
      <c r="AN92" s="6">
        <f>[1]Results!AQ1580</f>
        <v>12610.32127</v>
      </c>
      <c r="AO92" s="6">
        <f>[1]Results!AR1580</f>
        <v>12811.05168</v>
      </c>
      <c r="AP92" s="6">
        <f>[1]Results!AS1580</f>
        <v>13004.60419</v>
      </c>
      <c r="AQ92" s="6">
        <f>[1]Results!AT1580</f>
        <v>13191.430130000001</v>
      </c>
      <c r="AR92" s="6">
        <f>[1]Results!AU1580</f>
        <v>13369.783390000001</v>
      </c>
      <c r="AS92" s="6">
        <f>[1]Results!AV1580</f>
        <v>13543.9967</v>
      </c>
      <c r="AT92" s="6">
        <f>[1]Results!AW1580</f>
        <v>13713.413500000001</v>
      </c>
      <c r="AU92" s="6">
        <f>[1]Results!AX1580</f>
        <v>13877.99424</v>
      </c>
      <c r="AV92" s="6">
        <f>[1]Results!AY1580</f>
        <v>14037.850899999999</v>
      </c>
      <c r="AW92" s="6">
        <f>[1]Results!AZ1580</f>
        <v>14187.930630000001</v>
      </c>
      <c r="AX92" s="6">
        <f>[1]Results!BA1580</f>
        <v>14334.478150000001</v>
      </c>
      <c r="AY92" s="6">
        <f>[1]Results!BB1580</f>
        <v>14476.481659999999</v>
      </c>
      <c r="AZ92" s="6">
        <f>[1]Results!BC1580</f>
        <v>14613.97372</v>
      </c>
      <c r="BA92" s="6">
        <f>[1]Results!BD1580</f>
        <v>14747.178260000001</v>
      </c>
      <c r="BB92" s="6">
        <f>[1]Results!BE1580</f>
        <v>14865.133099999999</v>
      </c>
      <c r="BC92" s="6">
        <f>[1]Results!BF1580</f>
        <v>14979.84791</v>
      </c>
      <c r="BD92" s="6">
        <f>[1]Results!BG1580</f>
        <v>15090.525390000001</v>
      </c>
      <c r="BE92" s="6">
        <f>[1]Results!BH1580</f>
        <v>15196.681060000001</v>
      </c>
      <c r="BF92" s="6">
        <f>[1]Results!BI1580</f>
        <v>15298.66383</v>
      </c>
      <c r="BG92" s="6">
        <f>[1]Results!BJ1580</f>
        <v>15389.521280000001</v>
      </c>
      <c r="BH92" s="6">
        <f>[1]Results!BK1580</f>
        <v>15478.44975</v>
      </c>
      <c r="BI92" s="6">
        <f>[1]Results!BL1580</f>
        <v>15564.551649999999</v>
      </c>
      <c r="BJ92" s="6">
        <f>[1]Results!BM1580</f>
        <v>15648.057559999999</v>
      </c>
      <c r="BK92" s="6">
        <f>[1]Results!BN1580</f>
        <v>15729.384980000001</v>
      </c>
      <c r="BL92" s="6">
        <f>[1]Results!BO1580</f>
        <v>15809.275750000001</v>
      </c>
      <c r="BM92" s="6">
        <f>[1]Results!BP1580</f>
        <v>15887.75685</v>
      </c>
      <c r="BN92" s="6">
        <f>[1]Results!BQ1580</f>
        <v>15965.104069999999</v>
      </c>
      <c r="BO92" s="6">
        <f>[1]Results!BR1580</f>
        <v>16041.568289999999</v>
      </c>
      <c r="BP92" s="6">
        <f>[1]Results!BS1580</f>
        <v>16117.36471</v>
      </c>
      <c r="BQ92" s="6">
        <f>[1]Results!BT1580</f>
        <v>16185.14105</v>
      </c>
      <c r="BR92" s="6">
        <f>[1]Results!BU1580</f>
        <v>16253.670260000001</v>
      </c>
      <c r="BS92" s="6">
        <f>[1]Results!BV1580</f>
        <v>16321.90949</v>
      </c>
      <c r="BT92" s="6">
        <f>[1]Results!BW1580</f>
        <v>16389.893069999998</v>
      </c>
      <c r="BU92" s="6">
        <f>[1]Results!BX1580</f>
        <v>16457.844550000002</v>
      </c>
      <c r="BV92" s="6">
        <f>[1]Results!BY1580</f>
        <v>16525.524140000001</v>
      </c>
      <c r="BW92" s="6">
        <f>[1]Results!BZ1580</f>
        <v>16593.511630000001</v>
      </c>
      <c r="BX92" s="6">
        <f>[1]Results!CA1580</f>
        <v>16661.959360000001</v>
      </c>
      <c r="BY92" s="6">
        <f>[1]Results!CB1580</f>
        <v>16730.970209999999</v>
      </c>
      <c r="BZ92" s="6">
        <f>[1]Results!CC1580</f>
        <v>16800.62544</v>
      </c>
      <c r="CA92" s="6">
        <f>[1]Results!CD1580</f>
        <v>16864.905719999999</v>
      </c>
      <c r="CB92" s="6">
        <f>[1]Results!CE1580</f>
        <v>16930.738860000001</v>
      </c>
      <c r="CC92" s="6">
        <f>[1]Results!CF1580</f>
        <v>16997.313419999999</v>
      </c>
      <c r="CD92" s="6">
        <f>[1]Results!CG1580</f>
        <v>17064.6142</v>
      </c>
      <c r="CE92" s="6">
        <f>[1]Results!CH1580</f>
        <v>17132.776689999999</v>
      </c>
      <c r="CF92" s="6">
        <f>[1]Results!CI1580</f>
        <v>17200.735830000001</v>
      </c>
      <c r="CG92" s="6">
        <f>[1]Results!CJ1580</f>
        <v>17269.742429999998</v>
      </c>
      <c r="CH92" s="6">
        <f>[1]Results!CK1580</f>
        <v>17293.506949999999</v>
      </c>
      <c r="CI92" s="6">
        <f>[1]Results!CL1580</f>
        <v>17329.071070000002</v>
      </c>
      <c r="CJ92" s="6">
        <f>[1]Results!CM1580</f>
        <v>17324.80416</v>
      </c>
    </row>
    <row r="93" spans="1:88" x14ac:dyDescent="0.3">
      <c r="B93" t="s">
        <v>8</v>
      </c>
      <c r="C93" s="6">
        <f>[1]Results!F1555-[1]Results!F1565</f>
        <v>218451.23760000002</v>
      </c>
      <c r="D93" s="6">
        <f>[1]Results!G1555-[1]Results!G1565</f>
        <v>219673.52260000003</v>
      </c>
      <c r="E93" s="6">
        <f>[1]Results!H1555-[1]Results!H1565</f>
        <v>221170.7121</v>
      </c>
      <c r="F93" s="6">
        <f>[1]Results!I1555-[1]Results!I1565</f>
        <v>222913.67090000003</v>
      </c>
      <c r="G93" s="6">
        <f>[1]Results!J1555-[1]Results!J1565</f>
        <v>224890.69339999999</v>
      </c>
      <c r="H93" s="6">
        <f>[1]Results!K1555-[1]Results!K1565</f>
        <v>227117.7488</v>
      </c>
      <c r="I93" s="6">
        <f>[1]Results!L1555-[1]Results!L1565</f>
        <v>229227.0785</v>
      </c>
      <c r="J93" s="6">
        <f>[1]Results!M1555-[1]Results!M1565</f>
        <v>230177.61429999999</v>
      </c>
      <c r="K93" s="6">
        <f>[1]Results!N1555-[1]Results!N1565</f>
        <v>231792.64469999998</v>
      </c>
      <c r="L93" s="6">
        <f>[1]Results!O1555-[1]Results!O1565</f>
        <v>235509.01199999999</v>
      </c>
      <c r="M93" s="6">
        <f>[1]Results!P1555-[1]Results!P1565</f>
        <v>238962.25430000003</v>
      </c>
      <c r="N93" s="6">
        <f>[1]Results!Q1555-[1]Results!Q1565</f>
        <v>242068.82920000004</v>
      </c>
      <c r="O93" s="6">
        <f>[1]Results!R1555-[1]Results!R1565</f>
        <v>244782.84710000001</v>
      </c>
      <c r="P93" s="6">
        <f>[1]Results!S1555-[1]Results!S1565</f>
        <v>247257.76750000002</v>
      </c>
      <c r="Q93" s="6">
        <f>[1]Results!T1555-[1]Results!T1565</f>
        <v>249676.81359999999</v>
      </c>
      <c r="R93" s="6">
        <f>[1]Results!U1555-[1]Results!U1565</f>
        <v>252058.62479999999</v>
      </c>
      <c r="S93" s="6">
        <f>[1]Results!V1555-[1]Results!V1565</f>
        <v>254460.69579999999</v>
      </c>
      <c r="T93" s="6">
        <f>[1]Results!W1555-[1]Results!W1565</f>
        <v>256859.0583</v>
      </c>
      <c r="U93" s="6">
        <f>[1]Results!X1555-[1]Results!X1565</f>
        <v>259263.71630000003</v>
      </c>
      <c r="V93" s="6">
        <f>[1]Results!Y1555-[1]Results!Y1565</f>
        <v>261677.2077</v>
      </c>
      <c r="W93" s="6">
        <f>[1]Results!Z1555-[1]Results!Z1565</f>
        <v>264105.36470000003</v>
      </c>
      <c r="X93" s="6">
        <f>[1]Results!AA1555-[1]Results!AA1565</f>
        <v>266556.21049999999</v>
      </c>
      <c r="Y93" s="6">
        <f>[1]Results!AB1555-[1]Results!AB1565</f>
        <v>269053.38750000001</v>
      </c>
      <c r="Z93" s="6">
        <f>[1]Results!AC1555-[1]Results!AC1565</f>
        <v>271595.88679999998</v>
      </c>
      <c r="AA93" s="6">
        <f>[1]Results!AD1555-[1]Results!AD1565</f>
        <v>274187.05920000002</v>
      </c>
      <c r="AB93" s="6">
        <f>[1]Results!AE1555-[1]Results!AE1565</f>
        <v>276830.43669999996</v>
      </c>
      <c r="AC93" s="6">
        <f>[1]Results!AF1555-[1]Results!AF1565</f>
        <v>279464.63760000002</v>
      </c>
      <c r="AD93" s="6">
        <f>[1]Results!AG1555-[1]Results!AG1565</f>
        <v>282240.45629999996</v>
      </c>
      <c r="AE93" s="6">
        <f>[1]Results!AH1555-[1]Results!AH1565</f>
        <v>285140.11989999999</v>
      </c>
      <c r="AF93" s="6">
        <f>[1]Results!AI1555-[1]Results!AI1565</f>
        <v>288149.16190000001</v>
      </c>
      <c r="AG93" s="6">
        <f>[1]Results!AJ1555-[1]Results!AJ1565</f>
        <v>291258.25670000003</v>
      </c>
      <c r="AH93" s="6">
        <f>[1]Results!AK1555-[1]Results!AK1565</f>
        <v>294337.23620000004</v>
      </c>
      <c r="AI93" s="6">
        <f>[1]Results!AL1555-[1]Results!AL1565</f>
        <v>297549.55239999999</v>
      </c>
      <c r="AJ93" s="6">
        <f>[1]Results!AM1555-[1]Results!AM1565</f>
        <v>300873.55900000001</v>
      </c>
      <c r="AK93" s="6">
        <f>[1]Results!AN1555-[1]Results!AN1565</f>
        <v>304301.8468</v>
      </c>
      <c r="AL93" s="6">
        <f>[1]Results!AO1555-[1]Results!AO1565</f>
        <v>307835.03350000002</v>
      </c>
      <c r="AM93" s="6">
        <f>[1]Results!AP1555-[1]Results!AP1565</f>
        <v>311257.19399999996</v>
      </c>
      <c r="AN93" s="6">
        <f>[1]Results!AQ1555-[1]Results!AQ1565</f>
        <v>314723.72279999999</v>
      </c>
      <c r="AO93" s="6">
        <f>[1]Results!AR1555-[1]Results!AR1565</f>
        <v>318224.1152</v>
      </c>
      <c r="AP93" s="6">
        <f>[1]Results!AS1555-[1]Results!AS1565</f>
        <v>321743.33350000001</v>
      </c>
      <c r="AQ93" s="6">
        <f>[1]Results!AT1555-[1]Results!AT1565</f>
        <v>325270.25540000002</v>
      </c>
      <c r="AR93" s="6">
        <f>[1]Results!AU1555-[1]Results!AU1565</f>
        <v>328614.40600000002</v>
      </c>
      <c r="AS93" s="6">
        <f>[1]Results!AV1555-[1]Results!AV1565</f>
        <v>331974.80119999999</v>
      </c>
      <c r="AT93" s="6">
        <f>[1]Results!AW1555-[1]Results!AW1565</f>
        <v>335333.56799999997</v>
      </c>
      <c r="AU93" s="6">
        <f>[1]Results!AX1555-[1]Results!AX1565</f>
        <v>338693.15669999999</v>
      </c>
      <c r="AV93" s="6">
        <f>[1]Results!AY1555-[1]Results!AY1565</f>
        <v>342059.20429999998</v>
      </c>
      <c r="AW93" s="6">
        <f>[1]Results!AZ1555-[1]Results!AZ1565</f>
        <v>345199.32609999995</v>
      </c>
      <c r="AX93" s="6">
        <f>[1]Results!BA1555-[1]Results!BA1565</f>
        <v>348383.11670000001</v>
      </c>
      <c r="AY93" s="6">
        <f>[1]Results!BB1555-[1]Results!BB1565</f>
        <v>351592.71580000001</v>
      </c>
      <c r="AZ93" s="6">
        <f>[1]Results!BC1555-[1]Results!BC1565</f>
        <v>354833.77810000005</v>
      </c>
      <c r="BA93" s="6">
        <f>[1]Results!BD1555-[1]Results!BD1565</f>
        <v>358112.35930000001</v>
      </c>
      <c r="BB93" s="6">
        <f>[1]Results!BE1555-[1]Results!BE1565</f>
        <v>361021.24860000005</v>
      </c>
      <c r="BC93" s="6">
        <f>[1]Results!BF1555-[1]Results!BF1565</f>
        <v>364093.35620000004</v>
      </c>
      <c r="BD93" s="6">
        <f>[1]Results!BG1555-[1]Results!BG1565</f>
        <v>367229.7892</v>
      </c>
      <c r="BE93" s="6">
        <f>[1]Results!BH1555-[1]Results!BH1565</f>
        <v>370397.05740000005</v>
      </c>
      <c r="BF93" s="6">
        <f>[1]Results!BI1555-[1]Results!BI1565</f>
        <v>373594.43530000001</v>
      </c>
      <c r="BG93" s="6">
        <f>[1]Results!BJ1555-[1]Results!BJ1565</f>
        <v>376503.51100000006</v>
      </c>
      <c r="BH93" s="6">
        <f>[1]Results!BK1555-[1]Results!BK1565</f>
        <v>379483.2696</v>
      </c>
      <c r="BI93" s="6">
        <f>[1]Results!BL1555-[1]Results!BL1565</f>
        <v>382503.73019999993</v>
      </c>
      <c r="BJ93" s="6">
        <f>[1]Results!BM1555-[1]Results!BM1565</f>
        <v>385565.60779999994</v>
      </c>
      <c r="BK93" s="6">
        <f>[1]Results!BN1555-[1]Results!BN1565</f>
        <v>388672.09670000005</v>
      </c>
      <c r="BL93" s="6">
        <f>[1]Results!BO1555-[1]Results!BO1565</f>
        <v>391828.4057</v>
      </c>
      <c r="BM93" s="6">
        <f>[1]Results!BP1555-[1]Results!BP1565</f>
        <v>395032.22450000001</v>
      </c>
      <c r="BN93" s="6">
        <f>[1]Results!BQ1555-[1]Results!BQ1565</f>
        <v>398283.53240000003</v>
      </c>
      <c r="BO93" s="6">
        <f>[1]Results!BR1555-[1]Results!BR1565</f>
        <v>401580.90590000001</v>
      </c>
      <c r="BP93" s="6">
        <f>[1]Results!BS1555-[1]Results!BS1565</f>
        <v>404922.04890000005</v>
      </c>
      <c r="BQ93" s="6">
        <f>[1]Results!BT1555-[1]Results!BT1565</f>
        <v>407998.56099999999</v>
      </c>
      <c r="BR93" s="6">
        <f>[1]Results!BU1555-[1]Results!BU1565</f>
        <v>411145.91789999994</v>
      </c>
      <c r="BS93" s="6">
        <f>[1]Results!BV1555-[1]Results!BV1565</f>
        <v>414331.03289999999</v>
      </c>
      <c r="BT93" s="6">
        <f>[1]Results!BW1555-[1]Results!BW1565</f>
        <v>417550.93650000001</v>
      </c>
      <c r="BU93" s="6">
        <f>[1]Results!BX1555-[1]Results!BX1565</f>
        <v>420805.50669999997</v>
      </c>
      <c r="BV93" s="6">
        <f>[1]Results!BY1555-[1]Results!BY1565</f>
        <v>424090.35589999997</v>
      </c>
      <c r="BW93" s="6">
        <f>[1]Results!BZ1555-[1]Results!BZ1565</f>
        <v>427409.52360000001</v>
      </c>
      <c r="BX93" s="6">
        <f>[1]Results!CA1555-[1]Results!CA1565</f>
        <v>430762.01049999997</v>
      </c>
      <c r="BY93" s="6">
        <f>[1]Results!CB1555-[1]Results!CB1565</f>
        <v>434147.11579999997</v>
      </c>
      <c r="BZ93" s="6">
        <f>[1]Results!CC1555-[1]Results!CC1565</f>
        <v>437564.03870000003</v>
      </c>
      <c r="CA93" s="6">
        <f>[1]Results!CD1555-[1]Results!CD1565</f>
        <v>440776.11819999997</v>
      </c>
      <c r="CB93" s="6">
        <f>[1]Results!CE1555-[1]Results!CE1565</f>
        <v>444043.63269999996</v>
      </c>
      <c r="CC93" s="6">
        <f>[1]Results!CF1555-[1]Results!CF1565</f>
        <v>447342.12100000004</v>
      </c>
      <c r="CD93" s="6">
        <f>[1]Results!CG1555-[1]Results!CG1565</f>
        <v>450670.17060000007</v>
      </c>
      <c r="CE93" s="6">
        <f>[1]Results!CH1555-[1]Results!CH1565</f>
        <v>454028.32890000002</v>
      </c>
      <c r="CF93" s="6">
        <f>[1]Results!CI1555-[1]Results!CI1565</f>
        <v>457405.10470000003</v>
      </c>
      <c r="CG93" s="6">
        <f>[1]Results!CJ1555-[1]Results!CJ1565</f>
        <v>460813.14910000004</v>
      </c>
      <c r="CH93" s="6">
        <f>[1]Results!CK1555-[1]Results!CK1565</f>
        <v>464467.0699</v>
      </c>
      <c r="CI93" s="6">
        <f>[1]Results!CL1555-[1]Results!CL1565</f>
        <v>467727.14620000002</v>
      </c>
      <c r="CJ93" s="6">
        <f>[1]Results!CM1555-[1]Results!CM1565</f>
        <v>467292.46419999999</v>
      </c>
    </row>
    <row r="94" spans="1:88" x14ac:dyDescent="0.3">
      <c r="B94" t="s">
        <v>24</v>
      </c>
      <c r="C94" s="6">
        <f>[1]Results!F1575</f>
        <v>3661.7987549999998</v>
      </c>
      <c r="D94" s="6">
        <f>[1]Results!G1575</f>
        <v>3985.3602839999999</v>
      </c>
      <c r="E94" s="6">
        <f>[1]Results!H1575</f>
        <v>4049.7262030000002</v>
      </c>
      <c r="F94" s="6">
        <f>[1]Results!I1575</f>
        <v>4087.9647909999999</v>
      </c>
      <c r="G94" s="6">
        <f>[1]Results!J1575</f>
        <v>4143.7184370000004</v>
      </c>
      <c r="H94" s="6">
        <f>[1]Results!K1575</f>
        <v>4202.2705589999996</v>
      </c>
      <c r="I94" s="6">
        <f>[1]Results!L1575</f>
        <v>4240.2447609999999</v>
      </c>
      <c r="J94" s="6">
        <f>[1]Results!M1575</f>
        <v>4031.3581359999998</v>
      </c>
      <c r="K94" s="6">
        <f>[1]Results!N1575</f>
        <v>3887.5964410000001</v>
      </c>
      <c r="L94" s="6">
        <f>[1]Results!O1575</f>
        <v>3762.0417940000002</v>
      </c>
      <c r="M94" s="6">
        <f>[1]Results!P1575</f>
        <v>3629.165305</v>
      </c>
      <c r="N94" s="6">
        <f>[1]Results!Q1575</f>
        <v>3511.8488010000001</v>
      </c>
      <c r="O94" s="6">
        <f>[1]Results!R1575</f>
        <v>3400.5698459999999</v>
      </c>
      <c r="P94" s="6">
        <f>[1]Results!S1575</f>
        <v>3297.795619</v>
      </c>
      <c r="Q94" s="6">
        <f>[1]Results!T1575</f>
        <v>3205.4483879999998</v>
      </c>
      <c r="R94" s="6">
        <f>[1]Results!U1575</f>
        <v>3123.5937800000002</v>
      </c>
      <c r="S94" s="6">
        <f>[1]Results!V1575</f>
        <v>3060.641153</v>
      </c>
      <c r="T94" s="6">
        <f>[1]Results!W1575</f>
        <v>2985.2459720000002</v>
      </c>
      <c r="U94" s="6">
        <f>[1]Results!X1575</f>
        <v>2918.0982020000001</v>
      </c>
      <c r="V94" s="6">
        <f>[1]Results!Y1575</f>
        <v>2861.9540950000001</v>
      </c>
      <c r="W94" s="6">
        <f>[1]Results!Z1575</f>
        <v>2817.5299909999999</v>
      </c>
      <c r="X94" s="6">
        <f>[1]Results!AA1575</f>
        <v>2786.0559199999998</v>
      </c>
      <c r="Y94" s="6">
        <f>[1]Results!AB1575</f>
        <v>2766.9581739999999</v>
      </c>
      <c r="Z94" s="6">
        <f>[1]Results!AC1575</f>
        <v>2761.5829960000001</v>
      </c>
      <c r="AA94" s="6">
        <f>[1]Results!AD1575</f>
        <v>2771.4368209999998</v>
      </c>
      <c r="AB94" s="6">
        <f>[1]Results!AE1575</f>
        <v>2798.4385219999999</v>
      </c>
      <c r="AC94" s="6">
        <f>[1]Results!AF1575</f>
        <v>2844.7944600000001</v>
      </c>
      <c r="AD94" s="6">
        <f>[1]Results!AG1575</f>
        <v>2915.0647349999999</v>
      </c>
      <c r="AE94" s="6">
        <f>[1]Results!AH1575</f>
        <v>3013.4054099999998</v>
      </c>
      <c r="AF94" s="6">
        <f>[1]Results!AI1575</f>
        <v>3146.1429760000001</v>
      </c>
      <c r="AG94" s="6">
        <f>[1]Results!AJ1575</f>
        <v>3323.0642250000001</v>
      </c>
      <c r="AH94" s="6">
        <f>[1]Results!AK1575</f>
        <v>3558.200722</v>
      </c>
      <c r="AI94" s="6">
        <f>[1]Results!AL1575</f>
        <v>3877.8110799999999</v>
      </c>
      <c r="AJ94" s="6">
        <f>[1]Results!AM1575</f>
        <v>4323.3651550000004</v>
      </c>
      <c r="AK94" s="6">
        <f>[1]Results!AN1575</f>
        <v>4973.441339</v>
      </c>
      <c r="AL94" s="6">
        <f>[1]Results!AO1575</f>
        <v>5995.6673760000003</v>
      </c>
      <c r="AM94" s="6">
        <f>[1]Results!AP1575</f>
        <v>6199.8816639999995</v>
      </c>
      <c r="AN94" s="6">
        <f>[1]Results!AQ1575</f>
        <v>6298.5061459999997</v>
      </c>
      <c r="AO94" s="6">
        <f>[1]Results!AR1575</f>
        <v>6383.1454020000001</v>
      </c>
      <c r="AP94" s="6">
        <f>[1]Results!AS1575</f>
        <v>6461.6842479999996</v>
      </c>
      <c r="AQ94" s="6">
        <f>[1]Results!AT1575</f>
        <v>6534.1099599999998</v>
      </c>
      <c r="AR94" s="6">
        <f>[1]Results!AU1575</f>
        <v>6597.6755720000001</v>
      </c>
      <c r="AS94" s="6">
        <f>[1]Results!AV1575</f>
        <v>6654.9163870000002</v>
      </c>
      <c r="AT94" s="6">
        <f>[1]Results!AW1575</f>
        <v>6705.589293</v>
      </c>
      <c r="AU94" s="6">
        <f>[1]Results!AX1575</f>
        <v>6750.0804230000003</v>
      </c>
      <c r="AV94" s="6">
        <f>[1]Results!AY1575</f>
        <v>6788.9776439999996</v>
      </c>
      <c r="AW94" s="6">
        <f>[1]Results!AZ1575</f>
        <v>6820.2240400000001</v>
      </c>
      <c r="AX94" s="6">
        <f>[1]Results!BA1575</f>
        <v>6847.7684230000004</v>
      </c>
      <c r="AY94" s="6">
        <f>[1]Results!BB1575</f>
        <v>6871.4699819999996</v>
      </c>
      <c r="AZ94" s="6">
        <f>[1]Results!BC1575</f>
        <v>6891.7332379999998</v>
      </c>
      <c r="BA94" s="6">
        <f>[1]Results!BD1575</f>
        <v>6909.0325819999998</v>
      </c>
      <c r="BB94" s="6">
        <f>[1]Results!BE1575</f>
        <v>6914.8486839999996</v>
      </c>
      <c r="BC94" s="6">
        <f>[1]Results!BF1575</f>
        <v>6920.7043990000002</v>
      </c>
      <c r="BD94" s="6">
        <f>[1]Results!BG1575</f>
        <v>6924.5446679999995</v>
      </c>
      <c r="BE94" s="6">
        <f>[1]Results!BH1575</f>
        <v>6926.0619459999998</v>
      </c>
      <c r="BF94" s="6">
        <f>[1]Results!BI1575</f>
        <v>6925.6693939999996</v>
      </c>
      <c r="BG94" s="6">
        <f>[1]Results!BJ1575</f>
        <v>6920.149555</v>
      </c>
      <c r="BH94" s="6">
        <f>[1]Results!BK1575</f>
        <v>6914.3452399999996</v>
      </c>
      <c r="BI94" s="6">
        <f>[1]Results!BL1575</f>
        <v>6907.5360309999996</v>
      </c>
      <c r="BJ94" s="6">
        <f>[1]Results!BM1575</f>
        <v>6899.7201789999999</v>
      </c>
      <c r="BK94" s="6">
        <f>[1]Results!BN1575</f>
        <v>6891.0459209999999</v>
      </c>
      <c r="BL94" s="6">
        <f>[1]Results!BO1575</f>
        <v>6881.6828480000004</v>
      </c>
      <c r="BM94" s="6">
        <f>[1]Results!BP1575</f>
        <v>6871.7046959999998</v>
      </c>
      <c r="BN94" s="6">
        <f>[1]Results!BQ1575</f>
        <v>6861.2109280000004</v>
      </c>
      <c r="BO94" s="6">
        <f>[1]Results!BR1575</f>
        <v>6850.2617929999997</v>
      </c>
      <c r="BP94" s="6">
        <f>[1]Results!BS1575</f>
        <v>6838.8941400000003</v>
      </c>
      <c r="BQ94" s="6">
        <f>[1]Results!BT1575</f>
        <v>6823.8446190000004</v>
      </c>
      <c r="BR94" s="6">
        <f>[1]Results!BU1575</f>
        <v>6809.2914780000001</v>
      </c>
      <c r="BS94" s="6">
        <f>[1]Results!BV1575</f>
        <v>6794.3584149999997</v>
      </c>
      <c r="BT94" s="6">
        <f>[1]Results!BW1575</f>
        <v>6778.9205910000001</v>
      </c>
      <c r="BU94" s="6">
        <f>[1]Results!BX1575</f>
        <v>6763.0191290000002</v>
      </c>
      <c r="BV94" s="6">
        <f>[1]Results!BY1575</f>
        <v>6746.6737979999998</v>
      </c>
      <c r="BW94" s="6">
        <f>[1]Results!BZ1575</f>
        <v>6729.9804160000003</v>
      </c>
      <c r="BX94" s="6">
        <f>[1]Results!CA1575</f>
        <v>6712.9341430000004</v>
      </c>
      <c r="BY94" s="6">
        <f>[1]Results!CB1575</f>
        <v>6695.5395959999996</v>
      </c>
      <c r="BZ94" s="6">
        <f>[1]Results!CC1575</f>
        <v>6677.7956519999998</v>
      </c>
      <c r="CA94" s="6">
        <f>[1]Results!CD1575</f>
        <v>6657.253901</v>
      </c>
      <c r="CB94" s="6">
        <f>[1]Results!CE1575</f>
        <v>6637.0522579999997</v>
      </c>
      <c r="CC94" s="6">
        <f>[1]Results!CF1575</f>
        <v>6616.4897970000002</v>
      </c>
      <c r="CD94" s="6">
        <f>[1]Results!CG1575</f>
        <v>6595.4601720000001</v>
      </c>
      <c r="CE94" s="6">
        <f>[1]Results!CH1575</f>
        <v>6573.9842399999998</v>
      </c>
      <c r="CF94" s="6">
        <f>[1]Results!CI1575</f>
        <v>6551.9990340000004</v>
      </c>
      <c r="CG94" s="6">
        <f>[1]Results!CJ1575</f>
        <v>6529.6987069999996</v>
      </c>
      <c r="CH94" s="6">
        <f>[1]Results!CK1575</f>
        <v>6503.4374349999998</v>
      </c>
      <c r="CI94" s="6">
        <f>[1]Results!CL1575</f>
        <v>6438.0640649999996</v>
      </c>
      <c r="CJ94" s="6">
        <f>[1]Results!CM1575</f>
        <v>6407.3932770000001</v>
      </c>
    </row>
    <row r="95" spans="1:88" x14ac:dyDescent="0.3">
      <c r="B95" t="s">
        <v>10</v>
      </c>
      <c r="C95" s="6">
        <f>[1]Results!F1572</f>
        <v>1495499.088</v>
      </c>
      <c r="D95" s="6">
        <f>[1]Results!G1572</f>
        <v>1497059.5649999999</v>
      </c>
      <c r="E95" s="6">
        <f>[1]Results!H1572</f>
        <v>1508174.6370000001</v>
      </c>
      <c r="F95" s="6">
        <f>[1]Results!I1572</f>
        <v>1526255.3810000001</v>
      </c>
      <c r="G95" s="6">
        <f>[1]Results!J1572</f>
        <v>1546882.577</v>
      </c>
      <c r="H95" s="6">
        <f>[1]Results!K1572</f>
        <v>1568844.98</v>
      </c>
      <c r="I95" s="6">
        <f>[1]Results!L1572</f>
        <v>1590248.9509999999</v>
      </c>
      <c r="J95" s="6">
        <f>[1]Results!M1572</f>
        <v>1608971.8859999999</v>
      </c>
      <c r="K95" s="6">
        <f>[1]Results!N1572</f>
        <v>1627816.5630000001</v>
      </c>
      <c r="L95" s="6">
        <f>[1]Results!O1572</f>
        <v>1651771.5179999999</v>
      </c>
      <c r="M95" s="6">
        <f>[1]Results!P1572</f>
        <v>1676753.895</v>
      </c>
      <c r="N95" s="6">
        <f>[1]Results!Q1572</f>
        <v>1701674.2930000001</v>
      </c>
      <c r="O95" s="6">
        <f>[1]Results!R1572</f>
        <v>1726958.8829999999</v>
      </c>
      <c r="P95" s="6">
        <f>[1]Results!S1572</f>
        <v>1752657.63</v>
      </c>
      <c r="Q95" s="6">
        <f>[1]Results!T1572</f>
        <v>1778905.0759999999</v>
      </c>
      <c r="R95" s="6">
        <f>[1]Results!U1572</f>
        <v>1805607.3659999999</v>
      </c>
      <c r="S95" s="6">
        <f>[1]Results!V1572</f>
        <v>1833177.11</v>
      </c>
      <c r="T95" s="6">
        <f>[1]Results!W1572</f>
        <v>1861060.6170000001</v>
      </c>
      <c r="U95" s="6">
        <f>[1]Results!X1572</f>
        <v>1889182.5619999999</v>
      </c>
      <c r="V95" s="6">
        <f>[1]Results!Y1572</f>
        <v>1917529.4890000001</v>
      </c>
      <c r="W95" s="6">
        <f>[1]Results!Z1572</f>
        <v>1946083.371</v>
      </c>
      <c r="X95" s="6">
        <f>[1]Results!AA1572</f>
        <v>1974804.7220000001</v>
      </c>
      <c r="Y95" s="6">
        <f>[1]Results!AB1572</f>
        <v>2003705.2860000001</v>
      </c>
      <c r="Z95" s="6">
        <f>[1]Results!AC1572</f>
        <v>2032802.5209999999</v>
      </c>
      <c r="AA95" s="6">
        <f>[1]Results!AD1572</f>
        <v>2062104.8289999999</v>
      </c>
      <c r="AB95" s="6">
        <f>[1]Results!AE1572</f>
        <v>2091606.861</v>
      </c>
      <c r="AC95" s="6">
        <f>[1]Results!AF1572</f>
        <v>2121016.875</v>
      </c>
      <c r="AD95" s="6">
        <f>[1]Results!AG1572</f>
        <v>2150534.3309999998</v>
      </c>
      <c r="AE95" s="6">
        <f>[1]Results!AH1572</f>
        <v>2180240.56</v>
      </c>
      <c r="AF95" s="6">
        <f>[1]Results!AI1572</f>
        <v>2210219.5460000001</v>
      </c>
      <c r="AG95" s="6">
        <f>[1]Results!AJ1572</f>
        <v>2240526.0469999998</v>
      </c>
      <c r="AH95" s="6">
        <f>[1]Results!AK1572</f>
        <v>2270829.6570000001</v>
      </c>
      <c r="AI95" s="6">
        <f>[1]Results!AL1572</f>
        <v>2301412.014</v>
      </c>
      <c r="AJ95" s="6">
        <f>[1]Results!AM1572</f>
        <v>2332325.5890000002</v>
      </c>
      <c r="AK95" s="6">
        <f>[1]Results!AN1572</f>
        <v>2363612.531</v>
      </c>
      <c r="AL95" s="6">
        <f>[1]Results!AO1572</f>
        <v>2395309.128</v>
      </c>
      <c r="AM95" s="6">
        <f>[1]Results!AP1572</f>
        <v>2428284.8280000002</v>
      </c>
      <c r="AN95" s="6">
        <f>[1]Results!AQ1572</f>
        <v>2461360.2119999998</v>
      </c>
      <c r="AO95" s="6">
        <f>[1]Results!AR1572</f>
        <v>2494730.5699999998</v>
      </c>
      <c r="AP95" s="6">
        <f>[1]Results!AS1572</f>
        <v>2528486.483</v>
      </c>
      <c r="AQ95" s="6">
        <f>[1]Results!AT1572</f>
        <v>2562649.3119999999</v>
      </c>
      <c r="AR95" s="6">
        <f>[1]Results!AU1572</f>
        <v>2596741.9360000002</v>
      </c>
      <c r="AS95" s="6">
        <f>[1]Results!AV1572</f>
        <v>2631110.915</v>
      </c>
      <c r="AT95" s="6">
        <f>[1]Results!AW1572</f>
        <v>2665773.8280000002</v>
      </c>
      <c r="AU95" s="6">
        <f>[1]Results!AX1572</f>
        <v>2700740.8650000002</v>
      </c>
      <c r="AV95" s="6">
        <f>[1]Results!AY1572</f>
        <v>2736023.6349999998</v>
      </c>
      <c r="AW95" s="6">
        <f>[1]Results!AZ1572</f>
        <v>2770919.324</v>
      </c>
      <c r="AX95" s="6">
        <f>[1]Results!BA1572</f>
        <v>2806150.682</v>
      </c>
      <c r="AY95" s="6">
        <f>[1]Results!BB1572</f>
        <v>2841721.8990000002</v>
      </c>
      <c r="AZ95" s="6">
        <f>[1]Results!BC1572</f>
        <v>2877648.9870000002</v>
      </c>
      <c r="BA95" s="6">
        <f>[1]Results!BD1572</f>
        <v>2913946.2230000002</v>
      </c>
      <c r="BB95" s="6">
        <f>[1]Results!BE1572</f>
        <v>2953493.2370000002</v>
      </c>
      <c r="BC95" s="6">
        <f>[1]Results!BF1572</f>
        <v>2989493.2829999998</v>
      </c>
      <c r="BD95" s="6">
        <f>[1]Results!BG1572</f>
        <v>3024153.4679999999</v>
      </c>
      <c r="BE95" s="6">
        <f>[1]Results!BH1572</f>
        <v>3058391.9219999998</v>
      </c>
      <c r="BF95" s="6">
        <f>[1]Results!BI1572</f>
        <v>3092653.3739999998</v>
      </c>
      <c r="BG95" s="6">
        <f>[1]Results!BJ1572</f>
        <v>3126344.0109999999</v>
      </c>
      <c r="BH95" s="6">
        <f>[1]Results!BK1572</f>
        <v>3160142.7659999998</v>
      </c>
      <c r="BI95" s="6">
        <f>[1]Results!BL1572</f>
        <v>3194167.5950000002</v>
      </c>
      <c r="BJ95" s="6">
        <f>[1]Results!BM1572</f>
        <v>3228473.7480000001</v>
      </c>
      <c r="BK95" s="6">
        <f>[1]Results!BN1572</f>
        <v>3263091.1430000002</v>
      </c>
      <c r="BL95" s="6">
        <f>[1]Results!BO1572</f>
        <v>3298045.8939999999</v>
      </c>
      <c r="BM95" s="6">
        <f>[1]Results!BP1572</f>
        <v>3333343.3679999998</v>
      </c>
      <c r="BN95" s="6">
        <f>[1]Results!BQ1572</f>
        <v>3368989.358</v>
      </c>
      <c r="BO95" s="6">
        <f>[1]Results!BR1572</f>
        <v>3404985.6970000002</v>
      </c>
      <c r="BP95" s="6">
        <f>[1]Results!BS1572</f>
        <v>3441331.1060000001</v>
      </c>
      <c r="BQ95" s="6">
        <f>[1]Results!BT1572</f>
        <v>3477230.0219999999</v>
      </c>
      <c r="BR95" s="6">
        <f>[1]Results!BU1572</f>
        <v>3513316.0809999998</v>
      </c>
      <c r="BS95" s="6">
        <f>[1]Results!BV1572</f>
        <v>3549655.6529999999</v>
      </c>
      <c r="BT95" s="6">
        <f>[1]Results!BW1572</f>
        <v>3586282.878</v>
      </c>
      <c r="BU95" s="6">
        <f>[1]Results!BX1572</f>
        <v>3623215.855</v>
      </c>
      <c r="BV95" s="6">
        <f>[1]Results!BY1572</f>
        <v>3660453.7549999999</v>
      </c>
      <c r="BW95" s="6">
        <f>[1]Results!BZ1572</f>
        <v>3698012.68</v>
      </c>
      <c r="BX95" s="6">
        <f>[1]Results!CA1572</f>
        <v>3735900.5040000002</v>
      </c>
      <c r="BY95" s="6">
        <f>[1]Results!CB1572</f>
        <v>3774124.2969999998</v>
      </c>
      <c r="BZ95" s="6">
        <f>[1]Results!CC1572</f>
        <v>3812690.1379999998</v>
      </c>
      <c r="CA95" s="6">
        <f>[1]Results!CD1572</f>
        <v>3850986.5040000002</v>
      </c>
      <c r="CB95" s="6">
        <f>[1]Results!CE1572</f>
        <v>3889512.5079999999</v>
      </c>
      <c r="CC95" s="6">
        <f>[1]Results!CF1572</f>
        <v>3928325.3679999998</v>
      </c>
      <c r="CD95" s="6">
        <f>[1]Results!CG1572</f>
        <v>3967455.8730000001</v>
      </c>
      <c r="CE95" s="6">
        <f>[1]Results!CH1572</f>
        <v>4006921.3859999999</v>
      </c>
      <c r="CF95" s="6">
        <f>[1]Results!CI1572</f>
        <v>4046700.3420000002</v>
      </c>
      <c r="CG95" s="6">
        <f>[1]Results!CJ1572</f>
        <v>4086825.2280000001</v>
      </c>
      <c r="CH95" s="6">
        <f>[1]Results!CK1572</f>
        <v>4127494.426</v>
      </c>
      <c r="CI95" s="6">
        <f>[1]Results!CL1572</f>
        <v>4168112.6069999998</v>
      </c>
      <c r="CJ95" s="6">
        <f>[1]Results!CM1572</f>
        <v>4166033.3859999999</v>
      </c>
    </row>
    <row r="96" spans="1:88" x14ac:dyDescent="0.3">
      <c r="B96" t="s">
        <v>9</v>
      </c>
      <c r="C96" s="6">
        <f>[1]Results!F1567</f>
        <v>50707.384449999998</v>
      </c>
      <c r="D96" s="6">
        <f>[1]Results!G1567</f>
        <v>50597.944089999997</v>
      </c>
      <c r="E96" s="6">
        <f>[1]Results!H1567</f>
        <v>50632.51167</v>
      </c>
      <c r="F96" s="6">
        <f>[1]Results!I1567</f>
        <v>50826.647120000001</v>
      </c>
      <c r="G96" s="6">
        <f>[1]Results!J1567</f>
        <v>51132.437519999999</v>
      </c>
      <c r="H96" s="6">
        <f>[1]Results!K1567</f>
        <v>51527.434699999998</v>
      </c>
      <c r="I96" s="6">
        <f>[1]Results!L1567</f>
        <v>51927.80429</v>
      </c>
      <c r="J96" s="6">
        <f>[1]Results!M1567</f>
        <v>52162.999179999999</v>
      </c>
      <c r="K96" s="6">
        <f>[1]Results!N1567</f>
        <v>52469.745219999997</v>
      </c>
      <c r="L96" s="6">
        <f>[1]Results!O1567</f>
        <v>53095.780870000002</v>
      </c>
      <c r="M96" s="6">
        <f>[1]Results!P1567</f>
        <v>53725.090830000001</v>
      </c>
      <c r="N96" s="6">
        <f>[1]Results!Q1567</f>
        <v>54345.794849999998</v>
      </c>
      <c r="O96" s="6">
        <f>[1]Results!R1567</f>
        <v>54948.076999999997</v>
      </c>
      <c r="P96" s="6">
        <f>[1]Results!S1567</f>
        <v>55542.905030000002</v>
      </c>
      <c r="Q96" s="6">
        <f>[1]Results!T1567</f>
        <v>56145.901120000002</v>
      </c>
      <c r="R96" s="6">
        <f>[1]Results!U1567</f>
        <v>56752.461360000001</v>
      </c>
      <c r="S96" s="6">
        <f>[1]Results!V1567</f>
        <v>57369.451240000002</v>
      </c>
      <c r="T96" s="6">
        <f>[1]Results!W1567</f>
        <v>57990.284240000001</v>
      </c>
      <c r="U96" s="6">
        <f>[1]Results!X1567</f>
        <v>58615.948660000002</v>
      </c>
      <c r="V96" s="6">
        <f>[1]Results!Y1567</f>
        <v>59248.309329999996</v>
      </c>
      <c r="W96" s="6">
        <f>[1]Results!Z1567</f>
        <v>59889.649389999999</v>
      </c>
      <c r="X96" s="6">
        <f>[1]Results!AA1567</f>
        <v>60543.363400000002</v>
      </c>
      <c r="Y96" s="6">
        <f>[1]Results!AB1567</f>
        <v>61214.115640000004</v>
      </c>
      <c r="Z96" s="6">
        <f>[1]Results!AC1567</f>
        <v>61901.885549999999</v>
      </c>
      <c r="AA96" s="6">
        <f>[1]Results!AD1567</f>
        <v>62607.178549999997</v>
      </c>
      <c r="AB96" s="6">
        <f>[1]Results!AE1567</f>
        <v>63330.469879999997</v>
      </c>
      <c r="AC96" s="6">
        <f>[1]Results!AF1567</f>
        <v>64066.122499999998</v>
      </c>
      <c r="AD96" s="6">
        <f>[1]Results!AG1567</f>
        <v>64839.870710000003</v>
      </c>
      <c r="AE96" s="6">
        <f>[1]Results!AH1567</f>
        <v>65649.525309999997</v>
      </c>
      <c r="AF96" s="6">
        <f>[1]Results!AI1567</f>
        <v>66493.73659</v>
      </c>
      <c r="AG96" s="6">
        <f>[1]Results!AJ1567</f>
        <v>67371.700519999999</v>
      </c>
      <c r="AH96" s="6">
        <f>[1]Results!AK1567</f>
        <v>68265.356509999998</v>
      </c>
      <c r="AI96" s="6">
        <f>[1]Results!AL1567</f>
        <v>69200.471510000003</v>
      </c>
      <c r="AJ96" s="6">
        <f>[1]Results!AM1567</f>
        <v>70174.6106</v>
      </c>
      <c r="AK96" s="6">
        <f>[1]Results!AN1567</f>
        <v>71186.720929999996</v>
      </c>
      <c r="AL96" s="6">
        <f>[1]Results!AO1567</f>
        <v>72235.751699999993</v>
      </c>
      <c r="AM96" s="6">
        <f>[1]Results!AP1567</f>
        <v>73260.469400000002</v>
      </c>
      <c r="AN96" s="6">
        <f>[1]Results!AQ1567</f>
        <v>74251.369630000001</v>
      </c>
      <c r="AO96" s="6">
        <f>[1]Results!AR1567</f>
        <v>75213.070989999993</v>
      </c>
      <c r="AP96" s="6">
        <f>[1]Results!AS1567</f>
        <v>76153.500100000005</v>
      </c>
      <c r="AQ96" s="6">
        <f>[1]Results!AT1567</f>
        <v>77079.44872</v>
      </c>
      <c r="AR96" s="6">
        <f>[1]Results!AU1567</f>
        <v>77966.951079999999</v>
      </c>
      <c r="AS96" s="6">
        <f>[1]Results!AV1567</f>
        <v>78850.101769999994</v>
      </c>
      <c r="AT96" s="6">
        <f>[1]Results!AW1567</f>
        <v>79729.70104</v>
      </c>
      <c r="AU96" s="6">
        <f>[1]Results!AX1567</f>
        <v>80608.411040000006</v>
      </c>
      <c r="AV96" s="6">
        <f>[1]Results!AY1567</f>
        <v>81488.620550000007</v>
      </c>
      <c r="AW96" s="6">
        <f>[1]Results!AZ1567</f>
        <v>82332.681140000001</v>
      </c>
      <c r="AX96" s="6">
        <f>[1]Results!BA1567</f>
        <v>83184.963879999996</v>
      </c>
      <c r="AY96" s="6">
        <f>[1]Results!BB1567</f>
        <v>84043.323600000003</v>
      </c>
      <c r="AZ96" s="6">
        <f>[1]Results!BC1567</f>
        <v>84908.901610000001</v>
      </c>
      <c r="BA96" s="6">
        <f>[1]Results!BD1567</f>
        <v>85782.882800000007</v>
      </c>
      <c r="BB96" s="6">
        <f>[1]Results!BE1567</f>
        <v>86664.413820000002</v>
      </c>
      <c r="BC96" s="6">
        <f>[1]Results!BF1567</f>
        <v>87514.249660000001</v>
      </c>
      <c r="BD96" s="6">
        <f>[1]Results!BG1567</f>
        <v>88349.837239999993</v>
      </c>
      <c r="BE96" s="6">
        <f>[1]Results!BH1567</f>
        <v>89182.641780000005</v>
      </c>
      <c r="BF96" s="6">
        <f>[1]Results!BI1567</f>
        <v>90019.356020000007</v>
      </c>
      <c r="BG96" s="6">
        <f>[1]Results!BJ1567</f>
        <v>90812.723830000003</v>
      </c>
      <c r="BH96" s="6">
        <f>[1]Results!BK1567</f>
        <v>91616.697769999999</v>
      </c>
      <c r="BI96" s="6">
        <f>[1]Results!BL1567</f>
        <v>92428.317469999995</v>
      </c>
      <c r="BJ96" s="6">
        <f>[1]Results!BM1567</f>
        <v>93248.422359999997</v>
      </c>
      <c r="BK96" s="6">
        <f>[1]Results!BN1567</f>
        <v>94077.85527</v>
      </c>
      <c r="BL96" s="6">
        <f>[1]Results!BO1567</f>
        <v>94917.651089999999</v>
      </c>
      <c r="BM96" s="6">
        <f>[1]Results!BP1567</f>
        <v>95767.629629999996</v>
      </c>
      <c r="BN96" s="6">
        <f>[1]Results!BQ1567</f>
        <v>96627.924610000002</v>
      </c>
      <c r="BO96" s="6">
        <f>[1]Results!BR1567</f>
        <v>97498.44872</v>
      </c>
      <c r="BP96" s="6">
        <f>[1]Results!BS1567</f>
        <v>98378.973129999998</v>
      </c>
      <c r="BQ96" s="6">
        <f>[1]Results!BT1567</f>
        <v>99220.711020000002</v>
      </c>
      <c r="BR96" s="6">
        <f>[1]Results!BU1567</f>
        <v>100073.9607</v>
      </c>
      <c r="BS96" s="6">
        <f>[1]Results!BV1567</f>
        <v>100934.8812</v>
      </c>
      <c r="BT96" s="6">
        <f>[1]Results!BW1567</f>
        <v>101803.6747</v>
      </c>
      <c r="BU96" s="6">
        <f>[1]Results!BX1567</f>
        <v>102680.72010000001</v>
      </c>
      <c r="BV96" s="6">
        <f>[1]Results!BY1567</f>
        <v>103565.5747</v>
      </c>
      <c r="BW96" s="6">
        <f>[1]Results!BZ1567</f>
        <v>104459.0229</v>
      </c>
      <c r="BX96" s="6">
        <f>[1]Results!CA1567</f>
        <v>105361.05899999999</v>
      </c>
      <c r="BY96" s="6">
        <f>[1]Results!CB1567</f>
        <v>106271.68700000001</v>
      </c>
      <c r="BZ96" s="6">
        <f>[1]Results!CC1567</f>
        <v>107190.8716</v>
      </c>
      <c r="CA96" s="6">
        <f>[1]Results!CD1567</f>
        <v>108081.1836</v>
      </c>
      <c r="CB96" s="6">
        <f>[1]Results!CE1567</f>
        <v>108981.5431</v>
      </c>
      <c r="CC96" s="6">
        <f>[1]Results!CF1567</f>
        <v>109889.1605</v>
      </c>
      <c r="CD96" s="6">
        <f>[1]Results!CG1567</f>
        <v>110804.3293</v>
      </c>
      <c r="CE96" s="6">
        <f>[1]Results!CH1567</f>
        <v>111727.4544</v>
      </c>
      <c r="CF96" s="6">
        <f>[1]Results!CI1567</f>
        <v>112656.9198</v>
      </c>
      <c r="CG96" s="6">
        <f>[1]Results!CJ1567</f>
        <v>113594.8</v>
      </c>
      <c r="CH96" s="6">
        <f>[1]Results!CK1567</f>
        <v>114593.23910000001</v>
      </c>
      <c r="CI96" s="6">
        <f>[1]Results!CL1567</f>
        <v>115471.8956</v>
      </c>
      <c r="CJ96" s="6">
        <f>[1]Results!CM1567</f>
        <v>115400.14290000001</v>
      </c>
    </row>
    <row r="98" spans="1:88" x14ac:dyDescent="0.3">
      <c r="A98" t="s">
        <v>27</v>
      </c>
      <c r="B98" t="s">
        <v>12</v>
      </c>
      <c r="C98" s="6">
        <f>[1]Results!F1512</f>
        <v>1921990.3640000001</v>
      </c>
      <c r="D98" s="6">
        <f>[1]Results!G1512</f>
        <v>1932476.7239999999</v>
      </c>
      <c r="E98" s="6">
        <f>[1]Results!H1512</f>
        <v>1951558.051</v>
      </c>
      <c r="F98" s="6">
        <f>[1]Results!I1512</f>
        <v>1974795.882</v>
      </c>
      <c r="G98" s="6">
        <f>[1]Results!J1512</f>
        <v>1999484.2390000001</v>
      </c>
      <c r="H98" s="6">
        <f>[1]Results!K1512</f>
        <v>2025440.9080000001</v>
      </c>
      <c r="I98" s="6">
        <f>[1]Results!L1512</f>
        <v>2050588.7490000001</v>
      </c>
      <c r="J98" s="6">
        <f>[1]Results!M1512</f>
        <v>2075404.2</v>
      </c>
      <c r="K98" s="6">
        <f>[1]Results!N1512</f>
        <v>2100152.5129999998</v>
      </c>
      <c r="L98" s="6">
        <f>[1]Results!O1512</f>
        <v>2125024.6069999998</v>
      </c>
      <c r="M98" s="6">
        <f>[1]Results!P1512</f>
        <v>2150187.139</v>
      </c>
      <c r="N98" s="6">
        <f>[1]Results!Q1512</f>
        <v>2175494.3930000002</v>
      </c>
      <c r="O98" s="6">
        <f>[1]Results!R1512</f>
        <v>2201263.0989999999</v>
      </c>
      <c r="P98" s="6">
        <f>[1]Results!S1512</f>
        <v>2227559.3489999999</v>
      </c>
      <c r="Q98" s="6">
        <f>[1]Results!T1512</f>
        <v>2254435.074</v>
      </c>
      <c r="R98" s="6">
        <f>[1]Results!U1512</f>
        <v>2281924.0950000002</v>
      </c>
      <c r="S98" s="6">
        <f>[1]Results!V1512</f>
        <v>2310949.307</v>
      </c>
      <c r="T98" s="6">
        <f>[1]Results!W1512</f>
        <v>2341410.2560000001</v>
      </c>
      <c r="U98" s="6">
        <f>[1]Results!X1512</f>
        <v>2372890.0699999998</v>
      </c>
      <c r="V98" s="6">
        <f>[1]Results!Y1512</f>
        <v>2405014.9130000002</v>
      </c>
      <c r="W98" s="6">
        <f>[1]Results!Z1512</f>
        <v>2437537.7230000002</v>
      </c>
      <c r="X98" s="6">
        <f>[1]Results!AA1512</f>
        <v>2470366.2450000001</v>
      </c>
      <c r="Y98" s="6">
        <f>[1]Results!AB1512</f>
        <v>2503477.7289999998</v>
      </c>
      <c r="Z98" s="6">
        <f>[1]Results!AC1512</f>
        <v>2536882.7540000002</v>
      </c>
      <c r="AA98" s="6">
        <f>[1]Results!AD1512</f>
        <v>2570600.497</v>
      </c>
      <c r="AB98" s="6">
        <f>[1]Results!AE1512</f>
        <v>2604653.3169999998</v>
      </c>
      <c r="AC98" s="6">
        <f>[1]Results!AF1512</f>
        <v>2638697.3360000001</v>
      </c>
      <c r="AD98" s="6">
        <f>[1]Results!AG1512</f>
        <v>2673126.3840000001</v>
      </c>
      <c r="AE98" s="6">
        <f>[1]Results!AH1512</f>
        <v>2707995.4750000001</v>
      </c>
      <c r="AF98" s="6">
        <f>[1]Results!AI1512</f>
        <v>2743352.3250000002</v>
      </c>
      <c r="AG98" s="6">
        <f>[1]Results!AJ1512</f>
        <v>2779236.4249999998</v>
      </c>
      <c r="AH98" s="6">
        <f>[1]Results!AK1512</f>
        <v>2815145.3059999999</v>
      </c>
      <c r="AI98" s="6">
        <f>[1]Results!AL1512</f>
        <v>2851575.699</v>
      </c>
      <c r="AJ98" s="6">
        <f>[1]Results!AM1512</f>
        <v>2888538.1979999999</v>
      </c>
      <c r="AK98" s="6">
        <f>[1]Results!AN1512</f>
        <v>2926030.5550000002</v>
      </c>
      <c r="AL98" s="6">
        <f>[1]Results!AO1512</f>
        <v>2964037.2779999999</v>
      </c>
      <c r="AM98" s="6">
        <f>[1]Results!AP1512</f>
        <v>3002565.6359999999</v>
      </c>
      <c r="AN98" s="6">
        <f>[1]Results!AQ1512</f>
        <v>3041740.0019999999</v>
      </c>
      <c r="AO98" s="6">
        <f>[1]Results!AR1512</f>
        <v>3081575.3870000001</v>
      </c>
      <c r="AP98" s="6">
        <f>[1]Results!AS1512</f>
        <v>3122071.6320000002</v>
      </c>
      <c r="AQ98" s="6">
        <f>[1]Results!AT1512</f>
        <v>3163190.9160000002</v>
      </c>
      <c r="AR98" s="6">
        <f>[1]Results!AU1512</f>
        <v>3204153.1439999999</v>
      </c>
      <c r="AS98" s="6">
        <f>[1]Results!AV1512</f>
        <v>3245556.193</v>
      </c>
      <c r="AT98" s="6">
        <f>[1]Results!AW1512</f>
        <v>3287376.2250000001</v>
      </c>
      <c r="AU98" s="6">
        <f>[1]Results!AX1512</f>
        <v>3329602.983</v>
      </c>
      <c r="AV98" s="6">
        <f>[1]Results!AY1512</f>
        <v>3372229.7519999999</v>
      </c>
      <c r="AW98" s="6">
        <f>[1]Results!AZ1512</f>
        <v>3414310.4219999998</v>
      </c>
      <c r="AX98" s="6">
        <f>[1]Results!BA1512</f>
        <v>3456716.3169999998</v>
      </c>
      <c r="AY98" s="6">
        <f>[1]Results!BB1512</f>
        <v>3499479.2710000002</v>
      </c>
      <c r="AZ98" s="6">
        <f>[1]Results!BC1512</f>
        <v>3542626.875</v>
      </c>
      <c r="BA98" s="6">
        <f>[1]Results!BD1512</f>
        <v>3586177.716</v>
      </c>
      <c r="BB98" s="6">
        <f>[1]Results!BE1512</f>
        <v>3627544.2889999999</v>
      </c>
      <c r="BC98" s="6">
        <f>[1]Results!BF1512</f>
        <v>3669304.6090000002</v>
      </c>
      <c r="BD98" s="6">
        <f>[1]Results!BG1512</f>
        <v>3710501.554</v>
      </c>
      <c r="BE98" s="6">
        <f>[1]Results!BH1512</f>
        <v>3751481.4789999998</v>
      </c>
      <c r="BF98" s="6">
        <f>[1]Results!BI1512</f>
        <v>3792530.156</v>
      </c>
      <c r="BG98" s="6">
        <f>[1]Results!BJ1512</f>
        <v>3832476.5890000002</v>
      </c>
      <c r="BH98" s="6">
        <f>[1]Results!BK1512</f>
        <v>3872562.7930000001</v>
      </c>
      <c r="BI98" s="6">
        <f>[1]Results!BL1512</f>
        <v>3912860.7769999998</v>
      </c>
      <c r="BJ98" s="6">
        <f>[1]Results!BM1512</f>
        <v>3953433.07</v>
      </c>
      <c r="BK98" s="6">
        <f>[1]Results!BN1512</f>
        <v>3994321.2620000001</v>
      </c>
      <c r="BL98" s="6">
        <f>[1]Results!BO1512</f>
        <v>4035565.2439999999</v>
      </c>
      <c r="BM98" s="6">
        <f>[1]Results!BP1512</f>
        <v>4077169.3530000001</v>
      </c>
      <c r="BN98" s="6">
        <f>[1]Results!BQ1512</f>
        <v>4119140.3790000002</v>
      </c>
      <c r="BO98" s="6">
        <f>[1]Results!BR1512</f>
        <v>4161478.3810000001</v>
      </c>
      <c r="BP98" s="6">
        <f>[1]Results!BS1512</f>
        <v>4204178.9550000001</v>
      </c>
      <c r="BQ98" s="6">
        <f>[1]Results!BT1512</f>
        <v>4245970.08</v>
      </c>
      <c r="BR98" s="6">
        <f>[1]Results!BU1512</f>
        <v>4287983.8870000001</v>
      </c>
      <c r="BS98" s="6">
        <f>[1]Results!BV1512</f>
        <v>4330252.977</v>
      </c>
      <c r="BT98" s="6">
        <f>[1]Results!BW1512</f>
        <v>4372811.5999999996</v>
      </c>
      <c r="BU98" s="6">
        <f>[1]Results!BX1512</f>
        <v>4415680.5669999998</v>
      </c>
      <c r="BV98" s="6">
        <f>[1]Results!BY1512</f>
        <v>4458853.8899999997</v>
      </c>
      <c r="BW98" s="6">
        <f>[1]Results!BZ1512</f>
        <v>4502357.1940000001</v>
      </c>
      <c r="BX98" s="6">
        <f>[1]Results!CA1512</f>
        <v>4546199.5609999998</v>
      </c>
      <c r="BY98" s="6">
        <f>[1]Results!CB1512</f>
        <v>4590389.3140000002</v>
      </c>
      <c r="BZ98" s="6">
        <f>[1]Results!CC1512</f>
        <v>4634933.3499999996</v>
      </c>
      <c r="CA98" s="6">
        <f>[1]Results!CD1512</f>
        <v>4678847.8289999999</v>
      </c>
      <c r="CB98" s="6">
        <f>[1]Results!CE1512</f>
        <v>4723027.7769999998</v>
      </c>
      <c r="CC98" s="6">
        <f>[1]Results!CF1512</f>
        <v>4767505.7070000004</v>
      </c>
      <c r="CD98" s="6">
        <f>[1]Results!CG1512</f>
        <v>4812313.557</v>
      </c>
      <c r="CE98" s="6">
        <f>[1]Results!CH1512</f>
        <v>4857471.193</v>
      </c>
      <c r="CF98" s="6">
        <f>[1]Results!CI1512</f>
        <v>4902937.1270000003</v>
      </c>
      <c r="CG98" s="6">
        <f>[1]Results!CJ1512</f>
        <v>4948766.4340000004</v>
      </c>
      <c r="CH98" s="6">
        <f>[1]Results!CK1512</f>
        <v>4994968.5460000001</v>
      </c>
      <c r="CI98" s="6">
        <f>[1]Results!CL1512</f>
        <v>5041552.5779999997</v>
      </c>
      <c r="CJ98" s="6">
        <f>[1]Results!CM1512</f>
        <v>5088526.3190000001</v>
      </c>
    </row>
    <row r="99" spans="1:88" x14ac:dyDescent="0.3">
      <c r="B99" t="s">
        <v>7</v>
      </c>
      <c r="C99" s="6">
        <f>[1]Results!F1513</f>
        <v>34106.308660000002</v>
      </c>
      <c r="D99" s="6">
        <f>[1]Results!G1513</f>
        <v>33692.557869999997</v>
      </c>
      <c r="E99" s="6">
        <f>[1]Results!H1513</f>
        <v>33558.995860000003</v>
      </c>
      <c r="F99" s="6">
        <f>[1]Results!I1513</f>
        <v>33655.746010000003</v>
      </c>
      <c r="G99" s="6">
        <f>[1]Results!J1513</f>
        <v>33912.436220000003</v>
      </c>
      <c r="H99" s="6">
        <f>[1]Results!K1513</f>
        <v>34275.797939999997</v>
      </c>
      <c r="I99" s="6">
        <f>[1]Results!L1513</f>
        <v>34675.659149999999</v>
      </c>
      <c r="J99" s="6">
        <f>[1]Results!M1513</f>
        <v>35067.22739</v>
      </c>
      <c r="K99" s="6">
        <f>[1]Results!N1513</f>
        <v>35412.846700000002</v>
      </c>
      <c r="L99" s="6">
        <f>[1]Results!O1513</f>
        <v>35684.155010000002</v>
      </c>
      <c r="M99" s="6">
        <f>[1]Results!P1513</f>
        <v>35869.447509999998</v>
      </c>
      <c r="N99" s="6">
        <f>[1]Results!Q1513</f>
        <v>35979.246520000001</v>
      </c>
      <c r="O99" s="6">
        <f>[1]Results!R1513</f>
        <v>36019.688770000001</v>
      </c>
      <c r="P99" s="6">
        <f>[1]Results!S1513</f>
        <v>36008.298600000002</v>
      </c>
      <c r="Q99" s="6">
        <f>[1]Results!T1513</f>
        <v>35965.855589999999</v>
      </c>
      <c r="R99" s="6">
        <f>[1]Results!U1513</f>
        <v>35911.408900000002</v>
      </c>
      <c r="S99" s="6">
        <f>[1]Results!V1513</f>
        <v>35877.977299999999</v>
      </c>
      <c r="T99" s="6">
        <f>[1]Results!W1513</f>
        <v>35857.652690000003</v>
      </c>
      <c r="U99" s="6">
        <f>[1]Results!X1513</f>
        <v>35853.364269999998</v>
      </c>
      <c r="V99" s="6">
        <f>[1]Results!Y1513</f>
        <v>35866.230479999998</v>
      </c>
      <c r="W99" s="6">
        <f>[1]Results!Z1513</f>
        <v>35894.452250000002</v>
      </c>
      <c r="X99" s="6">
        <f>[1]Results!AA1513</f>
        <v>35957.460010000003</v>
      </c>
      <c r="Y99" s="6">
        <f>[1]Results!AB1513</f>
        <v>36030.740839999999</v>
      </c>
      <c r="Z99" s="6">
        <f>[1]Results!AC1513</f>
        <v>36107.685469999997</v>
      </c>
      <c r="AA99" s="6">
        <f>[1]Results!AD1513</f>
        <v>36184.620750000002</v>
      </c>
      <c r="AB99" s="6">
        <f>[1]Results!AE1513</f>
        <v>36259.127690000001</v>
      </c>
      <c r="AC99" s="6">
        <f>[1]Results!AF1513</f>
        <v>36331.262490000001</v>
      </c>
      <c r="AD99" s="6">
        <f>[1]Results!AG1513</f>
        <v>36401.302779999998</v>
      </c>
      <c r="AE99" s="6">
        <f>[1]Results!AH1513</f>
        <v>36469.106899999999</v>
      </c>
      <c r="AF99" s="6">
        <f>[1]Results!AI1513</f>
        <v>36536.490660000003</v>
      </c>
      <c r="AG99" s="6">
        <f>[1]Results!AJ1513</f>
        <v>36605.482530000001</v>
      </c>
      <c r="AH99" s="6">
        <f>[1]Results!AK1513</f>
        <v>36672.673600000002</v>
      </c>
      <c r="AI99" s="6">
        <f>[1]Results!AL1513</f>
        <v>36745.549729999999</v>
      </c>
      <c r="AJ99" s="6">
        <f>[1]Results!AM1513</f>
        <v>36823.778330000001</v>
      </c>
      <c r="AK99" s="6">
        <f>[1]Results!AN1513</f>
        <v>36907.688699999999</v>
      </c>
      <c r="AL99" s="6">
        <f>[1]Results!AO1513</f>
        <v>36997.019410000001</v>
      </c>
      <c r="AM99" s="6">
        <f>[1]Results!AP1513</f>
        <v>37088.426520000001</v>
      </c>
      <c r="AN99" s="6">
        <f>[1]Results!AQ1513</f>
        <v>37182.287300000004</v>
      </c>
      <c r="AO99" s="6">
        <f>[1]Results!AR1513</f>
        <v>37277.938549999999</v>
      </c>
      <c r="AP99" s="6">
        <f>[1]Results!AS1513</f>
        <v>37375.586000000003</v>
      </c>
      <c r="AQ99" s="6">
        <f>[1]Results!AT1513</f>
        <v>37475.23416</v>
      </c>
      <c r="AR99" s="6">
        <f>[1]Results!AU1513</f>
        <v>37563.202270000002</v>
      </c>
      <c r="AS99" s="6">
        <f>[1]Results!AV1513</f>
        <v>37653.684370000003</v>
      </c>
      <c r="AT99" s="6">
        <f>[1]Results!AW1513</f>
        <v>37745.981249999997</v>
      </c>
      <c r="AU99" s="6">
        <f>[1]Results!AX1513</f>
        <v>37840.439339999997</v>
      </c>
      <c r="AV99" s="6">
        <f>[1]Results!AY1513</f>
        <v>37937.26</v>
      </c>
      <c r="AW99" s="6">
        <f>[1]Results!AZ1513</f>
        <v>38017.115279999998</v>
      </c>
      <c r="AX99" s="6">
        <f>[1]Results!BA1513</f>
        <v>38100.841</v>
      </c>
      <c r="AY99" s="6">
        <f>[1]Results!BB1513</f>
        <v>38187.7549</v>
      </c>
      <c r="AZ99" s="6">
        <f>[1]Results!BC1513</f>
        <v>38278.334269999999</v>
      </c>
      <c r="BA99" s="6">
        <f>[1]Results!BD1513</f>
        <v>38372.770450000004</v>
      </c>
      <c r="BB99" s="6">
        <f>[1]Results!BE1513</f>
        <v>38438.03443</v>
      </c>
      <c r="BC99" s="6">
        <f>[1]Results!BF1513</f>
        <v>38493.949280000001</v>
      </c>
      <c r="BD99" s="6">
        <f>[1]Results!BG1513</f>
        <v>38543.377919999999</v>
      </c>
      <c r="BE99" s="6">
        <f>[1]Results!BH1513</f>
        <v>38588.375630000002</v>
      </c>
      <c r="BF99" s="6">
        <f>[1]Results!BI1513</f>
        <v>38630.794759999997</v>
      </c>
      <c r="BG99" s="6">
        <f>[1]Results!BJ1513</f>
        <v>38645.902929999997</v>
      </c>
      <c r="BH99" s="6">
        <f>[1]Results!BK1513</f>
        <v>38662.655079999997</v>
      </c>
      <c r="BI99" s="6">
        <f>[1]Results!BL1513</f>
        <v>38681.428540000001</v>
      </c>
      <c r="BJ99" s="6">
        <f>[1]Results!BM1513</f>
        <v>38703.795290000002</v>
      </c>
      <c r="BK99" s="6">
        <f>[1]Results!BN1513</f>
        <v>38730.764380000001</v>
      </c>
      <c r="BL99" s="6">
        <f>[1]Results!BO1513</f>
        <v>38763.278760000001</v>
      </c>
      <c r="BM99" s="6">
        <f>[1]Results!BP1513</f>
        <v>38800.614540000002</v>
      </c>
      <c r="BN99" s="6">
        <f>[1]Results!BQ1513</f>
        <v>38842.185830000002</v>
      </c>
      <c r="BO99" s="6">
        <f>[1]Results!BR1513</f>
        <v>38887.180659999998</v>
      </c>
      <c r="BP99" s="6">
        <f>[1]Results!BS1513</f>
        <v>38934.682439999997</v>
      </c>
      <c r="BQ99" s="6">
        <f>[1]Results!BT1513</f>
        <v>38959.104180000002</v>
      </c>
      <c r="BR99" s="6">
        <f>[1]Results!BU1513</f>
        <v>38986.041839999998</v>
      </c>
      <c r="BS99" s="6">
        <f>[1]Results!BV1513</f>
        <v>39014.352449999998</v>
      </c>
      <c r="BT99" s="6">
        <f>[1]Results!BW1513</f>
        <v>39044.383300000001</v>
      </c>
      <c r="BU99" s="6">
        <f>[1]Results!BX1513</f>
        <v>39076.36868</v>
      </c>
      <c r="BV99" s="6">
        <f>[1]Results!BY1513</f>
        <v>39109.584329999998</v>
      </c>
      <c r="BW99" s="6">
        <f>[1]Results!BZ1513</f>
        <v>39144.650659999999</v>
      </c>
      <c r="BX99" s="6">
        <f>[1]Results!CA1513</f>
        <v>39181.412770000003</v>
      </c>
      <c r="BY99" s="6">
        <f>[1]Results!CB1513</f>
        <v>39219.648459999997</v>
      </c>
      <c r="BZ99" s="6">
        <f>[1]Results!CC1513</f>
        <v>39259.113010000001</v>
      </c>
      <c r="CA99" s="6">
        <f>[1]Results!CD1513</f>
        <v>39280.769130000001</v>
      </c>
      <c r="CB99" s="6">
        <f>[1]Results!CE1513</f>
        <v>39304.510580000002</v>
      </c>
      <c r="CC99" s="6">
        <f>[1]Results!CF1513</f>
        <v>39329.726060000001</v>
      </c>
      <c r="CD99" s="6">
        <f>[1]Results!CG1513</f>
        <v>39356.783750000002</v>
      </c>
      <c r="CE99" s="6">
        <f>[1]Results!CH1513</f>
        <v>39385.871440000003</v>
      </c>
      <c r="CF99" s="6">
        <f>[1]Results!CI1513</f>
        <v>39414.931470000003</v>
      </c>
      <c r="CG99" s="6">
        <f>[1]Results!CJ1513</f>
        <v>39445.728069999997</v>
      </c>
      <c r="CH99" s="6">
        <f>[1]Results!CK1513</f>
        <v>39478.071089999998</v>
      </c>
      <c r="CI99" s="6">
        <f>[1]Results!CL1513</f>
        <v>39511.669139999998</v>
      </c>
      <c r="CJ99" s="6">
        <f>[1]Results!CM1513</f>
        <v>39546.21226</v>
      </c>
    </row>
    <row r="100" spans="1:88" x14ac:dyDescent="0.3">
      <c r="B100" t="s">
        <v>96</v>
      </c>
      <c r="C100" s="6">
        <f>[1]Results!F1526</f>
        <v>106601.7298</v>
      </c>
      <c r="D100" s="6">
        <f>[1]Results!G1526</f>
        <v>114527.81449999999</v>
      </c>
      <c r="E100" s="6">
        <f>[1]Results!H1526</f>
        <v>121051.9586</v>
      </c>
      <c r="F100" s="6">
        <f>[1]Results!I1526</f>
        <v>124131.7399</v>
      </c>
      <c r="G100" s="6">
        <f>[1]Results!J1526</f>
        <v>125603.9152</v>
      </c>
      <c r="H100" s="6">
        <f>[1]Results!K1526</f>
        <v>126547.0756</v>
      </c>
      <c r="I100" s="6">
        <f>[1]Results!L1526</f>
        <v>127320.1676</v>
      </c>
      <c r="J100" s="6">
        <f>[1]Results!M1526</f>
        <v>128098.83779999999</v>
      </c>
      <c r="K100" s="6">
        <f>[1]Results!N1526</f>
        <v>128939.9575</v>
      </c>
      <c r="L100" s="6">
        <f>[1]Results!O1526</f>
        <v>129869.8686</v>
      </c>
      <c r="M100" s="6">
        <f>[1]Results!P1526</f>
        <v>130902.31879999999</v>
      </c>
      <c r="N100" s="6">
        <f>[1]Results!Q1526</f>
        <v>132035.43590000001</v>
      </c>
      <c r="O100" s="6">
        <f>[1]Results!R1526</f>
        <v>133280.37940000001</v>
      </c>
      <c r="P100" s="6">
        <f>[1]Results!S1526</f>
        <v>134631.1054</v>
      </c>
      <c r="Q100" s="6">
        <f>[1]Results!T1526</f>
        <v>136075.22959999999</v>
      </c>
      <c r="R100" s="6">
        <f>[1]Results!U1526</f>
        <v>137604.30619999999</v>
      </c>
      <c r="S100" s="6">
        <f>[1]Results!V1526</f>
        <v>139266.10759999999</v>
      </c>
      <c r="T100" s="6">
        <f>[1]Results!W1526</f>
        <v>141025.2825</v>
      </c>
      <c r="U100" s="6">
        <f>[1]Results!X1526</f>
        <v>142844.1618</v>
      </c>
      <c r="V100" s="6">
        <f>[1]Results!Y1526</f>
        <v>144690.0122</v>
      </c>
      <c r="W100" s="6">
        <f>[1]Results!Z1526</f>
        <v>146545.93609999999</v>
      </c>
      <c r="X100" s="6">
        <f>[1]Results!AA1526</f>
        <v>148401.12179999999</v>
      </c>
      <c r="Y100" s="6">
        <f>[1]Results!AB1526</f>
        <v>150256.51980000001</v>
      </c>
      <c r="Z100" s="6">
        <f>[1]Results!AC1526</f>
        <v>152105.49739999999</v>
      </c>
      <c r="AA100" s="6">
        <f>[1]Results!AD1526</f>
        <v>153941.3413</v>
      </c>
      <c r="AB100" s="6">
        <f>[1]Results!AE1526</f>
        <v>155768.62650000001</v>
      </c>
      <c r="AC100" s="6">
        <f>[1]Results!AF1526</f>
        <v>157576.9388</v>
      </c>
      <c r="AD100" s="6">
        <f>[1]Results!AG1526</f>
        <v>159374.6378</v>
      </c>
      <c r="AE100" s="6">
        <f>[1]Results!AH1526</f>
        <v>161179.99479999999</v>
      </c>
      <c r="AF100" s="6">
        <f>[1]Results!AI1526</f>
        <v>163014.1642</v>
      </c>
      <c r="AG100" s="6">
        <f>[1]Results!AJ1526</f>
        <v>164901.75589999999</v>
      </c>
      <c r="AH100" s="6">
        <f>[1]Results!AK1526</f>
        <v>166837.55859999999</v>
      </c>
      <c r="AI100" s="6">
        <f>[1]Results!AL1526</f>
        <v>168835.98970000001</v>
      </c>
      <c r="AJ100" s="6">
        <f>[1]Results!AM1526</f>
        <v>170900.03169999999</v>
      </c>
      <c r="AK100" s="6">
        <f>[1]Results!AN1526</f>
        <v>173029.2341</v>
      </c>
      <c r="AL100" s="6">
        <f>[1]Results!AO1526</f>
        <v>175222.8671</v>
      </c>
      <c r="AM100" s="6">
        <f>[1]Results!AP1526</f>
        <v>177049.61679999999</v>
      </c>
      <c r="AN100" s="6">
        <f>[1]Results!AQ1526</f>
        <v>179326.59080000001</v>
      </c>
      <c r="AO100" s="6">
        <f>[1]Results!AR1526</f>
        <v>181774.03200000001</v>
      </c>
      <c r="AP100" s="6">
        <f>[1]Results!AS1526</f>
        <v>184308.53959999999</v>
      </c>
      <c r="AQ100" s="6">
        <f>[1]Results!AT1526</f>
        <v>186901.8217</v>
      </c>
      <c r="AR100" s="6">
        <f>[1]Results!AU1526</f>
        <v>189513.72039999999</v>
      </c>
      <c r="AS100" s="6">
        <f>[1]Results!AV1526</f>
        <v>192153.1048</v>
      </c>
      <c r="AT100" s="6">
        <f>[1]Results!AW1526</f>
        <v>194821.60879999999</v>
      </c>
      <c r="AU100" s="6">
        <f>[1]Results!AX1526</f>
        <v>197518.59539999999</v>
      </c>
      <c r="AV100" s="6">
        <f>[1]Results!AY1526</f>
        <v>200242.87650000001</v>
      </c>
      <c r="AW100" s="6">
        <f>[1]Results!AZ1526</f>
        <v>203075.18650000001</v>
      </c>
      <c r="AX100" s="6">
        <f>[1]Results!BA1526</f>
        <v>205835.361</v>
      </c>
      <c r="AY100" s="6">
        <f>[1]Results!BB1526</f>
        <v>208590.13810000001</v>
      </c>
      <c r="AZ100" s="6">
        <f>[1]Results!BC1526</f>
        <v>211356.40700000001</v>
      </c>
      <c r="BA100" s="6">
        <f>[1]Results!BD1526</f>
        <v>214139.2879</v>
      </c>
      <c r="BB100" s="6">
        <f>[1]Results!BE1526</f>
        <v>212279.5295</v>
      </c>
      <c r="BC100" s="6">
        <f>[1]Results!BF1526</f>
        <v>213986.8775</v>
      </c>
      <c r="BD100" s="6">
        <f>[1]Results!BG1526</f>
        <v>216344.89379999999</v>
      </c>
      <c r="BE100" s="6">
        <f>[1]Results!BH1526</f>
        <v>218885.35810000001</v>
      </c>
      <c r="BF100" s="6">
        <f>[1]Results!BI1526</f>
        <v>221485.23389999999</v>
      </c>
      <c r="BG100" s="6">
        <f>[1]Results!BJ1526</f>
        <v>224015.5203</v>
      </c>
      <c r="BH100" s="6">
        <f>[1]Results!BK1526</f>
        <v>226544.21729999999</v>
      </c>
      <c r="BI100" s="6">
        <f>[1]Results!BL1526</f>
        <v>229058.5497</v>
      </c>
      <c r="BJ100" s="6">
        <f>[1]Results!BM1526</f>
        <v>231557.75049999999</v>
      </c>
      <c r="BK100" s="6">
        <f>[1]Results!BN1526</f>
        <v>234043.5968</v>
      </c>
      <c r="BL100" s="6">
        <f>[1]Results!BO1526</f>
        <v>236518.6538</v>
      </c>
      <c r="BM100" s="6">
        <f>[1]Results!BP1526</f>
        <v>238984.82579999999</v>
      </c>
      <c r="BN100" s="6">
        <f>[1]Results!BQ1526</f>
        <v>241443.647</v>
      </c>
      <c r="BO100" s="6">
        <f>[1]Results!BR1526</f>
        <v>243896.2414</v>
      </c>
      <c r="BP100" s="6">
        <f>[1]Results!BS1526</f>
        <v>246343.397</v>
      </c>
      <c r="BQ100" s="6">
        <f>[1]Results!BT1526</f>
        <v>248738.85190000001</v>
      </c>
      <c r="BR100" s="6">
        <f>[1]Results!BU1526</f>
        <v>251110.0312</v>
      </c>
      <c r="BS100" s="6">
        <f>[1]Results!BV1526</f>
        <v>253467.73079999999</v>
      </c>
      <c r="BT100" s="6">
        <f>[1]Results!BW1526</f>
        <v>255816.43210000001</v>
      </c>
      <c r="BU100" s="6">
        <f>[1]Results!BX1526</f>
        <v>258158.3156</v>
      </c>
      <c r="BV100" s="6">
        <f>[1]Results!BY1526</f>
        <v>260494.26569999999</v>
      </c>
      <c r="BW100" s="6">
        <f>[1]Results!BZ1526</f>
        <v>262825.64159999997</v>
      </c>
      <c r="BX100" s="6">
        <f>[1]Results!CA1526</f>
        <v>265153.76620000001</v>
      </c>
      <c r="BY100" s="6">
        <f>[1]Results!CB1526</f>
        <v>267479.98700000002</v>
      </c>
      <c r="BZ100" s="6">
        <f>[1]Results!CC1526</f>
        <v>269805.65779999999</v>
      </c>
      <c r="CA100" s="6">
        <f>[1]Results!CD1526</f>
        <v>272095.99089999998</v>
      </c>
      <c r="CB100" s="6">
        <f>[1]Results!CE1526</f>
        <v>274373.0356</v>
      </c>
      <c r="CC100" s="6">
        <f>[1]Results!CF1526</f>
        <v>276645.90889999998</v>
      </c>
      <c r="CD100" s="6">
        <f>[1]Results!CG1526</f>
        <v>278918.75160000002</v>
      </c>
      <c r="CE100" s="6">
        <f>[1]Results!CH1526</f>
        <v>281193.83519999997</v>
      </c>
      <c r="CF100" s="6">
        <f>[1]Results!CI1526</f>
        <v>283471.35359999997</v>
      </c>
      <c r="CG100" s="6">
        <f>[1]Results!CJ1526</f>
        <v>285753.20079999999</v>
      </c>
      <c r="CH100" s="6">
        <f>[1]Results!CK1526</f>
        <v>288041.0257</v>
      </c>
      <c r="CI100" s="6">
        <f>[1]Results!CL1526</f>
        <v>290336.3824</v>
      </c>
      <c r="CJ100" s="6">
        <f>[1]Results!CM1526</f>
        <v>292640.78110000002</v>
      </c>
    </row>
    <row r="101" spans="1:88" x14ac:dyDescent="0.3">
      <c r="B101" t="s">
        <v>11</v>
      </c>
      <c r="C101" s="6">
        <f>[1]Results!F1541</f>
        <v>12962.816769999999</v>
      </c>
      <c r="D101" s="6">
        <f>[1]Results!G1541</f>
        <v>12939.959070000001</v>
      </c>
      <c r="E101" s="6">
        <f>[1]Results!H1541</f>
        <v>12919.50949</v>
      </c>
      <c r="F101" s="6">
        <f>[1]Results!I1541</f>
        <v>12924.732319999999</v>
      </c>
      <c r="G101" s="6">
        <f>[1]Results!J1541</f>
        <v>12918.46063</v>
      </c>
      <c r="H101" s="6">
        <f>[1]Results!K1541</f>
        <v>12925.600399999999</v>
      </c>
      <c r="I101" s="6">
        <f>[1]Results!L1541</f>
        <v>12948.84345</v>
      </c>
      <c r="J101" s="6">
        <f>[1]Results!M1541</f>
        <v>12982.79571</v>
      </c>
      <c r="K101" s="6">
        <f>[1]Results!N1541</f>
        <v>13029.233179999999</v>
      </c>
      <c r="L101" s="6">
        <f>[1]Results!O1541</f>
        <v>13083.226500000001</v>
      </c>
      <c r="M101" s="6">
        <f>[1]Results!P1541</f>
        <v>13144.85565</v>
      </c>
      <c r="N101" s="6">
        <f>[1]Results!Q1541</f>
        <v>13224.14579</v>
      </c>
      <c r="O101" s="6">
        <f>[1]Results!R1541</f>
        <v>13315.811799999999</v>
      </c>
      <c r="P101" s="6">
        <f>[1]Results!S1541</f>
        <v>13420.67974</v>
      </c>
      <c r="Q101" s="6">
        <f>[1]Results!T1541</f>
        <v>13540.985290000001</v>
      </c>
      <c r="R101" s="6">
        <f>[1]Results!U1541</f>
        <v>13678.49086</v>
      </c>
      <c r="S101" s="6">
        <f>[1]Results!V1541</f>
        <v>13844.468059999999</v>
      </c>
      <c r="T101" s="6">
        <f>[1]Results!W1541</f>
        <v>14030.72186</v>
      </c>
      <c r="U101" s="6">
        <f>[1]Results!X1541</f>
        <v>14233.94915</v>
      </c>
      <c r="V101" s="6">
        <f>[1]Results!Y1541</f>
        <v>14450.76045</v>
      </c>
      <c r="W101" s="6">
        <f>[1]Results!Z1541</f>
        <v>14677.69737</v>
      </c>
      <c r="X101" s="6">
        <f>[1]Results!AA1541</f>
        <v>14931.8459</v>
      </c>
      <c r="Y101" s="6">
        <f>[1]Results!AB1541</f>
        <v>15194.387479999999</v>
      </c>
      <c r="Z101" s="6">
        <f>[1]Results!AC1541</f>
        <v>15461.27052</v>
      </c>
      <c r="AA101" s="6">
        <f>[1]Results!AD1541</f>
        <v>15731.18461</v>
      </c>
      <c r="AB101" s="6">
        <f>[1]Results!AE1541</f>
        <v>16003.315629999999</v>
      </c>
      <c r="AC101" s="6">
        <f>[1]Results!AF1541</f>
        <v>16283.343210000001</v>
      </c>
      <c r="AD101" s="6">
        <f>[1]Results!AG1541</f>
        <v>16566.010310000001</v>
      </c>
      <c r="AE101" s="6">
        <f>[1]Results!AH1541</f>
        <v>16849.47092</v>
      </c>
      <c r="AF101" s="6">
        <f>[1]Results!AI1541</f>
        <v>17132.571240000001</v>
      </c>
      <c r="AG101" s="6">
        <f>[1]Results!AJ1541</f>
        <v>17414.546460000001</v>
      </c>
      <c r="AH101" s="6">
        <f>[1]Results!AK1541</f>
        <v>17697.529310000002</v>
      </c>
      <c r="AI101" s="6">
        <f>[1]Results!AL1541</f>
        <v>17979.52709</v>
      </c>
      <c r="AJ101" s="6">
        <f>[1]Results!AM1541</f>
        <v>18259.135689999999</v>
      </c>
      <c r="AK101" s="6">
        <f>[1]Results!AN1541</f>
        <v>18535.894769999999</v>
      </c>
      <c r="AL101" s="6">
        <f>[1]Results!AO1541</f>
        <v>18809.505519999999</v>
      </c>
      <c r="AM101" s="6">
        <f>[1]Results!AP1541</f>
        <v>19092.193039999998</v>
      </c>
      <c r="AN101" s="6">
        <f>[1]Results!AQ1541</f>
        <v>19373.923719999999</v>
      </c>
      <c r="AO101" s="6">
        <f>[1]Results!AR1541</f>
        <v>19653.281159999999</v>
      </c>
      <c r="AP101" s="6">
        <f>[1]Results!AS1541</f>
        <v>19929.872609999999</v>
      </c>
      <c r="AQ101" s="6">
        <f>[1]Results!AT1541</f>
        <v>20203.512220000001</v>
      </c>
      <c r="AR101" s="6">
        <f>[1]Results!AU1541</f>
        <v>20470.942800000001</v>
      </c>
      <c r="AS101" s="6">
        <f>[1]Results!AV1541</f>
        <v>20735.585279999999</v>
      </c>
      <c r="AT101" s="6">
        <f>[1]Results!AW1541</f>
        <v>20996.861359999999</v>
      </c>
      <c r="AU101" s="6">
        <f>[1]Results!AX1541</f>
        <v>21254.834459999998</v>
      </c>
      <c r="AV101" s="6">
        <f>[1]Results!AY1541</f>
        <v>21509.72106</v>
      </c>
      <c r="AW101" s="6">
        <f>[1]Results!AZ1541</f>
        <v>21755.545549999999</v>
      </c>
      <c r="AX101" s="6">
        <f>[1]Results!BA1541</f>
        <v>21999.009180000001</v>
      </c>
      <c r="AY101" s="6">
        <f>[1]Results!BB1541</f>
        <v>22239.812460000001</v>
      </c>
      <c r="AZ101" s="6">
        <f>[1]Results!BC1541</f>
        <v>22478.297310000002</v>
      </c>
      <c r="BA101" s="6">
        <f>[1]Results!BD1541</f>
        <v>22714.891100000001</v>
      </c>
      <c r="BB101" s="6">
        <f>[1]Results!BE1541</f>
        <v>22936.709159999999</v>
      </c>
      <c r="BC101" s="6">
        <f>[1]Results!BF1541</f>
        <v>23155.403350000001</v>
      </c>
      <c r="BD101" s="6">
        <f>[1]Results!BG1541</f>
        <v>23371.02622</v>
      </c>
      <c r="BE101" s="6">
        <f>[1]Results!BH1541</f>
        <v>23583.69384</v>
      </c>
      <c r="BF101" s="6">
        <f>[1]Results!BI1541</f>
        <v>23794.050500000001</v>
      </c>
      <c r="BG101" s="6">
        <f>[1]Results!BJ1541</f>
        <v>23993.351729999998</v>
      </c>
      <c r="BH101" s="6">
        <f>[1]Results!BK1541</f>
        <v>24191.501489999999</v>
      </c>
      <c r="BI101" s="6">
        <f>[1]Results!BL1541</f>
        <v>24388.26815</v>
      </c>
      <c r="BJ101" s="6">
        <f>[1]Results!BM1541</f>
        <v>24583.99063</v>
      </c>
      <c r="BK101" s="6">
        <f>[1]Results!BN1541</f>
        <v>24779.063279999998</v>
      </c>
      <c r="BL101" s="6">
        <f>[1]Results!BO1541</f>
        <v>24974.30314</v>
      </c>
      <c r="BM101" s="6">
        <f>[1]Results!BP1541</f>
        <v>25169.532139999999</v>
      </c>
      <c r="BN101" s="6">
        <f>[1]Results!BQ1541</f>
        <v>25364.892899999999</v>
      </c>
      <c r="BO101" s="6">
        <f>[1]Results!BR1541</f>
        <v>25560.505690000002</v>
      </c>
      <c r="BP101" s="6">
        <f>[1]Results!BS1541</f>
        <v>25756.451949999999</v>
      </c>
      <c r="BQ101" s="6">
        <f>[1]Results!BT1541</f>
        <v>25942.928400000001</v>
      </c>
      <c r="BR101" s="6">
        <f>[1]Results!BU1541</f>
        <v>26129.748970000001</v>
      </c>
      <c r="BS101" s="6">
        <f>[1]Results!BV1541</f>
        <v>26316.443380000001</v>
      </c>
      <c r="BT101" s="6">
        <f>[1]Results!BW1541</f>
        <v>26503.143120000001</v>
      </c>
      <c r="BU101" s="6">
        <f>[1]Results!BX1541</f>
        <v>26690.082249999999</v>
      </c>
      <c r="BV101" s="6">
        <f>[1]Results!BY1541</f>
        <v>26876.79205</v>
      </c>
      <c r="BW101" s="6">
        <f>[1]Results!BZ1541</f>
        <v>27063.994449999998</v>
      </c>
      <c r="BX101" s="6">
        <f>[1]Results!CA1541</f>
        <v>27251.835490000001</v>
      </c>
      <c r="BY101" s="6">
        <f>[1]Results!CB1541</f>
        <v>27440.385549999999</v>
      </c>
      <c r="BZ101" s="6">
        <f>[1]Results!CC1541</f>
        <v>27629.700669999998</v>
      </c>
      <c r="CA101" s="6">
        <f>[1]Results!CD1541</f>
        <v>27811.56079</v>
      </c>
      <c r="CB101" s="6">
        <f>[1]Results!CE1541</f>
        <v>27994.15281</v>
      </c>
      <c r="CC101" s="6">
        <f>[1]Results!CF1541</f>
        <v>28177.1914</v>
      </c>
      <c r="CD101" s="6">
        <f>[1]Results!CG1541</f>
        <v>28360.809150000001</v>
      </c>
      <c r="CE101" s="6">
        <f>[1]Results!CH1541</f>
        <v>28545.20736</v>
      </c>
      <c r="CF101" s="6">
        <f>[1]Results!CI1541</f>
        <v>28728.690190000001</v>
      </c>
      <c r="CG101" s="6">
        <f>[1]Results!CJ1541</f>
        <v>28912.99451</v>
      </c>
      <c r="CH101" s="6">
        <f>[1]Results!CK1541</f>
        <v>29098.34793</v>
      </c>
      <c r="CI101" s="6">
        <f>[1]Results!CL1541</f>
        <v>29284.839639999998</v>
      </c>
      <c r="CJ101" s="6">
        <f>[1]Results!CM1541</f>
        <v>29472.529259999999</v>
      </c>
    </row>
    <row r="102" spans="1:88" x14ac:dyDescent="0.3">
      <c r="B102" t="s">
        <v>8</v>
      </c>
      <c r="C102" s="6">
        <f>[1]Results!F1516-[1]Results!F1526</f>
        <v>218451.23760000002</v>
      </c>
      <c r="D102" s="6">
        <f>[1]Results!G1516-[1]Results!G1526</f>
        <v>219673.52260000003</v>
      </c>
      <c r="E102" s="6">
        <f>[1]Results!H1516-[1]Results!H1526</f>
        <v>221170.7121</v>
      </c>
      <c r="F102" s="6">
        <f>[1]Results!I1516-[1]Results!I1526</f>
        <v>222913.67090000003</v>
      </c>
      <c r="G102" s="6">
        <f>[1]Results!J1516-[1]Results!J1526</f>
        <v>224890.69339999999</v>
      </c>
      <c r="H102" s="6">
        <f>[1]Results!K1516-[1]Results!K1526</f>
        <v>227117.7488</v>
      </c>
      <c r="I102" s="6">
        <f>[1]Results!L1516-[1]Results!L1526</f>
        <v>229227.0785</v>
      </c>
      <c r="J102" s="6">
        <f>[1]Results!M1516-[1]Results!M1526</f>
        <v>231439.59700000001</v>
      </c>
      <c r="K102" s="6">
        <f>[1]Results!N1516-[1]Results!N1526</f>
        <v>233709.65909999999</v>
      </c>
      <c r="L102" s="6">
        <f>[1]Results!O1516-[1]Results!O1526</f>
        <v>236005.85800000001</v>
      </c>
      <c r="M102" s="6">
        <f>[1]Results!P1516-[1]Results!P1526</f>
        <v>238304.29180000001</v>
      </c>
      <c r="N102" s="6">
        <f>[1]Results!Q1516-[1]Results!Q1526</f>
        <v>240505.58359999998</v>
      </c>
      <c r="O102" s="6">
        <f>[1]Results!R1516-[1]Results!R1526</f>
        <v>242669.89129999999</v>
      </c>
      <c r="P102" s="6">
        <f>[1]Results!S1516-[1]Results!S1526</f>
        <v>244787.8492</v>
      </c>
      <c r="Q102" s="6">
        <f>[1]Results!T1516-[1]Results!T1526</f>
        <v>246871.70720000003</v>
      </c>
      <c r="R102" s="6">
        <f>[1]Results!U1516-[1]Results!U1526</f>
        <v>248940.76050000003</v>
      </c>
      <c r="S102" s="6">
        <f>[1]Results!V1516-[1]Results!V1526</f>
        <v>251134.71419999999</v>
      </c>
      <c r="T102" s="6">
        <f>[1]Results!W1516-[1]Results!W1526</f>
        <v>253407.58249999999</v>
      </c>
      <c r="U102" s="6">
        <f>[1]Results!X1516-[1]Results!X1526</f>
        <v>255739.8749</v>
      </c>
      <c r="V102" s="6">
        <f>[1]Results!Y1516-[1]Results!Y1526</f>
        <v>258123.32699999999</v>
      </c>
      <c r="W102" s="6">
        <f>[1]Results!Z1516-[1]Results!Z1526</f>
        <v>260557.59529999999</v>
      </c>
      <c r="X102" s="6">
        <f>[1]Results!AA1516-[1]Results!AA1526</f>
        <v>263038.44649999996</v>
      </c>
      <c r="Y102" s="6">
        <f>[1]Results!AB1516-[1]Results!AB1526</f>
        <v>265582.33649999998</v>
      </c>
      <c r="Z102" s="6">
        <f>[1]Results!AC1516-[1]Results!AC1526</f>
        <v>268195.79300000001</v>
      </c>
      <c r="AA102" s="6">
        <f>[1]Results!AD1516-[1]Results!AD1526</f>
        <v>270888.33180000004</v>
      </c>
      <c r="AB102" s="6">
        <f>[1]Results!AE1516-[1]Results!AE1526</f>
        <v>273666.68969999999</v>
      </c>
      <c r="AC102" s="6">
        <f>[1]Results!AF1516-[1]Results!AF1526</f>
        <v>276433.80939999997</v>
      </c>
      <c r="AD102" s="6">
        <f>[1]Results!AG1516-[1]Results!AG1526</f>
        <v>279307.03000000003</v>
      </c>
      <c r="AE102" s="6">
        <f>[1]Results!AH1516-[1]Results!AH1526</f>
        <v>282277.46620000002</v>
      </c>
      <c r="AF102" s="6">
        <f>[1]Results!AI1516-[1]Results!AI1526</f>
        <v>285337.76630000002</v>
      </c>
      <c r="AG102" s="6">
        <f>[1]Results!AJ1516-[1]Results!AJ1526</f>
        <v>288482.94920000003</v>
      </c>
      <c r="AH102" s="6">
        <f>[1]Results!AK1516-[1]Results!AK1526</f>
        <v>291568.39620000002</v>
      </c>
      <c r="AI102" s="6">
        <f>[1]Results!AL1516-[1]Results!AL1526</f>
        <v>294743.45169999998</v>
      </c>
      <c r="AJ102" s="6">
        <f>[1]Results!AM1516-[1]Results!AM1526</f>
        <v>297987.18300000002</v>
      </c>
      <c r="AK102" s="6">
        <f>[1]Results!AN1516-[1]Results!AN1526</f>
        <v>301291.78749999998</v>
      </c>
      <c r="AL102" s="6">
        <f>[1]Results!AO1516-[1]Results!AO1526</f>
        <v>304650.48800000001</v>
      </c>
      <c r="AM102" s="6">
        <f>[1]Results!AP1516-[1]Results!AP1526</f>
        <v>308041.21970000002</v>
      </c>
      <c r="AN102" s="6">
        <f>[1]Results!AQ1516-[1]Results!AQ1526</f>
        <v>311542.97499999998</v>
      </c>
      <c r="AO102" s="6">
        <f>[1]Results!AR1516-[1]Results!AR1526</f>
        <v>315118.80790000001</v>
      </c>
      <c r="AP102" s="6">
        <f>[1]Results!AS1516-[1]Results!AS1526</f>
        <v>318749.8872</v>
      </c>
      <c r="AQ102" s="6">
        <f>[1]Results!AT1516-[1]Results!AT1526</f>
        <v>322425.91940000001</v>
      </c>
      <c r="AR102" s="6">
        <f>[1]Results!AU1516-[1]Results!AU1526</f>
        <v>325954.63020000001</v>
      </c>
      <c r="AS102" s="6">
        <f>[1]Results!AV1516-[1]Results!AV1526</f>
        <v>329538.43099999998</v>
      </c>
      <c r="AT102" s="6">
        <f>[1]Results!AW1516-[1]Results!AW1526</f>
        <v>333156.25469999999</v>
      </c>
      <c r="AU102" s="6">
        <f>[1]Results!AX1516-[1]Results!AX1526</f>
        <v>336807.11679999996</v>
      </c>
      <c r="AV102" s="6">
        <f>[1]Results!AY1516-[1]Results!AY1526</f>
        <v>340492.69099999999</v>
      </c>
      <c r="AW102" s="6">
        <f>[1]Results!AZ1516-[1]Results!AZ1526</f>
        <v>343972.1262</v>
      </c>
      <c r="AX102" s="6">
        <f>[1]Results!BA1516-[1]Results!BA1526</f>
        <v>347516.70739999996</v>
      </c>
      <c r="AY102" s="6">
        <f>[1]Results!BB1516-[1]Results!BB1526</f>
        <v>351103.43070000003</v>
      </c>
      <c r="AZ102" s="6">
        <f>[1]Results!BC1516-[1]Results!BC1526</f>
        <v>354734.61840000004</v>
      </c>
      <c r="BA102" s="6">
        <f>[1]Results!BD1516-[1]Results!BD1526</f>
        <v>358413.69720000005</v>
      </c>
      <c r="BB102" s="6">
        <f>[1]Results!BE1516-[1]Results!BE1526</f>
        <v>361694.78499999997</v>
      </c>
      <c r="BC102" s="6">
        <f>[1]Results!BF1516-[1]Results!BF1526</f>
        <v>365175.79089999996</v>
      </c>
      <c r="BD102" s="6">
        <f>[1]Results!BG1516-[1]Results!BG1526</f>
        <v>368734.36129999999</v>
      </c>
      <c r="BE102" s="6">
        <f>[1]Results!BH1516-[1]Results!BH1526</f>
        <v>372329.70509999996</v>
      </c>
      <c r="BF102" s="6">
        <f>[1]Results!BI1516-[1]Results!BI1526</f>
        <v>375957.92680000002</v>
      </c>
      <c r="BG102" s="6">
        <f>[1]Results!BJ1516-[1]Results!BJ1526</f>
        <v>379287.82010000001</v>
      </c>
      <c r="BH102" s="6">
        <f>[1]Results!BK1516-[1]Results!BK1526</f>
        <v>382692.14529999997</v>
      </c>
      <c r="BI102" s="6">
        <f>[1]Results!BL1516-[1]Results!BL1526</f>
        <v>386138.17249999999</v>
      </c>
      <c r="BJ102" s="6">
        <f>[1]Results!BM1516-[1]Results!BM1526</f>
        <v>389626.39100000006</v>
      </c>
      <c r="BK102" s="6">
        <f>[1]Results!BN1516-[1]Results!BN1526</f>
        <v>393160.09630000003</v>
      </c>
      <c r="BL102" s="6">
        <f>[1]Results!BO1516-[1]Results!BO1526</f>
        <v>396744.66090000002</v>
      </c>
      <c r="BM102" s="6">
        <f>[1]Results!BP1516-[1]Results!BP1526</f>
        <v>400377.53720000002</v>
      </c>
      <c r="BN102" s="6">
        <f>[1]Results!BQ1516-[1]Results!BQ1526</f>
        <v>404058.5932</v>
      </c>
      <c r="BO102" s="6">
        <f>[1]Results!BR1516-[1]Results!BR1526</f>
        <v>407786.26030000002</v>
      </c>
      <c r="BP102" s="6">
        <f>[1]Results!BS1516-[1]Results!BS1526</f>
        <v>411558.12549999997</v>
      </c>
      <c r="BQ102" s="6">
        <f>[1]Results!BT1516-[1]Results!BT1526</f>
        <v>415051.32570000004</v>
      </c>
      <c r="BR102" s="6">
        <f>[1]Results!BU1516-[1]Results!BU1526</f>
        <v>418619.33669999999</v>
      </c>
      <c r="BS102" s="6">
        <f>[1]Results!BV1516-[1]Results!BV1526</f>
        <v>422225.97809999995</v>
      </c>
      <c r="BT102" s="6">
        <f>[1]Results!BW1516-[1]Results!BW1526</f>
        <v>425867.86820000003</v>
      </c>
      <c r="BU102" s="6">
        <f>[1]Results!BX1516-[1]Results!BX1526</f>
        <v>429544.89740000002</v>
      </c>
      <c r="BV102" s="6">
        <f>[1]Results!BY1516-[1]Results!BY1526</f>
        <v>433252.54489999998</v>
      </c>
      <c r="BW102" s="6">
        <f>[1]Results!BZ1516-[1]Results!BZ1526</f>
        <v>436995.24280000001</v>
      </c>
      <c r="BX102" s="6">
        <f>[1]Results!CA1516-[1]Results!CA1526</f>
        <v>440772.04789999995</v>
      </c>
      <c r="BY102" s="6">
        <f>[1]Results!CB1516-[1]Results!CB1526</f>
        <v>444582.33989999996</v>
      </c>
      <c r="BZ102" s="6">
        <f>[1]Results!CC1516-[1]Results!CC1526</f>
        <v>448425.38700000005</v>
      </c>
      <c r="CA102" s="6">
        <f>[1]Results!CD1516-[1]Results!CD1526</f>
        <v>452050.72860000003</v>
      </c>
      <c r="CB102" s="6">
        <f>[1]Results!CE1516-[1]Results!CE1526</f>
        <v>455735.74460000003</v>
      </c>
      <c r="CC102" s="6">
        <f>[1]Results!CF1516-[1]Results!CF1526</f>
        <v>459453.1876</v>
      </c>
      <c r="CD102" s="6">
        <f>[1]Results!CG1516-[1]Results!CG1526</f>
        <v>463201.19989999995</v>
      </c>
      <c r="CE102" s="6">
        <f>[1]Results!CH1516-[1]Results!CH1526</f>
        <v>466980.22960000008</v>
      </c>
      <c r="CF102" s="6">
        <f>[1]Results!CI1516-[1]Results!CI1526</f>
        <v>470777.96820000006</v>
      </c>
      <c r="CG102" s="6">
        <f>[1]Results!CJ1516-[1]Results!CJ1526</f>
        <v>474607.97039999999</v>
      </c>
      <c r="CH102" s="6">
        <f>[1]Results!CK1516-[1]Results!CK1526</f>
        <v>478468.53610000003</v>
      </c>
      <c r="CI102" s="6">
        <f>[1]Results!CL1516-[1]Results!CL1526</f>
        <v>482359.12029999995</v>
      </c>
      <c r="CJ102" s="6">
        <f>[1]Results!CM1516-[1]Results!CM1526</f>
        <v>486279.19439999992</v>
      </c>
    </row>
    <row r="103" spans="1:88" x14ac:dyDescent="0.3">
      <c r="B103" t="s">
        <v>24</v>
      </c>
      <c r="C103" s="6">
        <f>[1]Results!F1536</f>
        <v>3661.7987549999998</v>
      </c>
      <c r="D103" s="6">
        <f>[1]Results!G1536</f>
        <v>3985.3602839999999</v>
      </c>
      <c r="E103" s="6">
        <f>[1]Results!H1536</f>
        <v>4049.7262030000002</v>
      </c>
      <c r="F103" s="6">
        <f>[1]Results!I1536</f>
        <v>4087.9647909999999</v>
      </c>
      <c r="G103" s="6">
        <f>[1]Results!J1536</f>
        <v>4143.7184370000004</v>
      </c>
      <c r="H103" s="6">
        <f>[1]Results!K1536</f>
        <v>4202.2705589999996</v>
      </c>
      <c r="I103" s="6">
        <f>[1]Results!L1536</f>
        <v>4240.2447609999999</v>
      </c>
      <c r="J103" s="6">
        <f>[1]Results!M1536</f>
        <v>4273.7245599999997</v>
      </c>
      <c r="K103" s="6">
        <f>[1]Results!N1536</f>
        <v>4298.3404220000002</v>
      </c>
      <c r="L103" s="6">
        <f>[1]Results!O1536</f>
        <v>4316.7807059999996</v>
      </c>
      <c r="M103" s="6">
        <f>[1]Results!P1536</f>
        <v>4330.0991670000003</v>
      </c>
      <c r="N103" s="6">
        <f>[1]Results!Q1536</f>
        <v>4336.8256760000004</v>
      </c>
      <c r="O103" s="6">
        <f>[1]Results!R1536</f>
        <v>4340.4577909999998</v>
      </c>
      <c r="P103" s="6">
        <f>[1]Results!S1536</f>
        <v>4340.5067449999997</v>
      </c>
      <c r="Q103" s="6">
        <f>[1]Results!T1536</f>
        <v>4337.7266970000001</v>
      </c>
      <c r="R103" s="6">
        <f>[1]Results!U1536</f>
        <v>4333.0267359999998</v>
      </c>
      <c r="S103" s="6">
        <f>[1]Results!V1536</f>
        <v>4313.1067300000004</v>
      </c>
      <c r="T103" s="6">
        <f>[1]Results!W1536</f>
        <v>4323.062801</v>
      </c>
      <c r="U103" s="6">
        <f>[1]Results!X1536</f>
        <v>4338.5009099999997</v>
      </c>
      <c r="V103" s="6">
        <f>[1]Results!Y1536</f>
        <v>4355.5126559999999</v>
      </c>
      <c r="W103" s="6">
        <f>[1]Results!Z1536</f>
        <v>4373.4871970000004</v>
      </c>
      <c r="X103" s="6">
        <f>[1]Results!AA1536</f>
        <v>4394.2481850000004</v>
      </c>
      <c r="Y103" s="6">
        <f>[1]Results!AB1536</f>
        <v>4414.0432709999995</v>
      </c>
      <c r="Z103" s="6">
        <f>[1]Results!AC1536</f>
        <v>4434.4300290000001</v>
      </c>
      <c r="AA103" s="6">
        <f>[1]Results!AD1536</f>
        <v>4455.5441540000002</v>
      </c>
      <c r="AB103" s="6">
        <f>[1]Results!AE1536</f>
        <v>4477.3245610000004</v>
      </c>
      <c r="AC103" s="6">
        <f>[1]Results!AF1536</f>
        <v>4499.5652959999998</v>
      </c>
      <c r="AD103" s="6">
        <f>[1]Results!AG1536</f>
        <v>4521.8904560000001</v>
      </c>
      <c r="AE103" s="6">
        <f>[1]Results!AH1536</f>
        <v>4544.505169</v>
      </c>
      <c r="AF103" s="6">
        <f>[1]Results!AI1536</f>
        <v>4567.1834909999998</v>
      </c>
      <c r="AG103" s="6">
        <f>[1]Results!AJ1536</f>
        <v>4589.8240939999996</v>
      </c>
      <c r="AH103" s="6">
        <f>[1]Results!AK1536</f>
        <v>4611.6230079999996</v>
      </c>
      <c r="AI103" s="6">
        <f>[1]Results!AL1536</f>
        <v>4633.3244510000004</v>
      </c>
      <c r="AJ103" s="6">
        <f>[1]Results!AM1536</f>
        <v>4654.9432379999998</v>
      </c>
      <c r="AK103" s="6">
        <f>[1]Results!AN1536</f>
        <v>4676.4696510000003</v>
      </c>
      <c r="AL103" s="6">
        <f>[1]Results!AO1536</f>
        <v>4697.9483309999996</v>
      </c>
      <c r="AM103" s="6">
        <f>[1]Results!AP1536</f>
        <v>4777.4363720000001</v>
      </c>
      <c r="AN103" s="6">
        <f>[1]Results!AQ1536</f>
        <v>4813.5993420000004</v>
      </c>
      <c r="AO103" s="6">
        <f>[1]Results!AR1536</f>
        <v>4848.9219990000001</v>
      </c>
      <c r="AP103" s="6">
        <f>[1]Results!AS1536</f>
        <v>4887.5274550000004</v>
      </c>
      <c r="AQ103" s="6">
        <f>[1]Results!AT1536</f>
        <v>4929.2101849999999</v>
      </c>
      <c r="AR103" s="6">
        <f>[1]Results!AU1536</f>
        <v>4971.8810100000001</v>
      </c>
      <c r="AS103" s="6">
        <f>[1]Results!AV1536</f>
        <v>5017.1506069999996</v>
      </c>
      <c r="AT103" s="6">
        <f>[1]Results!AW1536</f>
        <v>5064.2634319999997</v>
      </c>
      <c r="AU103" s="6">
        <f>[1]Results!AX1536</f>
        <v>5112.9140520000001</v>
      </c>
      <c r="AV103" s="6">
        <f>[1]Results!AY1536</f>
        <v>5162.9629329999998</v>
      </c>
      <c r="AW103" s="6">
        <f>[1]Results!AZ1536</f>
        <v>5212.1639709999999</v>
      </c>
      <c r="AX103" s="6">
        <f>[1]Results!BA1536</f>
        <v>5263.3878279999999</v>
      </c>
      <c r="AY103" s="6">
        <f>[1]Results!BB1536</f>
        <v>5315.8816770000003</v>
      </c>
      <c r="AZ103" s="6">
        <f>[1]Results!BC1536</f>
        <v>5369.5161330000001</v>
      </c>
      <c r="BA103" s="6">
        <f>[1]Results!BD1536</f>
        <v>5424.3017010000003</v>
      </c>
      <c r="BB103" s="6">
        <f>[1]Results!BE1536</f>
        <v>5473.9995879999997</v>
      </c>
      <c r="BC103" s="6">
        <f>[1]Results!BF1536</f>
        <v>5527.9121969999997</v>
      </c>
      <c r="BD103" s="6">
        <f>[1]Results!BG1536</f>
        <v>5582.9945029999999</v>
      </c>
      <c r="BE103" s="6">
        <f>[1]Results!BH1536</f>
        <v>5638.7138869999999</v>
      </c>
      <c r="BF103" s="6">
        <f>[1]Results!BI1536</f>
        <v>5695.2746129999996</v>
      </c>
      <c r="BG103" s="6">
        <f>[1]Results!BJ1536</f>
        <v>5749.7631170000004</v>
      </c>
      <c r="BH103" s="6">
        <f>[1]Results!BK1536</f>
        <v>5806.5065830000003</v>
      </c>
      <c r="BI103" s="6">
        <f>[1]Results!BL1536</f>
        <v>5864.4925620000004</v>
      </c>
      <c r="BJ103" s="6">
        <f>[1]Results!BM1536</f>
        <v>5923.5595199999998</v>
      </c>
      <c r="BK103" s="6">
        <f>[1]Results!BN1536</f>
        <v>5983.7442490000003</v>
      </c>
      <c r="BL103" s="6">
        <f>[1]Results!BO1536</f>
        <v>6045.1874589999998</v>
      </c>
      <c r="BM103" s="6">
        <f>[1]Results!BP1536</f>
        <v>6107.8123029999997</v>
      </c>
      <c r="BN103" s="6">
        <f>[1]Results!BQ1536</f>
        <v>6171.714309</v>
      </c>
      <c r="BO103" s="6">
        <f>[1]Results!BR1536</f>
        <v>6236.9340160000002</v>
      </c>
      <c r="BP103" s="6">
        <f>[1]Results!BS1536</f>
        <v>6303.4984139999997</v>
      </c>
      <c r="BQ103" s="6">
        <f>[1]Results!BT1536</f>
        <v>6368.3739759999999</v>
      </c>
      <c r="BR103" s="6">
        <f>[1]Results!BU1536</f>
        <v>6435.7872129999996</v>
      </c>
      <c r="BS103" s="6">
        <f>[1]Results!BV1536</f>
        <v>6504.6488429999999</v>
      </c>
      <c r="BT103" s="6">
        <f>[1]Results!BW1536</f>
        <v>6574.7842909999999</v>
      </c>
      <c r="BU103" s="6">
        <f>[1]Results!BX1536</f>
        <v>6646.2205540000004</v>
      </c>
      <c r="BV103" s="6">
        <f>[1]Results!BY1536</f>
        <v>6718.8884740000003</v>
      </c>
      <c r="BW103" s="6">
        <f>[1]Results!BZ1536</f>
        <v>6793.0451039999998</v>
      </c>
      <c r="BX103" s="6">
        <f>[1]Results!CA1536</f>
        <v>6868.6500720000004</v>
      </c>
      <c r="BY103" s="6">
        <f>[1]Results!CB1536</f>
        <v>6945.732113</v>
      </c>
      <c r="BZ103" s="6">
        <f>[1]Results!CC1536</f>
        <v>7024.3268710000002</v>
      </c>
      <c r="CA103" s="6">
        <f>[1]Results!CD1536</f>
        <v>7101.9970530000001</v>
      </c>
      <c r="CB103" s="6">
        <f>[1]Results!CE1536</f>
        <v>7182.2433000000001</v>
      </c>
      <c r="CC103" s="6">
        <f>[1]Results!CF1536</f>
        <v>7264.1514129999996</v>
      </c>
      <c r="CD103" s="6">
        <f>[1]Results!CG1536</f>
        <v>7347.5975360000002</v>
      </c>
      <c r="CE103" s="6">
        <f>[1]Results!CH1536</f>
        <v>7432.6227490000001</v>
      </c>
      <c r="CF103" s="6">
        <f>[1]Results!CI1536</f>
        <v>7518.8933429999997</v>
      </c>
      <c r="CG103" s="6">
        <f>[1]Results!CJ1536</f>
        <v>7607.1460029999998</v>
      </c>
      <c r="CH103" s="6">
        <f>[1]Results!CK1536</f>
        <v>7697.1593240000002</v>
      </c>
      <c r="CI103" s="6">
        <f>[1]Results!CL1536</f>
        <v>7788.9521919999997</v>
      </c>
      <c r="CJ103" s="6">
        <f>[1]Results!CM1536</f>
        <v>7882.571774</v>
      </c>
    </row>
    <row r="104" spans="1:88" x14ac:dyDescent="0.3">
      <c r="B104" t="s">
        <v>10</v>
      </c>
      <c r="C104" s="6">
        <f>[1]Results!F1533</f>
        <v>1495499.088</v>
      </c>
      <c r="D104" s="6">
        <f>[1]Results!G1533</f>
        <v>1497059.5649999999</v>
      </c>
      <c r="E104" s="6">
        <f>[1]Results!H1533</f>
        <v>1508174.6370000001</v>
      </c>
      <c r="F104" s="6">
        <f>[1]Results!I1533</f>
        <v>1526255.3810000001</v>
      </c>
      <c r="G104" s="6">
        <f>[1]Results!J1533</f>
        <v>1546882.577</v>
      </c>
      <c r="H104" s="6">
        <f>[1]Results!K1533</f>
        <v>1568844.98</v>
      </c>
      <c r="I104" s="6">
        <f>[1]Results!L1533</f>
        <v>1590248.9509999999</v>
      </c>
      <c r="J104" s="6">
        <f>[1]Results!M1533</f>
        <v>1611190.567</v>
      </c>
      <c r="K104" s="6">
        <f>[1]Results!N1533</f>
        <v>1631971.2930000001</v>
      </c>
      <c r="L104" s="6">
        <f>[1]Results!O1533</f>
        <v>1652820.92</v>
      </c>
      <c r="M104" s="6">
        <f>[1]Results!P1533</f>
        <v>1673928.5430000001</v>
      </c>
      <c r="N104" s="6">
        <f>[1]Results!Q1533</f>
        <v>1695244.382</v>
      </c>
      <c r="O104" s="6">
        <f>[1]Results!R1533</f>
        <v>1717001.723</v>
      </c>
      <c r="P104" s="6">
        <f>[1]Results!S1533</f>
        <v>1739266.3419999999</v>
      </c>
      <c r="Q104" s="6">
        <f>[1]Results!T1533</f>
        <v>1762066.2720000001</v>
      </c>
      <c r="R104" s="6">
        <f>[1]Results!U1533</f>
        <v>1785401.574</v>
      </c>
      <c r="S104" s="6">
        <f>[1]Results!V1533</f>
        <v>1809943.87</v>
      </c>
      <c r="T104" s="6">
        <f>[1]Results!W1533</f>
        <v>1835646.0430000001</v>
      </c>
      <c r="U104" s="6">
        <f>[1]Results!X1533</f>
        <v>1862180.7520000001</v>
      </c>
      <c r="V104" s="6">
        <f>[1]Results!Y1533</f>
        <v>1889228.696</v>
      </c>
      <c r="W104" s="6">
        <f>[1]Results!Z1533</f>
        <v>1916570.882</v>
      </c>
      <c r="X104" s="6">
        <f>[1]Results!AA1533</f>
        <v>1944095.105</v>
      </c>
      <c r="Y104" s="6">
        <f>[1]Results!AB1533</f>
        <v>1971807.6440000001</v>
      </c>
      <c r="Z104" s="6">
        <f>[1]Results!AC1533</f>
        <v>1999727.7760000001</v>
      </c>
      <c r="AA104" s="6">
        <f>[1]Results!AD1533</f>
        <v>2027875.554</v>
      </c>
      <c r="AB104" s="6">
        <f>[1]Results!AE1533</f>
        <v>2056264.4750000001</v>
      </c>
      <c r="AC104" s="6">
        <f>[1]Results!AF1533</f>
        <v>2084666.6089999999</v>
      </c>
      <c r="AD104" s="6">
        <f>[1]Results!AG1533</f>
        <v>2113339.3849999998</v>
      </c>
      <c r="AE104" s="6">
        <f>[1]Results!AH1533</f>
        <v>2142330.8990000002</v>
      </c>
      <c r="AF104" s="6">
        <f>[1]Results!AI1533</f>
        <v>2171675.56</v>
      </c>
      <c r="AG104" s="6">
        <f>[1]Results!AJ1533</f>
        <v>2201393.0290000001</v>
      </c>
      <c r="AH104" s="6">
        <f>[1]Results!AK1533</f>
        <v>2231153.9270000001</v>
      </c>
      <c r="AI104" s="6">
        <f>[1]Results!AL1533</f>
        <v>2261265.0060000001</v>
      </c>
      <c r="AJ104" s="6">
        <f>[1]Results!AM1533</f>
        <v>2291758.7609999999</v>
      </c>
      <c r="AK104" s="6">
        <f>[1]Results!AN1533</f>
        <v>2322642.2740000002</v>
      </c>
      <c r="AL104" s="6">
        <f>[1]Results!AO1533</f>
        <v>2353908.9840000002</v>
      </c>
      <c r="AM104" s="6">
        <f>[1]Results!AP1533</f>
        <v>2385941.6209999998</v>
      </c>
      <c r="AN104" s="6">
        <f>[1]Results!AQ1533</f>
        <v>2418081.798</v>
      </c>
      <c r="AO104" s="6">
        <f>[1]Results!AR1533</f>
        <v>2450622.159</v>
      </c>
      <c r="AP104" s="6">
        <f>[1]Results!AS1533</f>
        <v>2483662.2059999998</v>
      </c>
      <c r="AQ104" s="6">
        <f>[1]Results!AT1533</f>
        <v>2517205.057</v>
      </c>
      <c r="AR104" s="6">
        <f>[1]Results!AU1533</f>
        <v>2550751.0929999999</v>
      </c>
      <c r="AS104" s="6">
        <f>[1]Results!AV1533</f>
        <v>2584641.537</v>
      </c>
      <c r="AT104" s="6">
        <f>[1]Results!AW1533</f>
        <v>2618876.8280000002</v>
      </c>
      <c r="AU104" s="6">
        <f>[1]Results!AX1533</f>
        <v>2653448.662</v>
      </c>
      <c r="AV104" s="6">
        <f>[1]Results!AY1533</f>
        <v>2688349.557</v>
      </c>
      <c r="AW104" s="6">
        <f>[1]Results!AZ1533</f>
        <v>2722857.8870000001</v>
      </c>
      <c r="AX104" s="6">
        <f>[1]Results!BA1533</f>
        <v>2757683.841</v>
      </c>
      <c r="AY104" s="6">
        <f>[1]Results!BB1533</f>
        <v>2792819.676</v>
      </c>
      <c r="AZ104" s="6">
        <f>[1]Results!BC1533</f>
        <v>2828272.5759999999</v>
      </c>
      <c r="BA104" s="6">
        <f>[1]Results!BD1533</f>
        <v>2864051.253</v>
      </c>
      <c r="BB104" s="6">
        <f>[1]Results!BE1533</f>
        <v>2902731.2</v>
      </c>
      <c r="BC104" s="6">
        <f>[1]Results!BF1533</f>
        <v>2938072.9180000001</v>
      </c>
      <c r="BD104" s="6">
        <f>[1]Results!BG1533</f>
        <v>2972142.7459999998</v>
      </c>
      <c r="BE104" s="6">
        <f>[1]Results!BH1533</f>
        <v>3005784.4569999999</v>
      </c>
      <c r="BF104" s="6">
        <f>[1]Results!BI1533</f>
        <v>3039402.2859999998</v>
      </c>
      <c r="BG104" s="6">
        <f>[1]Results!BJ1533</f>
        <v>3072367.1409999998</v>
      </c>
      <c r="BH104" s="6">
        <f>[1]Results!BK1533</f>
        <v>3105386.446</v>
      </c>
      <c r="BI104" s="6">
        <f>[1]Results!BL1533</f>
        <v>3138580.6779999998</v>
      </c>
      <c r="BJ104" s="6">
        <f>[1]Results!BM1533</f>
        <v>3172009.9079999998</v>
      </c>
      <c r="BK104" s="6">
        <f>[1]Results!BN1533</f>
        <v>3205708.31</v>
      </c>
      <c r="BL104" s="6">
        <f>[1]Results!BO1533</f>
        <v>3239704.878</v>
      </c>
      <c r="BM104" s="6">
        <f>[1]Results!BP1533</f>
        <v>3274005.713</v>
      </c>
      <c r="BN104" s="6">
        <f>[1]Results!BQ1533</f>
        <v>3308616.423</v>
      </c>
      <c r="BO104" s="6">
        <f>[1]Results!BR1533</f>
        <v>3343538.247</v>
      </c>
      <c r="BP104" s="6">
        <f>[1]Results!BS1533</f>
        <v>3378769.429</v>
      </c>
      <c r="BQ104" s="6">
        <f>[1]Results!BT1533</f>
        <v>3413492.7179999999</v>
      </c>
      <c r="BR104" s="6">
        <f>[1]Results!BU1533</f>
        <v>3448371.65</v>
      </c>
      <c r="BS104" s="6">
        <f>[1]Results!BV1533</f>
        <v>3483470.0550000002</v>
      </c>
      <c r="BT104" s="6">
        <f>[1]Results!BW1533</f>
        <v>3518820.534</v>
      </c>
      <c r="BU104" s="6">
        <f>[1]Results!BX1533</f>
        <v>3554440.9559999998</v>
      </c>
      <c r="BV104" s="6">
        <f>[1]Results!BY1533</f>
        <v>3590330.648</v>
      </c>
      <c r="BW104" s="6">
        <f>[1]Results!BZ1533</f>
        <v>3626507.05</v>
      </c>
      <c r="BX104" s="6">
        <f>[1]Results!CA1533</f>
        <v>3662978.872</v>
      </c>
      <c r="BY104" s="6">
        <f>[1]Results!CB1533</f>
        <v>3699753.784</v>
      </c>
      <c r="BZ104" s="6">
        <f>[1]Results!CC1533</f>
        <v>3736838.213</v>
      </c>
      <c r="CA104" s="6">
        <f>[1]Results!CD1533</f>
        <v>3773600.0380000002</v>
      </c>
      <c r="CB104" s="6">
        <f>[1]Results!CE1533</f>
        <v>3810565.4440000001</v>
      </c>
      <c r="CC104" s="6">
        <f>[1]Results!CF1533</f>
        <v>3847789.2069999999</v>
      </c>
      <c r="CD104" s="6">
        <f>[1]Results!CG1533</f>
        <v>3885300.3029999998</v>
      </c>
      <c r="CE104" s="6">
        <f>[1]Results!CH1533</f>
        <v>3923115.0690000001</v>
      </c>
      <c r="CF104" s="6">
        <f>[1]Results!CI1533</f>
        <v>3961209.8480000002</v>
      </c>
      <c r="CG104" s="6">
        <f>[1]Results!CJ1533</f>
        <v>3999617.99</v>
      </c>
      <c r="CH104" s="6">
        <f>[1]Results!CK1533</f>
        <v>4038349.1710000001</v>
      </c>
      <c r="CI104" s="6">
        <f>[1]Results!CL1533</f>
        <v>4077411.588</v>
      </c>
      <c r="CJ104" s="6">
        <f>[1]Results!CM1533</f>
        <v>4116812.1869999999</v>
      </c>
    </row>
    <row r="105" spans="1:88" x14ac:dyDescent="0.3">
      <c r="B105" t="s">
        <v>9</v>
      </c>
      <c r="C105" s="6">
        <f>[1]Results!F1528</f>
        <v>50707.384449999998</v>
      </c>
      <c r="D105" s="6">
        <f>[1]Results!G1528</f>
        <v>50597.944089999997</v>
      </c>
      <c r="E105" s="6">
        <f>[1]Results!H1528</f>
        <v>50632.51167</v>
      </c>
      <c r="F105" s="6">
        <f>[1]Results!I1528</f>
        <v>50826.647120000001</v>
      </c>
      <c r="G105" s="6">
        <f>[1]Results!J1528</f>
        <v>51132.437519999999</v>
      </c>
      <c r="H105" s="6">
        <f>[1]Results!K1528</f>
        <v>51527.434699999998</v>
      </c>
      <c r="I105" s="6">
        <f>[1]Results!L1528</f>
        <v>51927.80429</v>
      </c>
      <c r="J105" s="6">
        <f>[1]Results!M1528</f>
        <v>52351.450429999997</v>
      </c>
      <c r="K105" s="6">
        <f>[1]Results!N1528</f>
        <v>52791.182390000002</v>
      </c>
      <c r="L105" s="6">
        <f>[1]Results!O1528</f>
        <v>53243.798360000001</v>
      </c>
      <c r="M105" s="6">
        <f>[1]Results!P1528</f>
        <v>53707.582869999998</v>
      </c>
      <c r="N105" s="6">
        <f>[1]Results!Q1528</f>
        <v>54168.773999999998</v>
      </c>
      <c r="O105" s="6">
        <f>[1]Results!R1528</f>
        <v>54635.146679999998</v>
      </c>
      <c r="P105" s="6">
        <f>[1]Results!S1528</f>
        <v>55104.567110000004</v>
      </c>
      <c r="Q105" s="6">
        <f>[1]Results!T1528</f>
        <v>55577.297039999998</v>
      </c>
      <c r="R105" s="6">
        <f>[1]Results!U1528</f>
        <v>56054.527159999998</v>
      </c>
      <c r="S105" s="6">
        <f>[1]Results!V1528</f>
        <v>56569.063139999998</v>
      </c>
      <c r="T105" s="6">
        <f>[1]Results!W1528</f>
        <v>57119.911229999998</v>
      </c>
      <c r="U105" s="6">
        <f>[1]Results!X1528</f>
        <v>57699.466800000002</v>
      </c>
      <c r="V105" s="6">
        <f>[1]Results!Y1528</f>
        <v>58300.373789999998</v>
      </c>
      <c r="W105" s="6">
        <f>[1]Results!Z1528</f>
        <v>58917.673239999996</v>
      </c>
      <c r="X105" s="6">
        <f>[1]Results!AA1528</f>
        <v>59548.017919999998</v>
      </c>
      <c r="Y105" s="6">
        <f>[1]Results!AB1528</f>
        <v>60192.057410000001</v>
      </c>
      <c r="Z105" s="6">
        <f>[1]Results!AC1528</f>
        <v>60850.301460000002</v>
      </c>
      <c r="AA105" s="6">
        <f>[1]Results!AD1528</f>
        <v>61523.92095</v>
      </c>
      <c r="AB105" s="6">
        <f>[1]Results!AE1528</f>
        <v>62213.758549999999</v>
      </c>
      <c r="AC105" s="6">
        <f>[1]Results!AF1528</f>
        <v>62905.807150000001</v>
      </c>
      <c r="AD105" s="6">
        <f>[1]Results!AG1528</f>
        <v>63616.127</v>
      </c>
      <c r="AE105" s="6">
        <f>[1]Results!AH1528</f>
        <v>64344.032189999998</v>
      </c>
      <c r="AF105" s="6">
        <f>[1]Results!AI1528</f>
        <v>65088.589209999998</v>
      </c>
      <c r="AG105" s="6">
        <f>[1]Results!AJ1528</f>
        <v>65848.838390000004</v>
      </c>
      <c r="AH105" s="6">
        <f>[1]Results!AK1528</f>
        <v>66603.598180000001</v>
      </c>
      <c r="AI105" s="6">
        <f>[1]Results!AL1528</f>
        <v>67372.850839999999</v>
      </c>
      <c r="AJ105" s="6">
        <f>[1]Results!AM1528</f>
        <v>68154.364610000004</v>
      </c>
      <c r="AK105" s="6">
        <f>[1]Results!AN1528</f>
        <v>68947.206959999996</v>
      </c>
      <c r="AL105" s="6">
        <f>[1]Results!AO1528</f>
        <v>69750.465970000005</v>
      </c>
      <c r="AM105" s="6">
        <f>[1]Results!AP1528</f>
        <v>70575.122239999997</v>
      </c>
      <c r="AN105" s="6">
        <f>[1]Results!AQ1528</f>
        <v>71418.827929999999</v>
      </c>
      <c r="AO105" s="6">
        <f>[1]Results!AR1528</f>
        <v>72280.246090000001</v>
      </c>
      <c r="AP105" s="6">
        <f>[1]Results!AS1528</f>
        <v>73158.013059999997</v>
      </c>
      <c r="AQ105" s="6">
        <f>[1]Results!AT1528</f>
        <v>74050.161259999993</v>
      </c>
      <c r="AR105" s="6">
        <f>[1]Results!AU1528</f>
        <v>74927.67499</v>
      </c>
      <c r="AS105" s="6">
        <f>[1]Results!AV1528</f>
        <v>75816.700020000004</v>
      </c>
      <c r="AT105" s="6">
        <f>[1]Results!AW1528</f>
        <v>76714.426760000002</v>
      </c>
      <c r="AU105" s="6">
        <f>[1]Results!AX1528</f>
        <v>77620.420599999998</v>
      </c>
      <c r="AV105" s="6">
        <f>[1]Results!AY1528</f>
        <v>78534.684099999999</v>
      </c>
      <c r="AW105" s="6">
        <f>[1]Results!AZ1528</f>
        <v>79420.39774</v>
      </c>
      <c r="AX105" s="6">
        <f>[1]Results!BA1528</f>
        <v>80317.169030000005</v>
      </c>
      <c r="AY105" s="6">
        <f>[1]Results!BB1528</f>
        <v>81222.577480000007</v>
      </c>
      <c r="AZ105" s="6">
        <f>[1]Results!BC1528</f>
        <v>82137.125979999997</v>
      </c>
      <c r="BA105" s="6">
        <f>[1]Results!BD1528</f>
        <v>83061.514909999998</v>
      </c>
      <c r="BB105" s="6">
        <f>[1]Results!BE1528</f>
        <v>83990.031010000006</v>
      </c>
      <c r="BC105" s="6">
        <f>[1]Results!BF1528</f>
        <v>84891.757190000004</v>
      </c>
      <c r="BD105" s="6">
        <f>[1]Results!BG1528</f>
        <v>85782.154209999993</v>
      </c>
      <c r="BE105" s="6">
        <f>[1]Results!BH1528</f>
        <v>86671.175770000002</v>
      </c>
      <c r="BF105" s="6">
        <f>[1]Results!BI1528</f>
        <v>87564.589359999998</v>
      </c>
      <c r="BG105" s="6">
        <f>[1]Results!BJ1528</f>
        <v>88417.090540000005</v>
      </c>
      <c r="BH105" s="6">
        <f>[1]Results!BK1528</f>
        <v>89279.321339999995</v>
      </c>
      <c r="BI105" s="6">
        <f>[1]Results!BL1528</f>
        <v>90149.1878</v>
      </c>
      <c r="BJ105" s="6">
        <f>[1]Results!BM1528</f>
        <v>91027.674379999997</v>
      </c>
      <c r="BK105" s="6">
        <f>[1]Results!BN1528</f>
        <v>91915.687539999999</v>
      </c>
      <c r="BL105" s="6">
        <f>[1]Results!BO1528</f>
        <v>92814.282709999999</v>
      </c>
      <c r="BM105" s="6">
        <f>[1]Results!BP1528</f>
        <v>93723.318109999993</v>
      </c>
      <c r="BN105" s="6">
        <f>[1]Results!BQ1528</f>
        <v>94642.922630000001</v>
      </c>
      <c r="BO105" s="6">
        <f>[1]Results!BR1528</f>
        <v>95573.011849999995</v>
      </c>
      <c r="BP105" s="6">
        <f>[1]Results!BS1528</f>
        <v>96513.370790000001</v>
      </c>
      <c r="BQ105" s="6">
        <f>[1]Results!BT1528</f>
        <v>97416.778000000006</v>
      </c>
      <c r="BR105" s="6">
        <f>[1]Results!BU1528</f>
        <v>98331.290850000005</v>
      </c>
      <c r="BS105" s="6">
        <f>[1]Results!BV1528</f>
        <v>99253.768479999999</v>
      </c>
      <c r="BT105" s="6">
        <f>[1]Results!BW1528</f>
        <v>100184.4549</v>
      </c>
      <c r="BU105" s="6">
        <f>[1]Results!BX1528</f>
        <v>101123.7264</v>
      </c>
      <c r="BV105" s="6">
        <f>[1]Results!BY1528</f>
        <v>102071.16620000001</v>
      </c>
      <c r="BW105" s="6">
        <f>[1]Results!BZ1528</f>
        <v>103027.569</v>
      </c>
      <c r="BX105" s="6">
        <f>[1]Results!CA1528</f>
        <v>103992.9771</v>
      </c>
      <c r="BY105" s="6">
        <f>[1]Results!CB1528</f>
        <v>104967.4365</v>
      </c>
      <c r="BZ105" s="6">
        <f>[1]Results!CC1528</f>
        <v>105950.95110000001</v>
      </c>
      <c r="CA105" s="6">
        <f>[1]Results!CD1528</f>
        <v>106906.7447</v>
      </c>
      <c r="CB105" s="6">
        <f>[1]Results!CE1528</f>
        <v>107872.64629999999</v>
      </c>
      <c r="CC105" s="6">
        <f>[1]Results!CF1528</f>
        <v>108846.3345</v>
      </c>
      <c r="CD105" s="6">
        <f>[1]Results!CG1528</f>
        <v>109828.11169999999</v>
      </c>
      <c r="CE105" s="6">
        <f>[1]Results!CH1528</f>
        <v>110818.3575</v>
      </c>
      <c r="CF105" s="6">
        <f>[1]Results!CI1528</f>
        <v>111815.44130000001</v>
      </c>
      <c r="CG105" s="6">
        <f>[1]Results!CJ1528</f>
        <v>112821.40399999999</v>
      </c>
      <c r="CH105" s="6">
        <f>[1]Results!CK1528</f>
        <v>113836.23480000001</v>
      </c>
      <c r="CI105" s="6">
        <f>[1]Results!CL1528</f>
        <v>114860.026</v>
      </c>
      <c r="CJ105" s="6">
        <f>[1]Results!CM1528</f>
        <v>115892.8431</v>
      </c>
    </row>
    <row r="107" spans="1:88" x14ac:dyDescent="0.3">
      <c r="A107" s="12" t="s">
        <v>53</v>
      </c>
      <c r="B107" t="s">
        <v>13</v>
      </c>
      <c r="C107" s="7" t="s">
        <v>14</v>
      </c>
      <c r="D107" s="7" t="s">
        <v>15</v>
      </c>
      <c r="E107" s="7" t="s">
        <v>16</v>
      </c>
      <c r="F107" s="7" t="s">
        <v>101</v>
      </c>
    </row>
    <row r="108" spans="1:88" x14ac:dyDescent="0.3">
      <c r="A108" t="s">
        <v>54</v>
      </c>
      <c r="B108" t="s">
        <v>22</v>
      </c>
      <c r="C108" s="4">
        <f>(R98-R89)/R89</f>
        <v>-1.102035011155972E-2</v>
      </c>
      <c r="D108" s="10">
        <f>(AB98-AB89)/AB89</f>
        <v>-1.5277247543003634E-2</v>
      </c>
      <c r="E108" s="10">
        <f>(AL98-AL89)/AL89</f>
        <v>-1.6155621526853996E-2</v>
      </c>
      <c r="F108" s="10">
        <f t="shared" ref="F108:F115" si="120">(CI98-CI89)/CI89</f>
        <v>-1.5718228115694521E-2</v>
      </c>
      <c r="H108">
        <v>2020</v>
      </c>
      <c r="I108">
        <v>2100</v>
      </c>
    </row>
    <row r="109" spans="1:88" x14ac:dyDescent="0.3">
      <c r="B109" t="s">
        <v>7</v>
      </c>
      <c r="C109" s="4">
        <f t="shared" ref="C109:C115" si="121">(R99-R90)/R90</f>
        <v>-7.7018182154927279E-3</v>
      </c>
      <c r="D109" s="4">
        <f t="shared" ref="D109:D115" si="122">(AB99-AB90)/AB90</f>
        <v>-4.224314176652158E-3</v>
      </c>
      <c r="E109" s="4">
        <f t="shared" ref="E109:E115" si="123">(AL99-AL90)/AL90</f>
        <v>2.4575383905831999E-3</v>
      </c>
      <c r="F109" s="4">
        <f t="shared" si="120"/>
        <v>-8.6458552511572868E-3</v>
      </c>
      <c r="H109" s="19">
        <f t="shared" ref="H109:H115" si="124">H99/$H$98</f>
        <v>1.6922635365277217E-2</v>
      </c>
      <c r="I109" s="19">
        <f t="shared" ref="I109:I115" si="125">CI99/$CI$98</f>
        <v>7.8372026332559647E-3</v>
      </c>
      <c r="Q109" s="5"/>
      <c r="U109" s="5"/>
      <c r="V109" s="5"/>
      <c r="Y109" s="5"/>
      <c r="Z109" s="5"/>
      <c r="AA109" s="5"/>
    </row>
    <row r="110" spans="1:88" x14ac:dyDescent="0.3">
      <c r="B110" t="s">
        <v>96</v>
      </c>
      <c r="C110" s="4">
        <f t="shared" si="121"/>
        <v>-2.4987989995808348E-2</v>
      </c>
      <c r="D110" s="4">
        <f t="shared" si="122"/>
        <v>-3.5209198424480746E-2</v>
      </c>
      <c r="E110" s="4">
        <f t="shared" si="123"/>
        <v>-3.8084687638836108E-2</v>
      </c>
      <c r="F110" s="4">
        <f t="shared" si="120"/>
        <v>-5.4670802471683176E-2</v>
      </c>
      <c r="H110" s="19">
        <f t="shared" si="124"/>
        <v>6.2478779361160211E-2</v>
      </c>
      <c r="I110" s="19">
        <f t="shared" si="125"/>
        <v>5.7588684816449416E-2</v>
      </c>
      <c r="Q110" s="5"/>
      <c r="U110" s="5"/>
      <c r="V110" s="5"/>
      <c r="Y110" s="5"/>
      <c r="Z110" s="5"/>
      <c r="AA110" s="5"/>
    </row>
    <row r="111" spans="1:88" x14ac:dyDescent="0.3">
      <c r="B111" t="s">
        <v>11</v>
      </c>
      <c r="C111" s="4">
        <f t="shared" si="121"/>
        <v>9.5255933049232897E-2</v>
      </c>
      <c r="D111" s="4">
        <f t="shared" si="122"/>
        <v>0.26707019225830186</v>
      </c>
      <c r="E111" s="4">
        <f t="shared" si="123"/>
        <v>0.53331914360376254</v>
      </c>
      <c r="F111" s="4">
        <f t="shared" si="120"/>
        <v>0.68992553159400227</v>
      </c>
      <c r="H111" s="19">
        <f t="shared" si="124"/>
        <v>6.3816230574523375E-3</v>
      </c>
      <c r="I111" s="19">
        <f t="shared" si="125"/>
        <v>5.808694680244194E-3</v>
      </c>
      <c r="Q111" s="5"/>
      <c r="U111" s="5"/>
      <c r="V111" s="5"/>
      <c r="Y111" s="5"/>
      <c r="Z111" s="5"/>
      <c r="AA111" s="5"/>
    </row>
    <row r="112" spans="1:88" x14ac:dyDescent="0.3">
      <c r="B112" t="s">
        <v>8</v>
      </c>
      <c r="C112" s="4">
        <f t="shared" si="121"/>
        <v>-1.2369599740829648E-2</v>
      </c>
      <c r="D112" s="4">
        <f t="shared" si="122"/>
        <v>-1.14284651561942E-2</v>
      </c>
      <c r="E112" s="4">
        <f t="shared" si="123"/>
        <v>-1.0344974266874687E-2</v>
      </c>
      <c r="F112" s="4">
        <f t="shared" si="120"/>
        <v>3.1283140649149548E-2</v>
      </c>
      <c r="H112" s="19">
        <f t="shared" si="124"/>
        <v>0.11213249811581272</v>
      </c>
      <c r="I112" s="19">
        <f t="shared" si="125"/>
        <v>9.5676701340949494E-2</v>
      </c>
      <c r="Q112" s="5"/>
      <c r="U112" s="5"/>
      <c r="V112" s="5"/>
      <c r="Y112" s="5"/>
      <c r="Z112" s="5"/>
      <c r="AA112" s="5"/>
    </row>
    <row r="113" spans="1:27" x14ac:dyDescent="0.3">
      <c r="B113" t="s">
        <v>24</v>
      </c>
      <c r="C113" s="4">
        <f t="shared" si="121"/>
        <v>0.38719277895347826</v>
      </c>
      <c r="D113" s="4">
        <f t="shared" si="122"/>
        <v>0.59993672392707309</v>
      </c>
      <c r="E113" s="4">
        <f t="shared" si="123"/>
        <v>-0.21644280171288818</v>
      </c>
      <c r="F113" s="4">
        <f t="shared" si="120"/>
        <v>0.20982831381625902</v>
      </c>
      <c r="H113" s="19">
        <f t="shared" si="124"/>
        <v>2.0747435989872877E-3</v>
      </c>
      <c r="I113" s="19">
        <f t="shared" si="125"/>
        <v>1.5449510981971951E-3</v>
      </c>
      <c r="Q113" s="5"/>
      <c r="U113" s="5"/>
      <c r="V113" s="5"/>
      <c r="Y113" s="5"/>
      <c r="Z113" s="5"/>
      <c r="AA113" s="5"/>
    </row>
    <row r="114" spans="1:27" x14ac:dyDescent="0.3">
      <c r="B114" t="s">
        <v>10</v>
      </c>
      <c r="C114" s="4">
        <f t="shared" si="121"/>
        <v>-1.1190579070776731E-2</v>
      </c>
      <c r="D114" s="4">
        <f t="shared" si="122"/>
        <v>-1.6897241378861561E-2</v>
      </c>
      <c r="E114" s="4">
        <f t="shared" si="123"/>
        <v>-1.7283841787288447E-2</v>
      </c>
      <c r="F114" s="4">
        <f t="shared" si="120"/>
        <v>-2.1760693040700246E-2</v>
      </c>
      <c r="H114" s="19">
        <f t="shared" si="124"/>
        <v>0.77456961286969328</v>
      </c>
      <c r="I114" s="19">
        <f t="shared" si="125"/>
        <v>0.80876109589588419</v>
      </c>
      <c r="Q114" s="5"/>
      <c r="U114" s="5"/>
      <c r="V114" s="5"/>
      <c r="Y114" s="5"/>
      <c r="Z114" s="5"/>
      <c r="AA114" s="5"/>
    </row>
    <row r="115" spans="1:27" x14ac:dyDescent="0.3">
      <c r="B115" t="s">
        <v>9</v>
      </c>
      <c r="C115" s="4">
        <f t="shared" si="121"/>
        <v>-1.2297866617145842E-2</v>
      </c>
      <c r="D115" s="4">
        <f t="shared" si="122"/>
        <v>-1.763308139219507E-2</v>
      </c>
      <c r="E115" s="4">
        <f t="shared" si="123"/>
        <v>-3.4405203400132804E-2</v>
      </c>
      <c r="F115" s="4">
        <f t="shared" si="120"/>
        <v>-5.2988616565155392E-3</v>
      </c>
      <c r="H115" s="19">
        <f t="shared" si="124"/>
        <v>2.5440107631123247E-2</v>
      </c>
      <c r="I115" s="19">
        <f t="shared" si="125"/>
        <v>2.2782669469960253E-2</v>
      </c>
      <c r="Q115" s="5"/>
      <c r="U115" s="5"/>
      <c r="V115" s="5"/>
      <c r="Y115" s="5"/>
      <c r="Z115" s="5"/>
      <c r="AA115" s="5"/>
    </row>
    <row r="116" spans="1:27" x14ac:dyDescent="0.3">
      <c r="Q116" s="5"/>
      <c r="U116" s="5"/>
      <c r="V116" s="5"/>
      <c r="Y116" s="5"/>
      <c r="Z116" s="5"/>
      <c r="AA116" s="5"/>
    </row>
    <row r="117" spans="1:27" x14ac:dyDescent="0.3">
      <c r="A117" s="12" t="s">
        <v>53</v>
      </c>
      <c r="B117" t="s">
        <v>13</v>
      </c>
      <c r="C117" s="7" t="s">
        <v>14</v>
      </c>
      <c r="D117" s="7" t="s">
        <v>15</v>
      </c>
      <c r="E117" s="7" t="s">
        <v>16</v>
      </c>
      <c r="F117" s="7" t="s">
        <v>101</v>
      </c>
      <c r="Q117" s="5"/>
      <c r="U117" s="5"/>
      <c r="V117" s="5"/>
      <c r="Y117" s="5"/>
      <c r="Z117" s="5"/>
      <c r="AA117" s="5"/>
    </row>
    <row r="118" spans="1:27" x14ac:dyDescent="0.3">
      <c r="A118" t="s">
        <v>97</v>
      </c>
      <c r="B118" t="s">
        <v>22</v>
      </c>
      <c r="C118" s="4">
        <f>C108</f>
        <v>-1.102035011155972E-2</v>
      </c>
      <c r="D118" s="10">
        <f t="shared" ref="D118:E118" si="126">D108</f>
        <v>-1.5277247543003634E-2</v>
      </c>
      <c r="E118" s="10">
        <f t="shared" si="126"/>
        <v>-1.6155621526853996E-2</v>
      </c>
      <c r="F118" s="10">
        <f t="shared" ref="F118" si="127">F108</f>
        <v>-1.5718228115694521E-2</v>
      </c>
      <c r="G118" s="6">
        <f>R89</f>
        <v>2307351.9210000001</v>
      </c>
      <c r="H118" s="6">
        <f>AB89</f>
        <v>2645062.5929999999</v>
      </c>
      <c r="I118" s="6">
        <f>AL89</f>
        <v>3012709.4720000001</v>
      </c>
      <c r="J118" s="6">
        <f t="shared" ref="J118:J125" si="128">CI89</f>
        <v>5122062.3219999997</v>
      </c>
      <c r="Q118" s="5"/>
      <c r="U118" s="5"/>
      <c r="V118" s="5"/>
      <c r="Y118" s="5"/>
      <c r="Z118" s="5"/>
      <c r="AA118" s="5"/>
    </row>
    <row r="119" spans="1:27" x14ac:dyDescent="0.3">
      <c r="B119" t="s">
        <v>7</v>
      </c>
      <c r="C119" s="4">
        <f>C109*G119/G$118</f>
        <v>-1.2080076188776388E-4</v>
      </c>
      <c r="D119" s="4">
        <f>D109*H119/H$118</f>
        <v>-5.8153531189420748E-5</v>
      </c>
      <c r="E119" s="4">
        <f>E109*I119/I$118</f>
        <v>3.0105358927885633E-5</v>
      </c>
      <c r="F119" s="4">
        <f t="shared" ref="F119:F125" si="129">F109*J119/J$118</f>
        <v>-6.7275920974239819E-5</v>
      </c>
      <c r="G119" s="6">
        <f>R90</f>
        <v>36190.138769999998</v>
      </c>
      <c r="H119" s="6">
        <f>AB90</f>
        <v>36412.947419999997</v>
      </c>
      <c r="I119" s="6">
        <f>AL90</f>
        <v>36906.32071</v>
      </c>
      <c r="J119" s="6">
        <f t="shared" si="128"/>
        <v>39856.260600000001</v>
      </c>
      <c r="Q119" s="5"/>
      <c r="U119" s="5"/>
      <c r="V119" s="5"/>
      <c r="Y119" s="5"/>
      <c r="Z119" s="5"/>
      <c r="AA119" s="5"/>
    </row>
    <row r="120" spans="1:27" x14ac:dyDescent="0.3">
      <c r="B120" t="s">
        <v>96</v>
      </c>
      <c r="C120" s="4">
        <f t="shared" ref="C120" si="130">C110*G120/G$118</f>
        <v>-1.5284088516811887E-3</v>
      </c>
      <c r="D120" s="4">
        <f t="shared" ref="D120:E125" si="131">D110*H120/H$118</f>
        <v>-2.1491514473207744E-3</v>
      </c>
      <c r="E120" s="4">
        <f t="shared" si="131"/>
        <v>-2.3027515810857455E-3</v>
      </c>
      <c r="F120" s="4">
        <f t="shared" si="129"/>
        <v>-3.2781511907578084E-3</v>
      </c>
      <c r="G120" s="6">
        <f t="shared" ref="G120:G125" si="132">R91</f>
        <v>141130.88329999999</v>
      </c>
      <c r="H120" s="6">
        <f t="shared" ref="H120:H125" si="133">AB91</f>
        <v>161453.2666</v>
      </c>
      <c r="I120" s="6">
        <f t="shared" ref="I120:I125" si="134">AL91</f>
        <v>182160.38860000001</v>
      </c>
      <c r="J120" s="6">
        <f t="shared" si="128"/>
        <v>307127.27710000001</v>
      </c>
      <c r="Q120" s="5"/>
      <c r="U120" s="5"/>
      <c r="V120" s="5"/>
      <c r="Y120" s="5"/>
      <c r="Z120" s="5"/>
      <c r="AA120" s="5"/>
    </row>
    <row r="121" spans="1:27" x14ac:dyDescent="0.3">
      <c r="B121" t="s">
        <v>11</v>
      </c>
      <c r="C121" s="4">
        <f t="shared" ref="C121" si="135">C111*G121/G$118</f>
        <v>5.1558558500448175E-4</v>
      </c>
      <c r="D121" s="4">
        <f t="shared" si="131"/>
        <v>1.2752600709438101E-3</v>
      </c>
      <c r="E121" s="4">
        <f t="shared" si="131"/>
        <v>2.1715745380708252E-3</v>
      </c>
      <c r="F121" s="4">
        <f t="shared" si="129"/>
        <v>2.3341708511917629E-3</v>
      </c>
      <c r="G121" s="6">
        <f t="shared" si="132"/>
        <v>12488.85347</v>
      </c>
      <c r="H121" s="6">
        <f t="shared" si="133"/>
        <v>12630.172920000001</v>
      </c>
      <c r="I121" s="6">
        <f t="shared" si="134"/>
        <v>12267.182339999999</v>
      </c>
      <c r="J121" s="6">
        <f t="shared" si="128"/>
        <v>17329.071070000002</v>
      </c>
      <c r="Q121" s="5"/>
      <c r="U121" s="5"/>
      <c r="V121" s="5"/>
      <c r="Y121" s="5"/>
      <c r="Z121" s="5"/>
      <c r="AA121" s="5"/>
    </row>
    <row r="122" spans="1:27" x14ac:dyDescent="0.3">
      <c r="B122" t="s">
        <v>8</v>
      </c>
      <c r="C122" s="4">
        <f t="shared" ref="C122" si="136">C112*G122/G$118</f>
        <v>-1.3512738441081339E-3</v>
      </c>
      <c r="D122" s="4">
        <f t="shared" si="131"/>
        <v>-1.1960953243120376E-3</v>
      </c>
      <c r="E122" s="4">
        <f t="shared" si="131"/>
        <v>-1.0570370391161327E-3</v>
      </c>
      <c r="F122" s="4">
        <f t="shared" si="129"/>
        <v>2.8566567878632568E-3</v>
      </c>
      <c r="G122" s="6">
        <f t="shared" si="132"/>
        <v>252058.62479999999</v>
      </c>
      <c r="H122" s="6">
        <f t="shared" si="133"/>
        <v>276830.43669999996</v>
      </c>
      <c r="I122" s="6">
        <f t="shared" si="134"/>
        <v>307835.03350000002</v>
      </c>
      <c r="J122" s="6">
        <f t="shared" si="128"/>
        <v>467727.14620000002</v>
      </c>
      <c r="Q122" s="5"/>
      <c r="U122" s="5"/>
      <c r="V122" s="5"/>
      <c r="Y122" s="5"/>
      <c r="Z122" s="5"/>
      <c r="AA122" s="5"/>
    </row>
    <row r="123" spans="1:27" x14ac:dyDescent="0.3">
      <c r="B123" t="s">
        <v>24</v>
      </c>
      <c r="C123" s="4">
        <f t="shared" ref="C123" si="137">C113*G123/G$118</f>
        <v>5.241649290654521E-4</v>
      </c>
      <c r="D123" s="4">
        <f t="shared" si="131"/>
        <v>6.3472450271803477E-4</v>
      </c>
      <c r="E123" s="4">
        <f t="shared" si="131"/>
        <v>-4.3074815446392988E-4</v>
      </c>
      <c r="F123" s="4">
        <f t="shared" si="129"/>
        <v>2.6373910391479227E-4</v>
      </c>
      <c r="G123" s="6">
        <f t="shared" si="132"/>
        <v>3123.5937800000002</v>
      </c>
      <c r="H123" s="6">
        <f t="shared" si="133"/>
        <v>2798.4385219999999</v>
      </c>
      <c r="I123" s="6">
        <f t="shared" si="134"/>
        <v>5995.6673760000003</v>
      </c>
      <c r="J123" s="6">
        <f t="shared" si="128"/>
        <v>6438.0640649999996</v>
      </c>
      <c r="Q123" s="5"/>
      <c r="U123" s="5"/>
      <c r="V123" s="5"/>
      <c r="Y123" s="5"/>
      <c r="Z123" s="5"/>
      <c r="AA123" s="5"/>
    </row>
    <row r="124" spans="1:27" x14ac:dyDescent="0.3">
      <c r="B124" t="s">
        <v>10</v>
      </c>
      <c r="C124" s="4">
        <f t="shared" ref="C124" si="138">C114*G124/G$118</f>
        <v>-8.7571348852769557E-3</v>
      </c>
      <c r="D124" s="4">
        <f t="shared" si="131"/>
        <v>-1.3361644481885402E-2</v>
      </c>
      <c r="E124" s="4">
        <f t="shared" si="131"/>
        <v>-1.3741830861810977E-2</v>
      </c>
      <c r="F124" s="4">
        <f t="shared" si="129"/>
        <v>-1.7707910075679057E-2</v>
      </c>
      <c r="G124" s="6">
        <f t="shared" si="132"/>
        <v>1805607.3659999999</v>
      </c>
      <c r="H124" s="6">
        <f t="shared" si="133"/>
        <v>2091606.861</v>
      </c>
      <c r="I124" s="6">
        <f t="shared" si="134"/>
        <v>2395309.128</v>
      </c>
      <c r="J124" s="6">
        <f t="shared" si="128"/>
        <v>4168112.6069999998</v>
      </c>
      <c r="Q124" s="5"/>
      <c r="U124" s="5"/>
      <c r="V124" s="5"/>
      <c r="Y124" s="5"/>
      <c r="Z124" s="5"/>
      <c r="AA124" s="5"/>
    </row>
    <row r="125" spans="1:27" x14ac:dyDescent="0.3">
      <c r="B125" t="s">
        <v>9</v>
      </c>
      <c r="C125" s="4">
        <f t="shared" ref="C125" si="139">C115*G125/G$118</f>
        <v>-3.0248276981411683E-4</v>
      </c>
      <c r="D125" s="4">
        <f t="shared" si="131"/>
        <v>-4.2218710927874E-4</v>
      </c>
      <c r="E125" s="4">
        <f t="shared" si="131"/>
        <v>-8.2493375252347889E-4</v>
      </c>
      <c r="F125" s="4">
        <f t="shared" si="129"/>
        <v>-1.1945766402957202E-4</v>
      </c>
      <c r="G125" s="6">
        <f t="shared" si="132"/>
        <v>56752.461360000001</v>
      </c>
      <c r="H125" s="6">
        <f t="shared" si="133"/>
        <v>63330.469879999997</v>
      </c>
      <c r="I125" s="6">
        <f t="shared" si="134"/>
        <v>72235.751699999993</v>
      </c>
      <c r="J125" s="6">
        <f t="shared" si="128"/>
        <v>115471.8956</v>
      </c>
      <c r="Q125" s="5"/>
      <c r="U125" s="5"/>
      <c r="V125" s="5"/>
      <c r="Y125" s="5"/>
      <c r="Z125" s="5"/>
      <c r="AA125" s="5"/>
    </row>
    <row r="126" spans="1:27" x14ac:dyDescent="0.3">
      <c r="Q126" s="5"/>
      <c r="U126" s="5"/>
      <c r="V126" s="5"/>
      <c r="Y126" s="5"/>
      <c r="Z126" s="5"/>
      <c r="AA126" s="5"/>
    </row>
    <row r="127" spans="1:27" x14ac:dyDescent="0.3">
      <c r="A127" s="12" t="s">
        <v>53</v>
      </c>
      <c r="B127" t="s">
        <v>13</v>
      </c>
      <c r="C127" s="7" t="s">
        <v>14</v>
      </c>
      <c r="D127" s="7" t="s">
        <v>15</v>
      </c>
      <c r="E127" s="7" t="s">
        <v>16</v>
      </c>
      <c r="F127" s="7" t="s">
        <v>101</v>
      </c>
    </row>
    <row r="128" spans="1:27" x14ac:dyDescent="0.3">
      <c r="A128" t="s">
        <v>55</v>
      </c>
      <c r="B128" t="s">
        <v>7</v>
      </c>
      <c r="C128" s="4">
        <f t="shared" ref="C128:C134" si="140">R99/R$98-R90/R$89</f>
        <v>5.2630203648967172E-5</v>
      </c>
      <c r="D128" s="4">
        <f t="shared" ref="D128:D134" si="141">AB99/AB$98-AB90/AB$89</f>
        <v>1.5451955885218555E-4</v>
      </c>
      <c r="E128" s="4">
        <f t="shared" ref="E128:E134" si="142">AL99/AL$98-AL90/AL$89</f>
        <v>2.3175931505253419E-4</v>
      </c>
      <c r="F128" s="4">
        <f t="shared" ref="F128:F134" si="143">CI99/CI$98-CI90/CI$89</f>
        <v>5.5911017804198722E-5</v>
      </c>
    </row>
    <row r="129" spans="1:88" x14ac:dyDescent="0.3">
      <c r="B129" t="s">
        <v>96</v>
      </c>
      <c r="C129" s="4">
        <f t="shared" si="140"/>
        <v>-8.6386105427416204E-4</v>
      </c>
      <c r="D129" s="4">
        <f t="shared" si="141"/>
        <v>-1.2355112899369511E-3</v>
      </c>
      <c r="E129" s="4">
        <f t="shared" si="142"/>
        <v>-1.3476912838589969E-3</v>
      </c>
      <c r="F129" s="4">
        <f t="shared" si="143"/>
        <v>-2.3729591059300226E-3</v>
      </c>
    </row>
    <row r="130" spans="1:88" x14ac:dyDescent="0.3">
      <c r="B130" t="s">
        <v>11</v>
      </c>
      <c r="C130" s="4">
        <f t="shared" si="140"/>
        <v>5.8164464393867851E-4</v>
      </c>
      <c r="D130" s="4">
        <f t="shared" si="141"/>
        <v>1.3691253899068435E-3</v>
      </c>
      <c r="E130" s="4">
        <f t="shared" si="142"/>
        <v>2.2740966131283413E-3</v>
      </c>
      <c r="F130" s="4">
        <f t="shared" si="143"/>
        <v>2.4254732392302628E-3</v>
      </c>
    </row>
    <row r="131" spans="1:88" x14ac:dyDescent="0.3">
      <c r="B131" t="s">
        <v>8</v>
      </c>
      <c r="C131" s="4">
        <f t="shared" si="140"/>
        <v>-1.4903651125419692E-4</v>
      </c>
      <c r="D131" s="4">
        <f t="shared" si="141"/>
        <v>4.0906023920715684E-4</v>
      </c>
      <c r="E131" s="4">
        <f t="shared" si="142"/>
        <v>6.0347445938310762E-4</v>
      </c>
      <c r="F131" s="4">
        <f t="shared" si="143"/>
        <v>4.3605250048974753E-3</v>
      </c>
    </row>
    <row r="132" spans="1:88" x14ac:dyDescent="0.3">
      <c r="B132" t="s">
        <v>24</v>
      </c>
      <c r="C132" s="4">
        <f t="shared" si="140"/>
        <v>5.4509089754008221E-4</v>
      </c>
      <c r="D132" s="4">
        <f t="shared" si="141"/>
        <v>6.6098565432785839E-4</v>
      </c>
      <c r="E132" s="4">
        <f t="shared" si="142"/>
        <v>-4.0514177098431169E-4</v>
      </c>
      <c r="F132" s="4">
        <f t="shared" si="143"/>
        <v>2.8802299770384855E-4</v>
      </c>
    </row>
    <row r="133" spans="1:88" x14ac:dyDescent="0.3">
      <c r="B133" t="s">
        <v>10</v>
      </c>
      <c r="C133" s="4">
        <f t="shared" si="140"/>
        <v>-1.3469626940798562E-4</v>
      </c>
      <c r="D133" s="4">
        <f t="shared" si="141"/>
        <v>-1.3008987413959394E-3</v>
      </c>
      <c r="E133" s="4">
        <f t="shared" si="142"/>
        <v>-9.1174166677043811E-4</v>
      </c>
      <c r="F133" s="4">
        <f t="shared" si="143"/>
        <v>-4.9956186792884383E-3</v>
      </c>
    </row>
    <row r="134" spans="1:88" x14ac:dyDescent="0.3">
      <c r="B134" t="s">
        <v>9</v>
      </c>
      <c r="C134" s="4">
        <f t="shared" si="140"/>
        <v>-3.1772400440003429E-5</v>
      </c>
      <c r="D134" s="4">
        <f t="shared" si="141"/>
        <v>-5.7280584580963329E-5</v>
      </c>
      <c r="E134" s="4">
        <f t="shared" si="142"/>
        <v>-4.4475562929373672E-4</v>
      </c>
      <c r="F134" s="4">
        <f t="shared" si="143"/>
        <v>2.3864553178373424E-4</v>
      </c>
    </row>
    <row r="136" spans="1:88" x14ac:dyDescent="0.3">
      <c r="A136" s="12" t="s">
        <v>56</v>
      </c>
      <c r="C136" s="2">
        <v>42005</v>
      </c>
      <c r="D136" s="2">
        <v>42370</v>
      </c>
      <c r="E136" s="2">
        <v>42736</v>
      </c>
      <c r="F136" s="2">
        <v>43101</v>
      </c>
      <c r="G136" s="2">
        <v>43466</v>
      </c>
      <c r="H136" s="2">
        <v>43831</v>
      </c>
      <c r="I136" s="2">
        <v>44197</v>
      </c>
      <c r="J136" s="2">
        <v>44562</v>
      </c>
      <c r="K136" s="2">
        <v>44927</v>
      </c>
      <c r="L136" s="2">
        <v>45292</v>
      </c>
      <c r="M136" s="2">
        <v>45658</v>
      </c>
      <c r="N136" s="2">
        <v>46023</v>
      </c>
      <c r="O136" s="2">
        <v>46388</v>
      </c>
      <c r="P136" s="2">
        <v>46753</v>
      </c>
      <c r="Q136" s="2">
        <v>47119</v>
      </c>
      <c r="R136" s="2">
        <v>47484</v>
      </c>
      <c r="S136" s="2">
        <v>47849</v>
      </c>
      <c r="T136" s="2">
        <v>48214</v>
      </c>
      <c r="U136" s="2">
        <v>48580</v>
      </c>
      <c r="V136" s="2">
        <v>48945</v>
      </c>
      <c r="W136" s="2">
        <v>49310</v>
      </c>
      <c r="X136" s="2">
        <v>49675</v>
      </c>
      <c r="Y136" s="2">
        <v>50041</v>
      </c>
      <c r="Z136" s="2">
        <v>50406</v>
      </c>
      <c r="AA136" s="2">
        <v>50771</v>
      </c>
      <c r="AB136" s="2">
        <v>51136</v>
      </c>
      <c r="AC136" s="2">
        <v>51502</v>
      </c>
      <c r="AD136" s="2">
        <v>51867</v>
      </c>
      <c r="AE136" s="2">
        <v>52232</v>
      </c>
      <c r="AF136" s="2">
        <v>52597</v>
      </c>
      <c r="AG136" s="2">
        <v>52963</v>
      </c>
      <c r="AH136" s="2">
        <v>53328</v>
      </c>
      <c r="AI136" s="2">
        <v>53693</v>
      </c>
      <c r="AJ136" s="2">
        <v>54058</v>
      </c>
      <c r="AK136" s="2">
        <v>54424</v>
      </c>
      <c r="AL136" s="2">
        <v>54789</v>
      </c>
      <c r="AM136" s="2">
        <v>55154</v>
      </c>
      <c r="AN136" s="2">
        <v>55519</v>
      </c>
      <c r="AO136" s="2">
        <v>55885</v>
      </c>
      <c r="AP136" s="2">
        <v>56250</v>
      </c>
      <c r="AQ136" s="2">
        <v>56615</v>
      </c>
      <c r="AR136" s="2">
        <v>56980</v>
      </c>
      <c r="AS136" s="2">
        <v>57346</v>
      </c>
      <c r="AT136" s="2">
        <v>57711</v>
      </c>
      <c r="AU136" s="2">
        <v>58076</v>
      </c>
      <c r="AV136" s="2">
        <v>58441</v>
      </c>
      <c r="AW136" s="2">
        <v>58807</v>
      </c>
      <c r="AX136" s="2">
        <v>59172</v>
      </c>
      <c r="AY136" s="2">
        <v>59537</v>
      </c>
      <c r="AZ136" s="2">
        <v>59902</v>
      </c>
      <c r="BA136" s="2">
        <v>60268</v>
      </c>
      <c r="BB136" s="2">
        <v>60633</v>
      </c>
      <c r="BC136" s="2">
        <v>60998</v>
      </c>
      <c r="BD136" s="2">
        <v>61363</v>
      </c>
      <c r="BE136" s="2">
        <v>61729</v>
      </c>
      <c r="BF136" s="2">
        <v>62094</v>
      </c>
      <c r="BG136" s="2">
        <v>62459</v>
      </c>
      <c r="BH136" s="2">
        <v>62824</v>
      </c>
      <c r="BI136" s="2">
        <v>63190</v>
      </c>
      <c r="BJ136" s="2">
        <v>63555</v>
      </c>
      <c r="BK136" s="2">
        <v>63920</v>
      </c>
      <c r="BL136" s="2">
        <v>64285</v>
      </c>
      <c r="BM136" s="2">
        <v>64651</v>
      </c>
      <c r="BN136" s="2">
        <v>65016</v>
      </c>
      <c r="BO136" s="2">
        <v>65381</v>
      </c>
      <c r="BP136" s="2">
        <v>65746</v>
      </c>
      <c r="BQ136" s="2">
        <v>66112</v>
      </c>
      <c r="BR136" s="2">
        <v>66477</v>
      </c>
      <c r="BS136" s="2">
        <v>66842</v>
      </c>
      <c r="BT136" s="2">
        <v>67207</v>
      </c>
      <c r="BU136" s="2">
        <v>67573</v>
      </c>
      <c r="BV136" s="2">
        <v>67938</v>
      </c>
      <c r="BW136" s="2">
        <v>68303</v>
      </c>
      <c r="BX136" s="2">
        <v>68668</v>
      </c>
      <c r="BY136" s="2">
        <v>69034</v>
      </c>
      <c r="BZ136" s="2">
        <v>69399</v>
      </c>
      <c r="CA136" s="2">
        <v>69764</v>
      </c>
      <c r="CB136" s="2">
        <v>70129</v>
      </c>
      <c r="CC136" s="2">
        <v>70495</v>
      </c>
      <c r="CD136" s="2">
        <v>70860</v>
      </c>
      <c r="CE136" s="2">
        <v>71225</v>
      </c>
      <c r="CF136" s="2">
        <v>71590</v>
      </c>
      <c r="CG136" s="2">
        <v>71956</v>
      </c>
      <c r="CH136" s="2">
        <v>72321</v>
      </c>
      <c r="CI136" s="2">
        <v>72686</v>
      </c>
      <c r="CJ136" s="2">
        <v>73051</v>
      </c>
    </row>
    <row r="137" spans="1:88" x14ac:dyDescent="0.3">
      <c r="A137" t="s">
        <v>26</v>
      </c>
      <c r="B137" t="s">
        <v>22</v>
      </c>
      <c r="C137" s="6">
        <f>[1]Production!B3</f>
        <v>3792421.5759999999</v>
      </c>
      <c r="D137" s="6">
        <f>[1]Production!C3</f>
        <v>3810846.01</v>
      </c>
      <c r="E137" s="6">
        <f>[1]Production!D3</f>
        <v>3848218.6039999998</v>
      </c>
      <c r="F137" s="6">
        <f>[1]Production!E3</f>
        <v>3892669.6630000002</v>
      </c>
      <c r="G137" s="6">
        <f>[1]Production!F3</f>
        <v>3939352.52</v>
      </c>
      <c r="H137" s="6">
        <f>[1]Production!G3</f>
        <v>3988311.7960000001</v>
      </c>
      <c r="I137" s="6">
        <f>[1]Production!H3</f>
        <v>4035784.307</v>
      </c>
      <c r="J137" s="6">
        <f>[1]Production!I3</f>
        <v>4072804.6669999999</v>
      </c>
      <c r="K137" s="6">
        <f>[1]Production!J3</f>
        <v>4111145.5690000001</v>
      </c>
      <c r="L137" s="6">
        <f>[1]Production!K3</f>
        <v>4166127.5469999998</v>
      </c>
      <c r="M137" s="6">
        <f>[1]Production!L3</f>
        <v>4224405.6129999999</v>
      </c>
      <c r="N137" s="6">
        <f>[1]Production!M3</f>
        <v>4281869.6869999999</v>
      </c>
      <c r="O137" s="6">
        <f>[1]Production!N3</f>
        <v>4337878.7609999999</v>
      </c>
      <c r="P137" s="6">
        <f>[1]Production!O3</f>
        <v>4393201.8210000005</v>
      </c>
      <c r="Q137" s="6">
        <f>[1]Production!P3</f>
        <v>4449129.5</v>
      </c>
      <c r="R137" s="6">
        <f>[1]Production!Q3</f>
        <v>4505918.9160000002</v>
      </c>
      <c r="S137" s="6">
        <f>[1]Production!R3</f>
        <v>4564768.9450000003</v>
      </c>
      <c r="T137" s="6">
        <f>[1]Production!S3</f>
        <v>4624702.591</v>
      </c>
      <c r="U137" s="6">
        <f>[1]Production!T3</f>
        <v>4685427.6260000002</v>
      </c>
      <c r="V137" s="6">
        <f>[1]Production!U3</f>
        <v>4746776.443</v>
      </c>
      <c r="W137" s="6">
        <f>[1]Production!V3</f>
        <v>4808660.8360000001</v>
      </c>
      <c r="X137" s="6">
        <f>[1]Production!W3</f>
        <v>4871004.2029999997</v>
      </c>
      <c r="Y137" s="6">
        <f>[1]Production!X3</f>
        <v>4933911.1880000001</v>
      </c>
      <c r="Z137" s="6">
        <f>[1]Production!Y3</f>
        <v>4997404.943</v>
      </c>
      <c r="AA137" s="6">
        <f>[1]Production!Z3</f>
        <v>5061502.3990000002</v>
      </c>
      <c r="AB137" s="6">
        <f>[1]Production!AA3</f>
        <v>5126225.62</v>
      </c>
      <c r="AC137" s="6">
        <f>[1]Production!AB3</f>
        <v>5190866.6689999998</v>
      </c>
      <c r="AD137" s="6">
        <f>[1]Production!AC3</f>
        <v>5256217.9079999998</v>
      </c>
      <c r="AE137" s="6">
        <f>[1]Production!AD3</f>
        <v>5322501.6459999997</v>
      </c>
      <c r="AF137" s="6">
        <f>[1]Production!AE3</f>
        <v>5389892.176</v>
      </c>
      <c r="AG137" s="6">
        <f>[1]Production!AF3</f>
        <v>5458521.6960000005</v>
      </c>
      <c r="AH137" s="6">
        <f>[1]Production!AG3</f>
        <v>5527394.8590000002</v>
      </c>
      <c r="AI137" s="6">
        <f>[1]Production!AH3</f>
        <v>5597449.443</v>
      </c>
      <c r="AJ137" s="6">
        <f>[1]Production!AI3</f>
        <v>5668823.7199999997</v>
      </c>
      <c r="AK137" s="6">
        <f>[1]Production!AJ3</f>
        <v>5741595.2800000003</v>
      </c>
      <c r="AL137" s="6">
        <f>[1]Production!AK3</f>
        <v>5815841.6189999999</v>
      </c>
      <c r="AM137" s="6">
        <f>[1]Production!AL3</f>
        <v>5891011.2800000003</v>
      </c>
      <c r="AN137" s="6">
        <f>[1]Production!AM3</f>
        <v>5967177.3250000002</v>
      </c>
      <c r="AO137" s="6">
        <f>[1]Production!AN3</f>
        <v>6044269.0149999997</v>
      </c>
      <c r="AP137" s="6">
        <f>[1]Production!AO3</f>
        <v>6122188.2199999997</v>
      </c>
      <c r="AQ137" s="6">
        <f>[1]Production!AP3</f>
        <v>6200822.3459999999</v>
      </c>
      <c r="AR137" s="6">
        <f>[1]Production!AQ3</f>
        <v>6278606.4270000001</v>
      </c>
      <c r="AS137" s="6">
        <f>[1]Production!AR3</f>
        <v>6356633.1600000001</v>
      </c>
      <c r="AT137" s="6">
        <f>[1]Production!AS3</f>
        <v>6435023.2690000003</v>
      </c>
      <c r="AU137" s="6">
        <f>[1]Production!AT3</f>
        <v>6513851.352</v>
      </c>
      <c r="AV137" s="6">
        <f>[1]Production!AU3</f>
        <v>6593186.3499999996</v>
      </c>
      <c r="AW137" s="6">
        <f>[1]Production!AV3</f>
        <v>6671264.3679999998</v>
      </c>
      <c r="AX137" s="6">
        <f>[1]Production!AW3</f>
        <v>6749630.1909999996</v>
      </c>
      <c r="AY137" s="6">
        <f>[1]Production!AX3</f>
        <v>6828549.7029999997</v>
      </c>
      <c r="AZ137" s="6">
        <f>[1]Production!AY3</f>
        <v>6908162.2340000002</v>
      </c>
      <c r="BA137" s="6">
        <f>[1]Production!AZ3</f>
        <v>6988547.9000000004</v>
      </c>
      <c r="BB137" s="6">
        <f>[1]Production!BA3</f>
        <v>7063220.0190000003</v>
      </c>
      <c r="BC137" s="6">
        <f>[1]Production!BB3</f>
        <v>7139059.1409999998</v>
      </c>
      <c r="BD137" s="6">
        <f>[1]Production!BC3</f>
        <v>7214697.6979999999</v>
      </c>
      <c r="BE137" s="6">
        <f>[1]Production!BD3</f>
        <v>7290286.2110000001</v>
      </c>
      <c r="BF137" s="6">
        <f>[1]Production!BE3</f>
        <v>7366166.8030000003</v>
      </c>
      <c r="BG137" s="6">
        <f>[1]Production!BF3</f>
        <v>7439969.3810000001</v>
      </c>
      <c r="BH137" s="6">
        <f>[1]Production!BG3</f>
        <v>7513880.2869999995</v>
      </c>
      <c r="BI137" s="6">
        <f>[1]Production!BH3</f>
        <v>7588222.4009999996</v>
      </c>
      <c r="BJ137" s="6">
        <f>[1]Production!BI3</f>
        <v>7663145.9970000004</v>
      </c>
      <c r="BK137" s="6">
        <f>[1]Production!BJ3</f>
        <v>7738734.3109999998</v>
      </c>
      <c r="BL137" s="6">
        <f>[1]Production!BK3</f>
        <v>7815062.6600000001</v>
      </c>
      <c r="BM137" s="6">
        <f>[1]Production!BL3</f>
        <v>7892144.557</v>
      </c>
      <c r="BN137" s="6">
        <f>[1]Production!BM3</f>
        <v>7969993.6840000004</v>
      </c>
      <c r="BO137" s="6">
        <f>[1]Production!BN3</f>
        <v>8048611.5930000003</v>
      </c>
      <c r="BP137" s="6">
        <f>[1]Production!BO3</f>
        <v>8127989.9850000003</v>
      </c>
      <c r="BQ137" s="6">
        <f>[1]Production!BP3</f>
        <v>8205664.5710000005</v>
      </c>
      <c r="BR137" s="6">
        <f>[1]Production!BQ3</f>
        <v>8283587.6169999996</v>
      </c>
      <c r="BS137" s="6">
        <f>[1]Production!BR3</f>
        <v>8362010.0820000004</v>
      </c>
      <c r="BT137" s="6">
        <f>[1]Production!BS3</f>
        <v>8441039.2899999991</v>
      </c>
      <c r="BU137" s="6">
        <f>[1]Production!BT3</f>
        <v>8520725.0120000001</v>
      </c>
      <c r="BV137" s="6">
        <f>[1]Production!BU3</f>
        <v>8601058.7609999999</v>
      </c>
      <c r="BW137" s="6">
        <f>[1]Production!BV3</f>
        <v>8682081.7620000001</v>
      </c>
      <c r="BX137" s="6">
        <f>[1]Production!BW3</f>
        <v>8763810.5160000008</v>
      </c>
      <c r="BY137" s="6">
        <f>[1]Production!BX3</f>
        <v>8846258.4790000003</v>
      </c>
      <c r="BZ137" s="6">
        <f>[1]Production!BY3</f>
        <v>8929436.4600000009</v>
      </c>
      <c r="CA137" s="6">
        <f>[1]Production!BZ3</f>
        <v>9011458.8589999992</v>
      </c>
      <c r="CB137" s="6">
        <f>[1]Production!CA3</f>
        <v>9093853.3210000005</v>
      </c>
      <c r="CC137" s="6">
        <f>[1]Production!CB3</f>
        <v>9176829.5490000006</v>
      </c>
      <c r="CD137" s="6">
        <f>[1]Production!CC3</f>
        <v>9260482.7579999994</v>
      </c>
      <c r="CE137" s="6">
        <f>[1]Production!CD3</f>
        <v>9344860.4340000004</v>
      </c>
      <c r="CF137" s="6">
        <f>[1]Production!CE3</f>
        <v>9429892.7129999995</v>
      </c>
      <c r="CG137" s="6">
        <f>[1]Production!CF3</f>
        <v>9515669.1740000006</v>
      </c>
      <c r="CH137" s="6">
        <f>[1]Production!CG3</f>
        <v>9603307.023</v>
      </c>
      <c r="CI137" s="6">
        <f>[1]Production!CH3</f>
        <v>9689017.1980000008</v>
      </c>
      <c r="CJ137" s="6">
        <f>[1]Production!CI3</f>
        <v>9689016.4039999992</v>
      </c>
    </row>
    <row r="138" spans="1:88" x14ac:dyDescent="0.3">
      <c r="B138" t="s">
        <v>7</v>
      </c>
      <c r="C138" s="6">
        <f>[1]Production!B5+[1]Production!B7</f>
        <v>86803.210061000005</v>
      </c>
      <c r="D138" s="6">
        <f>[1]Production!C5+[1]Production!C7</f>
        <v>85972.070701999997</v>
      </c>
      <c r="E138" s="6">
        <f>[1]Production!D5+[1]Production!D7</f>
        <v>85620.610138999997</v>
      </c>
      <c r="F138" s="6">
        <f>[1]Production!E5+[1]Production!E7</f>
        <v>85835.257842000006</v>
      </c>
      <c r="G138" s="6">
        <f>[1]Production!F5+[1]Production!F7</f>
        <v>86529.507224999994</v>
      </c>
      <c r="H138" s="6">
        <f>[1]Production!G5+[1]Production!G7</f>
        <v>87569.916876999996</v>
      </c>
      <c r="I138" s="6">
        <f>[1]Production!H5+[1]Production!H7</f>
        <v>88763.495377999992</v>
      </c>
      <c r="J138" s="6">
        <f>[1]Production!I5+[1]Production!I7</f>
        <v>89712.544639999993</v>
      </c>
      <c r="K138" s="6">
        <f>[1]Production!J5+[1]Production!J7</f>
        <v>90543.730979999993</v>
      </c>
      <c r="L138" s="6">
        <f>[1]Production!K5+[1]Production!K7</f>
        <v>91567.374109000011</v>
      </c>
      <c r="M138" s="6">
        <f>[1]Production!L5+[1]Production!L7</f>
        <v>92411.405975000001</v>
      </c>
      <c r="N138" s="6">
        <f>[1]Production!M5+[1]Production!M7</f>
        <v>92966.974400999999</v>
      </c>
      <c r="O138" s="6">
        <f>[1]Production!N5+[1]Production!N7</f>
        <v>93253.356610999996</v>
      </c>
      <c r="P138" s="6">
        <f>[1]Production!O5+[1]Production!O7</f>
        <v>93340.742565000008</v>
      </c>
      <c r="Q138" s="6">
        <f>[1]Production!P5+[1]Production!P7</f>
        <v>93321.882991999999</v>
      </c>
      <c r="R138" s="6">
        <f>[1]Production!Q5+[1]Production!Q7</f>
        <v>93259.711848999999</v>
      </c>
      <c r="S138" s="6">
        <f>[1]Production!R5+[1]Production!R7</f>
        <v>93191.721380000003</v>
      </c>
      <c r="T138" s="6">
        <f>[1]Production!S5+[1]Production!S7</f>
        <v>93147.270685999989</v>
      </c>
      <c r="U138" s="6">
        <f>[1]Production!T5+[1]Production!T7</f>
        <v>93145.943601999999</v>
      </c>
      <c r="V138" s="6">
        <f>[1]Production!U5+[1]Production!U7</f>
        <v>93195.396693999995</v>
      </c>
      <c r="W138" s="6">
        <f>[1]Production!V5+[1]Production!V7</f>
        <v>93294.657017999998</v>
      </c>
      <c r="X138" s="6">
        <f>[1]Production!W5+[1]Production!W7</f>
        <v>93427.534574999998</v>
      </c>
      <c r="Y138" s="6">
        <f>[1]Production!X5+[1]Production!X7</f>
        <v>93592.326817000008</v>
      </c>
      <c r="Z138" s="6">
        <f>[1]Production!Y5+[1]Production!Y7</f>
        <v>93780.135187000007</v>
      </c>
      <c r="AA138" s="6">
        <f>[1]Production!Z5+[1]Production!Z7</f>
        <v>93982.260186999993</v>
      </c>
      <c r="AB138" s="6">
        <f>[1]Production!AA5+[1]Production!AA7</f>
        <v>94191.546086999995</v>
      </c>
      <c r="AC138" s="6">
        <f>[1]Production!AB5+[1]Production!AB7</f>
        <v>94380.293246000001</v>
      </c>
      <c r="AD138" s="6">
        <f>[1]Production!AC5+[1]Production!AC7</f>
        <v>94567.447962000006</v>
      </c>
      <c r="AE138" s="6">
        <f>[1]Production!AD5+[1]Production!AD7</f>
        <v>94754.684876000014</v>
      </c>
      <c r="AF138" s="6">
        <f>[1]Production!AE5+[1]Production!AE7</f>
        <v>94944.619713000007</v>
      </c>
      <c r="AG138" s="6">
        <f>[1]Production!AF5+[1]Production!AF7</f>
        <v>95140.464632000003</v>
      </c>
      <c r="AH138" s="6">
        <f>[1]Production!AG5+[1]Production!AG7</f>
        <v>95315.554095</v>
      </c>
      <c r="AI138" s="6">
        <f>[1]Production!AH5+[1]Production!AH7</f>
        <v>95498.841370999988</v>
      </c>
      <c r="AJ138" s="6">
        <f>[1]Production!AI5+[1]Production!AI7</f>
        <v>95694.501009</v>
      </c>
      <c r="AK138" s="6">
        <f>[1]Production!AJ5+[1]Production!AJ7</f>
        <v>95904.635015999986</v>
      </c>
      <c r="AL138" s="6">
        <f>[1]Production!AK5+[1]Production!AK7</f>
        <v>96129.952904000005</v>
      </c>
      <c r="AM138" s="6">
        <f>[1]Production!AL5+[1]Production!AL7</f>
        <v>96334.214825999996</v>
      </c>
      <c r="AN138" s="6">
        <f>[1]Production!AM5+[1]Production!AM7</f>
        <v>96550.183153999998</v>
      </c>
      <c r="AO138" s="6">
        <f>[1]Production!AN5+[1]Production!AN7</f>
        <v>96780.440543999997</v>
      </c>
      <c r="AP138" s="6">
        <f>[1]Production!AO5+[1]Production!AO7</f>
        <v>97021.996919000012</v>
      </c>
      <c r="AQ138" s="6">
        <f>[1]Production!AP5+[1]Production!AP7</f>
        <v>97270.547930999994</v>
      </c>
      <c r="AR138" s="6">
        <f>[1]Production!AQ5+[1]Production!AQ7</f>
        <v>97485.538630999989</v>
      </c>
      <c r="AS138" s="6">
        <f>[1]Production!AR5+[1]Production!AR7</f>
        <v>97696.232248</v>
      </c>
      <c r="AT138" s="6">
        <f>[1]Production!AS5+[1]Production!AS7</f>
        <v>97904.079538999998</v>
      </c>
      <c r="AU138" s="6">
        <f>[1]Production!AT5+[1]Production!AT7</f>
        <v>98110.223509000003</v>
      </c>
      <c r="AV138" s="6">
        <f>[1]Production!AU5+[1]Production!AU7</f>
        <v>98315.76629</v>
      </c>
      <c r="AW138" s="6">
        <f>[1]Production!AV5+[1]Production!AV7</f>
        <v>98475.623762999996</v>
      </c>
      <c r="AX138" s="6">
        <f>[1]Production!AW5+[1]Production!AW7</f>
        <v>98633.868243999998</v>
      </c>
      <c r="AY138" s="6">
        <f>[1]Production!AX5+[1]Production!AX7</f>
        <v>98796.181719</v>
      </c>
      <c r="AZ138" s="6">
        <f>[1]Production!AY5+[1]Production!AY7</f>
        <v>98966.246742999996</v>
      </c>
      <c r="BA138" s="6">
        <f>[1]Production!AZ5+[1]Production!AZ7</f>
        <v>99146.097048000011</v>
      </c>
      <c r="BB138" s="6">
        <f>[1]Production!BA5+[1]Production!BA7</f>
        <v>99270.397578999997</v>
      </c>
      <c r="BC138" s="6">
        <f>[1]Production!BB5+[1]Production!BB7</f>
        <v>99368.174973000001</v>
      </c>
      <c r="BD138" s="6">
        <f>[1]Production!BC5+[1]Production!BC7</f>
        <v>99447.827015000003</v>
      </c>
      <c r="BE138" s="6">
        <f>[1]Production!BD5+[1]Production!BD7</f>
        <v>99515.548575000008</v>
      </c>
      <c r="BF138" s="6">
        <f>[1]Production!BE5+[1]Production!BE7</f>
        <v>99576.672707999998</v>
      </c>
      <c r="BG138" s="6">
        <f>[1]Production!BF5+[1]Production!BF7</f>
        <v>99575.429984000002</v>
      </c>
      <c r="BH138" s="6">
        <f>[1]Production!BG5+[1]Production!BG7</f>
        <v>99570.007557000004</v>
      </c>
      <c r="BI138" s="6">
        <f>[1]Production!BH5+[1]Production!BH7</f>
        <v>99568.682551999998</v>
      </c>
      <c r="BJ138" s="6">
        <f>[1]Production!BI5+[1]Production!BI7</f>
        <v>99576.741366999995</v>
      </c>
      <c r="BK138" s="6">
        <f>[1]Production!BJ5+[1]Production!BJ7</f>
        <v>99597.187255000012</v>
      </c>
      <c r="BL138" s="6">
        <f>[1]Production!BK5+[1]Production!BK7</f>
        <v>99631.629450000008</v>
      </c>
      <c r="BM138" s="6">
        <f>[1]Production!BL5+[1]Production!BL7</f>
        <v>99679.410502999992</v>
      </c>
      <c r="BN138" s="6">
        <f>[1]Production!BM5+[1]Production!BM7</f>
        <v>99739.205481000012</v>
      </c>
      <c r="BO138" s="6">
        <f>[1]Production!BN5+[1]Production!BN7</f>
        <v>99809.017036999998</v>
      </c>
      <c r="BP138" s="6">
        <f>[1]Production!BO5+[1]Production!BO7</f>
        <v>99886.518983000002</v>
      </c>
      <c r="BQ138" s="6">
        <f>[1]Production!BP5+[1]Production!BP7</f>
        <v>99914.607236999989</v>
      </c>
      <c r="BR138" s="6">
        <f>[1]Production!BQ5+[1]Production!BQ7</f>
        <v>99942.114140999998</v>
      </c>
      <c r="BS138" s="6">
        <f>[1]Production!BR5+[1]Production!BR7</f>
        <v>99972.551256000006</v>
      </c>
      <c r="BT138" s="6">
        <f>[1]Production!BS5+[1]Production!BS7</f>
        <v>100007.831882</v>
      </c>
      <c r="BU138" s="6">
        <f>[1]Production!BT5+[1]Production!BT7</f>
        <v>100048.834527</v>
      </c>
      <c r="BV138" s="6">
        <f>[1]Production!BU5+[1]Production!BU7</f>
        <v>100095.162744</v>
      </c>
      <c r="BW138" s="6">
        <f>[1]Production!BV5+[1]Production!BV7</f>
        <v>100147.119418</v>
      </c>
      <c r="BX138" s="6">
        <f>[1]Production!BW5+[1]Production!BW7</f>
        <v>100204.227487</v>
      </c>
      <c r="BY138" s="6">
        <f>[1]Production!BX5+[1]Production!BX7</f>
        <v>100265.863109</v>
      </c>
      <c r="BZ138" s="6">
        <f>[1]Production!BY5+[1]Production!BY7</f>
        <v>100331.34218899999</v>
      </c>
      <c r="CA138" s="6">
        <f>[1]Production!BZ5+[1]Production!BZ7</f>
        <v>100359.467676</v>
      </c>
      <c r="CB138" s="6">
        <f>[1]Production!CA5+[1]Production!CA7</f>
        <v>100387.62280400001</v>
      </c>
      <c r="CC138" s="6">
        <f>[1]Production!CB5+[1]Production!CB7</f>
        <v>100418.98403199999</v>
      </c>
      <c r="CD138" s="6">
        <f>[1]Production!CC5+[1]Production!CC7</f>
        <v>100455.304615</v>
      </c>
      <c r="CE138" s="6">
        <f>[1]Production!CD5+[1]Production!CD7</f>
        <v>100497.338057</v>
      </c>
      <c r="CF138" s="6">
        <f>[1]Production!CE5+[1]Production!CE7</f>
        <v>100543.53520099999</v>
      </c>
      <c r="CG138" s="6">
        <f>[1]Production!CF5+[1]Production!CF7</f>
        <v>100595.024418</v>
      </c>
      <c r="CH138" s="6">
        <f>[1]Production!CG5+[1]Production!CG7</f>
        <v>100660.934354</v>
      </c>
      <c r="CI138" s="6">
        <f>[1]Production!CH5+[1]Production!CH7</f>
        <v>100721.512049</v>
      </c>
      <c r="CJ138" s="6">
        <f>[1]Production!CI5+[1]Production!CI7</f>
        <v>100721.40020199999</v>
      </c>
    </row>
    <row r="139" spans="1:88" x14ac:dyDescent="0.3">
      <c r="B139" t="s">
        <v>96</v>
      </c>
      <c r="C139" s="6">
        <f>[1]Production!B27</f>
        <v>268350.21090000001</v>
      </c>
      <c r="D139" s="6">
        <f>[1]Production!C27</f>
        <v>286041.88919999998</v>
      </c>
      <c r="E139" s="6">
        <f>[1]Production!D27</f>
        <v>302885.62030000001</v>
      </c>
      <c r="F139" s="6">
        <f>[1]Production!E27</f>
        <v>312015.93310000002</v>
      </c>
      <c r="G139" s="6">
        <f>[1]Production!F27</f>
        <v>316396.3162</v>
      </c>
      <c r="H139" s="6">
        <f>[1]Production!G27</f>
        <v>318842.09269999998</v>
      </c>
      <c r="I139" s="6">
        <f>[1]Production!H27</f>
        <v>320625.70890000003</v>
      </c>
      <c r="J139" s="6">
        <f>[1]Production!I27</f>
        <v>322044.44709999999</v>
      </c>
      <c r="K139" s="6">
        <f>[1]Production!J27</f>
        <v>324294.81469999999</v>
      </c>
      <c r="L139" s="6">
        <f>[1]Production!K27</f>
        <v>328039.22509999998</v>
      </c>
      <c r="M139" s="6">
        <f>[1]Production!L27</f>
        <v>332749.80839999998</v>
      </c>
      <c r="N139" s="6">
        <f>[1]Production!M27</f>
        <v>337674.28810000001</v>
      </c>
      <c r="O139" s="6">
        <f>[1]Production!N27</f>
        <v>342044.9817</v>
      </c>
      <c r="P139" s="6">
        <f>[1]Production!O27</f>
        <v>346067.36190000002</v>
      </c>
      <c r="Q139" s="6">
        <f>[1]Production!P27</f>
        <v>350066.114</v>
      </c>
      <c r="R139" s="6">
        <f>[1]Production!Q27</f>
        <v>354205.35680000001</v>
      </c>
      <c r="S139" s="6">
        <f>[1]Production!R27</f>
        <v>358663.74420000002</v>
      </c>
      <c r="T139" s="6">
        <f>[1]Production!S27</f>
        <v>363571.18449999997</v>
      </c>
      <c r="U139" s="6">
        <f>[1]Production!T27</f>
        <v>368760.17239999998</v>
      </c>
      <c r="V139" s="6">
        <f>[1]Production!U27</f>
        <v>374058.05729999999</v>
      </c>
      <c r="W139" s="6">
        <f>[1]Production!V27</f>
        <v>379363.50140000001</v>
      </c>
      <c r="X139" s="6">
        <f>[1]Production!W27</f>
        <v>384622.00670000003</v>
      </c>
      <c r="Y139" s="6">
        <f>[1]Production!X27</f>
        <v>389829.89600000001</v>
      </c>
      <c r="Z139" s="6">
        <f>[1]Production!Y27</f>
        <v>394975.03869999998</v>
      </c>
      <c r="AA139" s="6">
        <f>[1]Production!Z27</f>
        <v>400049.96960000001</v>
      </c>
      <c r="AB139" s="6">
        <f>[1]Production!AA27</f>
        <v>405074.64730000001</v>
      </c>
      <c r="AC139" s="6">
        <f>[1]Production!AB27</f>
        <v>410022.49839999998</v>
      </c>
      <c r="AD139" s="6">
        <f>[1]Production!AC27</f>
        <v>414901.46600000001</v>
      </c>
      <c r="AE139" s="6">
        <f>[1]Production!AD27</f>
        <v>419766.45510000002</v>
      </c>
      <c r="AF139" s="6">
        <f>[1]Production!AE27</f>
        <v>424687.93070000003</v>
      </c>
      <c r="AG139" s="6">
        <f>[1]Production!AF27</f>
        <v>429738.64769999997</v>
      </c>
      <c r="AH139" s="6">
        <f>[1]Production!AG27</f>
        <v>434909.13339999999</v>
      </c>
      <c r="AI139" s="6">
        <f>[1]Production!AH27</f>
        <v>440217.95150000002</v>
      </c>
      <c r="AJ139" s="6">
        <f>[1]Production!AI27</f>
        <v>445672.57079999999</v>
      </c>
      <c r="AK139" s="6">
        <f>[1]Production!AJ27</f>
        <v>451279.6177</v>
      </c>
      <c r="AL139" s="6">
        <f>[1]Production!AK27</f>
        <v>457052.74109999998</v>
      </c>
      <c r="AM139" s="6">
        <f>[1]Production!AL27</f>
        <v>462060.16310000001</v>
      </c>
      <c r="AN139" s="6">
        <f>[1]Production!AM27</f>
        <v>468132.48239999998</v>
      </c>
      <c r="AO139" s="6">
        <f>[1]Production!AN27</f>
        <v>474896.70860000001</v>
      </c>
      <c r="AP139" s="6">
        <f>[1]Production!AO27</f>
        <v>482070.58399999997</v>
      </c>
      <c r="AQ139" s="6">
        <f>[1]Production!AP27</f>
        <v>489472.70209999999</v>
      </c>
      <c r="AR139" s="6">
        <f>[1]Production!AQ27</f>
        <v>496932.23969999998</v>
      </c>
      <c r="AS139" s="6">
        <f>[1]Production!AR27</f>
        <v>504421.06959999999</v>
      </c>
      <c r="AT139" s="6">
        <f>[1]Production!AS27</f>
        <v>511932.51130000001</v>
      </c>
      <c r="AU139" s="6">
        <f>[1]Production!AT27</f>
        <v>519468.65419999999</v>
      </c>
      <c r="AV139" s="6">
        <f>[1]Production!AU27</f>
        <v>527034.86320000002</v>
      </c>
      <c r="AW139" s="6">
        <f>[1]Production!AV27</f>
        <v>534817.25619999995</v>
      </c>
      <c r="AX139" s="6">
        <f>[1]Production!AW27</f>
        <v>542446.75859999994</v>
      </c>
      <c r="AY139" s="6">
        <f>[1]Production!AX27</f>
        <v>550027.98569999996</v>
      </c>
      <c r="AZ139" s="6">
        <f>[1]Production!AY27</f>
        <v>557609.71010000003</v>
      </c>
      <c r="BA139" s="6">
        <f>[1]Production!AZ27</f>
        <v>565210.96100000001</v>
      </c>
      <c r="BB139" s="6">
        <f>[1]Production!BA27</f>
        <v>562543.29150000005</v>
      </c>
      <c r="BC139" s="6">
        <f>[1]Production!BB27</f>
        <v>566292.63699999999</v>
      </c>
      <c r="BD139" s="6">
        <f>[1]Production!BC27</f>
        <v>572265.00549999997</v>
      </c>
      <c r="BE139" s="6">
        <f>[1]Production!BD27</f>
        <v>579015.06559999997</v>
      </c>
      <c r="BF139" s="6">
        <f>[1]Production!BE27</f>
        <v>586008.34140000003</v>
      </c>
      <c r="BG139" s="6">
        <f>[1]Production!BF27</f>
        <v>592854.72490000003</v>
      </c>
      <c r="BH139" s="6">
        <f>[1]Production!BG27</f>
        <v>599648.45400000003</v>
      </c>
      <c r="BI139" s="6">
        <f>[1]Production!BH27</f>
        <v>606373.05160000001</v>
      </c>
      <c r="BJ139" s="6">
        <f>[1]Production!BI27</f>
        <v>613029.24620000005</v>
      </c>
      <c r="BK139" s="6">
        <f>[1]Production!BJ27</f>
        <v>619624.40159999998</v>
      </c>
      <c r="BL139" s="6">
        <f>[1]Production!BK27</f>
        <v>626168.98380000005</v>
      </c>
      <c r="BM139" s="6">
        <f>[1]Production!BL27</f>
        <v>632672.81449999998</v>
      </c>
      <c r="BN139" s="6">
        <f>[1]Production!BM27</f>
        <v>639144.57189999998</v>
      </c>
      <c r="BO139" s="6">
        <f>[1]Production!BN27</f>
        <v>645591.73939999996</v>
      </c>
      <c r="BP139" s="6">
        <f>[1]Production!BO27</f>
        <v>652020.61829999997</v>
      </c>
      <c r="BQ139" s="6">
        <f>[1]Production!BP27</f>
        <v>658330.51300000004</v>
      </c>
      <c r="BR139" s="6">
        <f>[1]Production!BQ27</f>
        <v>664571.63329999999</v>
      </c>
      <c r="BS139" s="6">
        <f>[1]Production!BR27</f>
        <v>670776.62040000001</v>
      </c>
      <c r="BT139" s="6">
        <f>[1]Production!BS27</f>
        <v>676962.48990000004</v>
      </c>
      <c r="BU139" s="6">
        <f>[1]Production!BT27</f>
        <v>683138.54669999995</v>
      </c>
      <c r="BV139" s="6">
        <f>[1]Production!BU27</f>
        <v>689309.88470000005</v>
      </c>
      <c r="BW139" s="6">
        <f>[1]Production!BV27</f>
        <v>695482.01969999995</v>
      </c>
      <c r="BX139" s="6">
        <f>[1]Production!BW27</f>
        <v>701660.57490000001</v>
      </c>
      <c r="BY139" s="6">
        <f>[1]Production!BX27</f>
        <v>707851.00769999996</v>
      </c>
      <c r="BZ139" s="6">
        <f>[1]Production!BY27</f>
        <v>714058.44889999996</v>
      </c>
      <c r="CA139" s="6">
        <f>[1]Production!BZ27</f>
        <v>720206.17279999994</v>
      </c>
      <c r="CB139" s="6">
        <f>[1]Production!CA27</f>
        <v>726333.51450000005</v>
      </c>
      <c r="CC139" s="6">
        <f>[1]Production!CB27</f>
        <v>732466.41500000004</v>
      </c>
      <c r="CD139" s="6">
        <f>[1]Production!CC27</f>
        <v>738618.70200000005</v>
      </c>
      <c r="CE139" s="6">
        <f>[1]Production!CD27</f>
        <v>744797.86270000006</v>
      </c>
      <c r="CF139" s="6">
        <f>[1]Production!CE27</f>
        <v>751005.39740000002</v>
      </c>
      <c r="CG139" s="6">
        <f>[1]Production!CF27</f>
        <v>757245.6459</v>
      </c>
      <c r="CH139" s="6">
        <f>[1]Production!CG27</f>
        <v>763524.07759999996</v>
      </c>
      <c r="CI139" s="6">
        <f>[1]Production!CH27</f>
        <v>769777.76049999997</v>
      </c>
      <c r="CJ139" s="6">
        <f>[1]Production!CI27</f>
        <v>769777.72100000002</v>
      </c>
    </row>
    <row r="140" spans="1:88" x14ac:dyDescent="0.3">
      <c r="B140" t="s">
        <v>11</v>
      </c>
      <c r="C140" s="6">
        <f>[1]Production!B51+[1]Production!B53+[1]Production!B55+[1]Production!B57+[1]Production!B59+[1]Production!B61+[1]Production!B63+[1]Production!B65+[1]Production!B67</f>
        <v>43797.498264070004</v>
      </c>
      <c r="D140" s="6">
        <f>[1]Production!C51+[1]Production!C53+[1]Production!C55+[1]Production!C57+[1]Production!C59+[1]Production!C61+[1]Production!C63+[1]Production!C65+[1]Production!C67</f>
        <v>43957.349802679993</v>
      </c>
      <c r="E140" s="6">
        <f>[1]Production!D51+[1]Production!D53+[1]Production!D55+[1]Production!D57+[1]Production!D59+[1]Production!D61+[1]Production!D63+[1]Production!D65+[1]Production!D67</f>
        <v>44088.843034940008</v>
      </c>
      <c r="F140" s="6">
        <f>[1]Production!E51+[1]Production!E53+[1]Production!E55+[1]Production!E57+[1]Production!E59+[1]Production!E61+[1]Production!E63+[1]Production!E65+[1]Production!E67</f>
        <v>44284.035856270006</v>
      </c>
      <c r="G140" s="6">
        <f>[1]Production!F51+[1]Production!F53+[1]Production!F55+[1]Production!F57+[1]Production!F59+[1]Production!F61+[1]Production!F63+[1]Production!F65+[1]Production!F67</f>
        <v>44464.144364110005</v>
      </c>
      <c r="H140" s="6">
        <f>[1]Production!G51+[1]Production!G53+[1]Production!G55+[1]Production!G57+[1]Production!G59+[1]Production!G61+[1]Production!G63+[1]Production!G65+[1]Production!G67</f>
        <v>44683.975822889988</v>
      </c>
      <c r="I140" s="6">
        <f>[1]Production!H51+[1]Production!H53+[1]Production!H55+[1]Production!H57+[1]Production!H59+[1]Production!H61+[1]Production!H63+[1]Production!H65+[1]Production!H67</f>
        <v>44966.082746079992</v>
      </c>
      <c r="J140" s="6">
        <f>[1]Production!I51+[1]Production!I53+[1]Production!I55+[1]Production!I57+[1]Production!I59+[1]Production!I61+[1]Production!I63+[1]Production!I65+[1]Production!I67</f>
        <v>45592.830729120004</v>
      </c>
      <c r="K140" s="6">
        <f>[1]Production!J51+[1]Production!J53+[1]Production!J55+[1]Production!J57+[1]Production!J59+[1]Production!J61+[1]Production!J63+[1]Production!J65+[1]Production!J67</f>
        <v>46262.159377150005</v>
      </c>
      <c r="L140" s="6">
        <f>[1]Production!K51+[1]Production!K53+[1]Production!K55+[1]Production!K57+[1]Production!K59+[1]Production!K61+[1]Production!K63+[1]Production!K65+[1]Production!K67</f>
        <v>47087.920115349996</v>
      </c>
      <c r="M140" s="6">
        <f>[1]Production!L51+[1]Production!L53+[1]Production!L55+[1]Production!L57+[1]Production!L59+[1]Production!L61+[1]Production!L63+[1]Production!L65+[1]Production!L67</f>
        <v>47930.392015910009</v>
      </c>
      <c r="N140" s="6">
        <f>[1]Production!M51+[1]Production!M53+[1]Production!M55+[1]Production!M57+[1]Production!M59+[1]Production!M61+[1]Production!M63+[1]Production!M65+[1]Production!M67</f>
        <v>48690.057001189998</v>
      </c>
      <c r="O140" s="6">
        <f>[1]Production!N51+[1]Production!N53+[1]Production!N55+[1]Production!N57+[1]Production!N59+[1]Production!N61+[1]Production!N63+[1]Production!N65+[1]Production!N67</f>
        <v>49429.926609940005</v>
      </c>
      <c r="P140" s="6">
        <f>[1]Production!O51+[1]Production!O53+[1]Production!O55+[1]Production!O57+[1]Production!O59+[1]Production!O61+[1]Production!O63+[1]Production!O65+[1]Production!O67</f>
        <v>50196.647676029992</v>
      </c>
      <c r="Q140" s="6">
        <f>[1]Production!P51+[1]Production!P53+[1]Production!P55+[1]Production!P57+[1]Production!P59+[1]Production!P61+[1]Production!P63+[1]Production!P65+[1]Production!P67</f>
        <v>51021.363608770007</v>
      </c>
      <c r="R140" s="6">
        <f>[1]Production!Q51+[1]Production!Q53+[1]Production!Q55+[1]Production!Q57+[1]Production!Q59+[1]Production!Q61+[1]Production!Q63+[1]Production!Q65+[1]Production!Q67</f>
        <v>51910.679375140011</v>
      </c>
      <c r="S140" s="6">
        <f>[1]Production!R51+[1]Production!R53+[1]Production!R55+[1]Production!R57+[1]Production!R59+[1]Production!R61+[1]Production!R63+[1]Production!R65+[1]Production!R67</f>
        <v>52902.955099470004</v>
      </c>
      <c r="T140" s="6">
        <f>[1]Production!S51+[1]Production!S53+[1]Production!S55+[1]Production!S57+[1]Production!S59+[1]Production!S61+[1]Production!S63+[1]Production!S65+[1]Production!S67</f>
        <v>53963.997966499992</v>
      </c>
      <c r="U140" s="6">
        <f>[1]Production!T51+[1]Production!T53+[1]Production!T55+[1]Production!T57+[1]Production!T59+[1]Production!T61+[1]Production!T63+[1]Production!T65+[1]Production!T67</f>
        <v>55073.957551619998</v>
      </c>
      <c r="V140" s="6">
        <f>[1]Production!U51+[1]Production!U53+[1]Production!U55+[1]Production!U57+[1]Production!U59+[1]Production!U61+[1]Production!U63+[1]Production!U65+[1]Production!U67</f>
        <v>56220.924448559999</v>
      </c>
      <c r="W140" s="6">
        <f>[1]Production!V51+[1]Production!V53+[1]Production!V55+[1]Production!V57+[1]Production!V59+[1]Production!V61+[1]Production!V63+[1]Production!V65+[1]Production!V67</f>
        <v>57398.06516849</v>
      </c>
      <c r="X140" s="6">
        <f>[1]Production!W51+[1]Production!W53+[1]Production!W55+[1]Production!W57+[1]Production!W59+[1]Production!W61+[1]Production!W63+[1]Production!W65+[1]Production!W67</f>
        <v>58606.376589150001</v>
      </c>
      <c r="Y140" s="6">
        <f>[1]Production!X51+[1]Production!X53+[1]Production!X55+[1]Production!X57+[1]Production!X59+[1]Production!X61+[1]Production!X63+[1]Production!X65+[1]Production!X67</f>
        <v>59844.524159779998</v>
      </c>
      <c r="Z140" s="6">
        <f>[1]Production!Y51+[1]Production!Y53+[1]Production!Y55+[1]Production!Y57+[1]Production!Y59+[1]Production!Y61+[1]Production!Y63+[1]Production!Y65+[1]Production!Y67</f>
        <v>61106.145827859997</v>
      </c>
      <c r="AA140" s="6">
        <f>[1]Production!Z51+[1]Production!Z53+[1]Production!Z55+[1]Production!Z57+[1]Production!Z59+[1]Production!Z61+[1]Production!Z63+[1]Production!Z65+[1]Production!Z67</f>
        <v>62385.967328330007</v>
      </c>
      <c r="AB140" s="6">
        <f>[1]Production!AA51+[1]Production!AA53+[1]Production!AA55+[1]Production!AA57+[1]Production!AA59+[1]Production!AA61+[1]Production!AA63+[1]Production!AA65+[1]Production!AA67</f>
        <v>63679.748771629995</v>
      </c>
      <c r="AC140" s="6">
        <f>[1]Production!AB51+[1]Production!AB53+[1]Production!AB55+[1]Production!AB57+[1]Production!AB59+[1]Production!AB61+[1]Production!AB63+[1]Production!AB65+[1]Production!AB67</f>
        <v>64985.875010690004</v>
      </c>
      <c r="AD140" s="6">
        <f>[1]Production!AC51+[1]Production!AC53+[1]Production!AC55+[1]Production!AC57+[1]Production!AC59+[1]Production!AC61+[1]Production!AC63+[1]Production!AC65+[1]Production!AC67</f>
        <v>66320.825286339998</v>
      </c>
      <c r="AE140" s="6">
        <f>[1]Production!AD51+[1]Production!AD53+[1]Production!AD55+[1]Production!AD57+[1]Production!AD59+[1]Production!AD61+[1]Production!AD63+[1]Production!AD65+[1]Production!AD67</f>
        <v>67680.594899399992</v>
      </c>
      <c r="AF140" s="6">
        <f>[1]Production!AE51+[1]Production!AE53+[1]Production!AE55+[1]Production!AE57+[1]Production!AE59+[1]Production!AE61+[1]Production!AE63+[1]Production!AE65+[1]Production!AE67</f>
        <v>69057.345612829988</v>
      </c>
      <c r="AG140" s="6">
        <f>[1]Production!AF51+[1]Production!AF53+[1]Production!AF55+[1]Production!AF57+[1]Production!AF59+[1]Production!AF61+[1]Production!AF63+[1]Production!AF65+[1]Production!AF67</f>
        <v>70444.445814470004</v>
      </c>
      <c r="AH140" s="6">
        <f>[1]Production!AG51+[1]Production!AG53+[1]Production!AG55+[1]Production!AG57+[1]Production!AG59+[1]Production!AG61+[1]Production!AG63+[1]Production!AG65+[1]Production!AG67</f>
        <v>71828.77002417999</v>
      </c>
      <c r="AI140" s="6">
        <f>[1]Production!AH51+[1]Production!AH53+[1]Production!AH55+[1]Production!AH57+[1]Production!AH59+[1]Production!AH61+[1]Production!AH63+[1]Production!AH65+[1]Production!AH67</f>
        <v>73223.700052090004</v>
      </c>
      <c r="AJ140" s="6">
        <f>[1]Production!AI51+[1]Production!AI53+[1]Production!AI55+[1]Production!AI57+[1]Production!AI59+[1]Production!AI61+[1]Production!AI63+[1]Production!AI65+[1]Production!AI67</f>
        <v>74627.227625500003</v>
      </c>
      <c r="AK140" s="6">
        <f>[1]Production!AJ51+[1]Production!AJ53+[1]Production!AJ55+[1]Production!AJ57+[1]Production!AJ59+[1]Production!AJ61+[1]Production!AJ63+[1]Production!AJ65+[1]Production!AJ67</f>
        <v>76035.114204290003</v>
      </c>
      <c r="AL140" s="6">
        <f>[1]Production!AK51+[1]Production!AK53+[1]Production!AK55+[1]Production!AK57+[1]Production!AK59+[1]Production!AK61+[1]Production!AK63+[1]Production!AK65+[1]Production!AK67</f>
        <v>77442.841682219994</v>
      </c>
      <c r="AM140" s="6">
        <f>[1]Production!AL51+[1]Production!AL53+[1]Production!AL55+[1]Production!AL57+[1]Production!AL59+[1]Production!AL61+[1]Production!AL63+[1]Production!AL65+[1]Production!AL67</f>
        <v>78541.059151409994</v>
      </c>
      <c r="AN140" s="6">
        <f>[1]Production!AM51+[1]Production!AM53+[1]Production!AM55+[1]Production!AM57+[1]Production!AM59+[1]Production!AM61+[1]Production!AM63+[1]Production!AM65+[1]Production!AM67</f>
        <v>79588.435064970006</v>
      </c>
      <c r="AO140" s="6">
        <f>[1]Production!AN51+[1]Production!AN53+[1]Production!AN55+[1]Production!AN57+[1]Production!AN59+[1]Production!AN61+[1]Production!AN63+[1]Production!AN65+[1]Production!AN67</f>
        <v>80608.180994139999</v>
      </c>
      <c r="AP140" s="6">
        <f>[1]Production!AO51+[1]Production!AO53+[1]Production!AO55+[1]Production!AO57+[1]Production!AO59+[1]Production!AO61+[1]Production!AO63+[1]Production!AO65+[1]Production!AO67</f>
        <v>81597.82703901999</v>
      </c>
      <c r="AQ140" s="6">
        <f>[1]Production!AP51+[1]Production!AP53+[1]Production!AP55+[1]Production!AP57+[1]Production!AP59+[1]Production!AP61+[1]Production!AP63+[1]Production!AP65+[1]Production!AP67</f>
        <v>82555.041769739997</v>
      </c>
      <c r="AR140" s="6">
        <f>[1]Production!AQ51+[1]Production!AQ53+[1]Production!AQ55+[1]Production!AQ57+[1]Production!AQ59+[1]Production!AQ61+[1]Production!AQ63+[1]Production!AQ65+[1]Production!AQ67</f>
        <v>83460.747847880004</v>
      </c>
      <c r="AS140" s="6">
        <f>[1]Production!AR51+[1]Production!AR53+[1]Production!AR55+[1]Production!AR57+[1]Production!AR59+[1]Production!AR61+[1]Production!AR63+[1]Production!AR65+[1]Production!AR67</f>
        <v>84330.01128286001</v>
      </c>
      <c r="AT140" s="6">
        <f>[1]Production!AS51+[1]Production!AS53+[1]Production!AS55+[1]Production!AS57+[1]Production!AS59+[1]Production!AS61+[1]Production!AS63+[1]Production!AS65+[1]Production!AS67</f>
        <v>85164.607796080003</v>
      </c>
      <c r="AU140" s="6">
        <f>[1]Production!AT51+[1]Production!AT53+[1]Production!AT55+[1]Production!AT57+[1]Production!AT59+[1]Production!AT61+[1]Production!AT63+[1]Production!AT65+[1]Production!AT67</f>
        <v>85965.528125090001</v>
      </c>
      <c r="AV140" s="6">
        <f>[1]Production!AU51+[1]Production!AU53+[1]Production!AU55+[1]Production!AU57+[1]Production!AU59+[1]Production!AU61+[1]Production!AU63+[1]Production!AU65+[1]Production!AU67</f>
        <v>86734.125645370004</v>
      </c>
      <c r="AW140" s="6">
        <f>[1]Production!AV51+[1]Production!AV53+[1]Production!AV55+[1]Production!AV57+[1]Production!AV59+[1]Production!AV61+[1]Production!AV63+[1]Production!AV65+[1]Production!AV67</f>
        <v>87448.116218889991</v>
      </c>
      <c r="AX140" s="6">
        <f>[1]Production!AW51+[1]Production!AW53+[1]Production!AW55+[1]Production!AW57+[1]Production!AW59+[1]Production!AW61+[1]Production!AW63+[1]Production!AW65+[1]Production!AW67</f>
        <v>88129.096367779988</v>
      </c>
      <c r="AY140" s="6">
        <f>[1]Production!AX51+[1]Production!AX53+[1]Production!AX55+[1]Production!AX57+[1]Production!AX59+[1]Production!AX61+[1]Production!AX63+[1]Production!AX65+[1]Production!AX67</f>
        <v>88780.820716000002</v>
      </c>
      <c r="AZ140" s="6">
        <f>[1]Production!AY51+[1]Production!AY53+[1]Production!AY55+[1]Production!AY57+[1]Production!AY59+[1]Production!AY61+[1]Production!AY63+[1]Production!AY65+[1]Production!AY67</f>
        <v>89406.158299169983</v>
      </c>
      <c r="BA140" s="6">
        <f>[1]Production!AZ51+[1]Production!AZ53+[1]Production!AZ55+[1]Production!AZ57+[1]Production!AZ59+[1]Production!AZ61+[1]Production!AZ63+[1]Production!AZ65+[1]Production!AZ67</f>
        <v>90007.765073039976</v>
      </c>
      <c r="BB140" s="6">
        <f>[1]Production!BA51+[1]Production!BA53+[1]Production!BA55+[1]Production!BA57+[1]Production!BA59+[1]Production!BA61+[1]Production!BA63+[1]Production!BA65+[1]Production!BA67</f>
        <v>90544.783405969996</v>
      </c>
      <c r="BC140" s="6">
        <f>[1]Production!BB51+[1]Production!BB53+[1]Production!BB55+[1]Production!BB57+[1]Production!BB59+[1]Production!BB61+[1]Production!BB63+[1]Production!BB65+[1]Production!BB67</f>
        <v>91048.499356810004</v>
      </c>
      <c r="BD140" s="6">
        <f>[1]Production!BC51+[1]Production!BC53+[1]Production!BC55+[1]Production!BC57+[1]Production!BC59+[1]Production!BC61+[1]Production!BC63+[1]Production!BC65+[1]Production!BC67</f>
        <v>91527.320918050027</v>
      </c>
      <c r="BE140" s="6">
        <f>[1]Production!BD51+[1]Production!BD53+[1]Production!BD55+[1]Production!BD57+[1]Production!BD59+[1]Production!BD61+[1]Production!BD63+[1]Production!BD65+[1]Production!BD67</f>
        <v>91984.263745210003</v>
      </c>
      <c r="BF140" s="6">
        <f>[1]Production!BE51+[1]Production!BE53+[1]Production!BE55+[1]Production!BE57+[1]Production!BE59+[1]Production!BE61+[1]Production!BE63+[1]Production!BE65+[1]Production!BE67</f>
        <v>92422.457300790018</v>
      </c>
      <c r="BG140" s="6">
        <f>[1]Production!BF51+[1]Production!BF53+[1]Production!BF55+[1]Production!BF57+[1]Production!BF59+[1]Production!BF61+[1]Production!BF63+[1]Production!BF65+[1]Production!BF67</f>
        <v>92813.439594180003</v>
      </c>
      <c r="BH140" s="6">
        <f>[1]Production!BG51+[1]Production!BG53+[1]Production!BG55+[1]Production!BG57+[1]Production!BG59+[1]Production!BG61+[1]Production!BG63+[1]Production!BG65+[1]Production!BG67</f>
        <v>93186.31001945</v>
      </c>
      <c r="BI140" s="6">
        <f>[1]Production!BH51+[1]Production!BH53+[1]Production!BH55+[1]Production!BH57+[1]Production!BH59+[1]Production!BH61+[1]Production!BH63+[1]Production!BH65+[1]Production!BH67</f>
        <v>93546.440889019999</v>
      </c>
      <c r="BJ140" s="6">
        <f>[1]Production!BI51+[1]Production!BI53+[1]Production!BI55+[1]Production!BI57+[1]Production!BI59+[1]Production!BI61+[1]Production!BI63+[1]Production!BI65+[1]Production!BI67</f>
        <v>93897.173698270009</v>
      </c>
      <c r="BK140" s="6">
        <f>[1]Production!BJ51+[1]Production!BJ53+[1]Production!BJ55+[1]Production!BJ57+[1]Production!BJ59+[1]Production!BJ61+[1]Production!BJ63+[1]Production!BJ65+[1]Production!BJ67</f>
        <v>94241.115235320001</v>
      </c>
      <c r="BL140" s="6">
        <f>[1]Production!BK51+[1]Production!BK53+[1]Production!BK55+[1]Production!BK57+[1]Production!BK59+[1]Production!BK61+[1]Production!BK63+[1]Production!BK65+[1]Production!BK67</f>
        <v>94580.674540440014</v>
      </c>
      <c r="BM140" s="6">
        <f>[1]Production!BL51+[1]Production!BL53+[1]Production!BL55+[1]Production!BL57+[1]Production!BL59+[1]Production!BL61+[1]Production!BL63+[1]Production!BL65+[1]Production!BL67</f>
        <v>94917.366254220004</v>
      </c>
      <c r="BN140" s="6">
        <f>[1]Production!BM51+[1]Production!BM53+[1]Production!BM55+[1]Production!BM57+[1]Production!BM59+[1]Production!BM61+[1]Production!BM63+[1]Production!BM65+[1]Production!BM67</f>
        <v>95252.543359300005</v>
      </c>
      <c r="BO140" s="6">
        <f>[1]Production!BN51+[1]Production!BN53+[1]Production!BN55+[1]Production!BN57+[1]Production!BN59+[1]Production!BN61+[1]Production!BN63+[1]Production!BN65+[1]Production!BN67</f>
        <v>95587.307517730005</v>
      </c>
      <c r="BP140" s="6">
        <f>[1]Production!BO51+[1]Production!BO53+[1]Production!BO55+[1]Production!BO57+[1]Production!BO59+[1]Production!BO61+[1]Production!BO63+[1]Production!BO65+[1]Production!BO67</f>
        <v>95922.547005849992</v>
      </c>
      <c r="BQ140" s="6">
        <f>[1]Production!BP51+[1]Production!BP53+[1]Production!BP55+[1]Production!BP57+[1]Production!BP59+[1]Production!BP61+[1]Production!BP63+[1]Production!BP65+[1]Production!BP67</f>
        <v>96229.277156629978</v>
      </c>
      <c r="BR140" s="6">
        <f>[1]Production!BQ51+[1]Production!BQ53+[1]Production!BQ55+[1]Production!BQ57+[1]Production!BQ59+[1]Production!BQ61+[1]Production!BQ63+[1]Production!BQ65+[1]Production!BQ67</f>
        <v>96532.531304140008</v>
      </c>
      <c r="BS140" s="6">
        <f>[1]Production!BR51+[1]Production!BR53+[1]Production!BR55+[1]Production!BR57+[1]Production!BR59+[1]Production!BR61+[1]Production!BR63+[1]Production!BR65+[1]Production!BR67</f>
        <v>96835.463280109994</v>
      </c>
      <c r="BT140" s="6">
        <f>[1]Production!BS51+[1]Production!BS53+[1]Production!BS55+[1]Production!BS57+[1]Production!BS59+[1]Production!BS61+[1]Production!BS63+[1]Production!BS65+[1]Production!BS67</f>
        <v>97139.81126283</v>
      </c>
      <c r="BU140" s="6">
        <f>[1]Production!BT51+[1]Production!BT53+[1]Production!BT55+[1]Production!BT57+[1]Production!BT59+[1]Production!BT61+[1]Production!BT63+[1]Production!BT65+[1]Production!BT67</f>
        <v>97446.922172809995</v>
      </c>
      <c r="BV140" s="6">
        <f>[1]Production!BU51+[1]Production!BU53+[1]Production!BU55+[1]Production!BU57+[1]Production!BU59+[1]Production!BU61+[1]Production!BU63+[1]Production!BU65+[1]Production!BU67</f>
        <v>97757.45221304</v>
      </c>
      <c r="BW140" s="6">
        <f>[1]Production!BV51+[1]Production!BV53+[1]Production!BV55+[1]Production!BV57+[1]Production!BV59+[1]Production!BV61+[1]Production!BV63+[1]Production!BV65+[1]Production!BV67</f>
        <v>98072.424314379998</v>
      </c>
      <c r="BX140" s="6">
        <f>[1]Production!BW51+[1]Production!BW53+[1]Production!BW55+[1]Production!BW57+[1]Production!BW59+[1]Production!BW61+[1]Production!BW63+[1]Production!BW65+[1]Production!BW67</f>
        <v>98392.402400079998</v>
      </c>
      <c r="BY140" s="6">
        <f>[1]Production!BX51+[1]Production!BX53+[1]Production!BX55+[1]Production!BX57+[1]Production!BX59+[1]Production!BX61+[1]Production!BX63+[1]Production!BX65+[1]Production!BX67</f>
        <v>98717.759702490002</v>
      </c>
      <c r="BZ140" s="6">
        <f>[1]Production!BY51+[1]Production!BY53+[1]Production!BY55+[1]Production!BY57+[1]Production!BY59+[1]Production!BY61+[1]Production!BY63+[1]Production!BY65+[1]Production!BY67</f>
        <v>99048.743748350011</v>
      </c>
      <c r="CA140" s="6">
        <f>[1]Production!BZ51+[1]Production!BZ53+[1]Production!BZ55+[1]Production!BZ57+[1]Production!BZ59+[1]Production!BZ61+[1]Production!BZ63+[1]Production!BZ65+[1]Production!BZ67</f>
        <v>99362.984504029999</v>
      </c>
      <c r="CB140" s="6">
        <f>[1]Production!CA51+[1]Production!CA53+[1]Production!CA55+[1]Production!CA57+[1]Production!CA59+[1]Production!CA61+[1]Production!CA63+[1]Production!CA65+[1]Production!CA67</f>
        <v>99679.198975340012</v>
      </c>
      <c r="CC140" s="6">
        <f>[1]Production!CB51+[1]Production!CB53+[1]Production!CB55+[1]Production!CB57+[1]Production!CB59+[1]Production!CB61+[1]Production!CB63+[1]Production!CB65+[1]Production!CB67</f>
        <v>99999.527356599996</v>
      </c>
      <c r="CD140" s="6">
        <f>[1]Production!CC51+[1]Production!CC53+[1]Production!CC55+[1]Production!CC57+[1]Production!CC59+[1]Production!CC61+[1]Production!CC63+[1]Production!CC65+[1]Production!CC67</f>
        <v>100325.09393551</v>
      </c>
      <c r="CE140" s="6">
        <f>[1]Production!CD51+[1]Production!CD53+[1]Production!CD55+[1]Production!CD57+[1]Production!CD59+[1]Production!CD61+[1]Production!CD63+[1]Production!CD65+[1]Production!CD67</f>
        <v>100656.78492784001</v>
      </c>
      <c r="CF140" s="6">
        <f>[1]Production!CE51+[1]Production!CE53+[1]Production!CE55+[1]Production!CE57+[1]Production!CE59+[1]Production!CE61+[1]Production!CE63+[1]Production!CE65+[1]Production!CE67</f>
        <v>100994.29368607</v>
      </c>
      <c r="CG140" s="6">
        <f>[1]Production!CF51+[1]Production!CF53+[1]Production!CF55+[1]Production!CF57+[1]Production!CF59+[1]Production!CF61+[1]Production!CF63+[1]Production!CF65+[1]Production!CF67</f>
        <v>101339.01336592999</v>
      </c>
      <c r="CH140" s="6">
        <f>[1]Production!CG51+[1]Production!CG53+[1]Production!CG55+[1]Production!CG57+[1]Production!CG59+[1]Production!CG61+[1]Production!CG63+[1]Production!CG65+[1]Production!CG67</f>
        <v>101521.0332399</v>
      </c>
      <c r="CI140" s="6">
        <f>[1]Production!CH51+[1]Production!CH53+[1]Production!CH55+[1]Production!CH57+[1]Production!CH59+[1]Production!CH61+[1]Production!CH63+[1]Production!CH65+[1]Production!CH67</f>
        <v>101662.40235249999</v>
      </c>
      <c r="CJ140" s="6">
        <f>[1]Production!CI51+[1]Production!CI53+[1]Production!CI55+[1]Production!CI57+[1]Production!CI59+[1]Production!CI61+[1]Production!CI63+[1]Production!CI65+[1]Production!CI67</f>
        <v>101662.33704669999</v>
      </c>
    </row>
    <row r="141" spans="1:88" x14ac:dyDescent="0.3">
      <c r="B141" t="s">
        <v>8</v>
      </c>
      <c r="C141" s="6">
        <f>-[1]Production!B27+[1]Production!B9+[1]Production!B11+[1]Production!B13+[1]Production!B15+[1]Production!B17+[1]Production!B19+[1]Production!B21+[1]Production!B23+[1]Production!B25+[1]Production!B27+[1]Production!B41</f>
        <v>684537.66488200007</v>
      </c>
      <c r="D141" s="6">
        <f>-[1]Production!C27+[1]Production!C9+[1]Production!C11+[1]Production!C13+[1]Production!C15+[1]Production!C17+[1]Production!C19+[1]Production!C21+[1]Production!C23+[1]Production!C25+[1]Production!C27+[1]Production!C41</f>
        <v>685106.3946329999</v>
      </c>
      <c r="E141" s="6">
        <f>-[1]Production!D27+[1]Production!D9+[1]Production!D11+[1]Production!D13+[1]Production!D15+[1]Production!D17+[1]Production!D19+[1]Production!D21+[1]Production!D23+[1]Production!D25+[1]Production!D27+[1]Production!D41</f>
        <v>688787.45330499997</v>
      </c>
      <c r="F141" s="6">
        <f>-[1]Production!E27+[1]Production!E9+[1]Production!E11+[1]Production!E13+[1]Production!E15+[1]Production!E17+[1]Production!E19+[1]Production!E21+[1]Production!E23+[1]Production!E25+[1]Production!E27+[1]Production!E41</f>
        <v>693817.33020999993</v>
      </c>
      <c r="G141" s="6">
        <f>-[1]Production!F27+[1]Production!F9+[1]Production!F11+[1]Production!F13+[1]Production!F15+[1]Production!F17+[1]Production!F19+[1]Production!F21+[1]Production!F23+[1]Production!F25+[1]Production!F27+[1]Production!F41</f>
        <v>699790.54492200003</v>
      </c>
      <c r="H141" s="6">
        <f>-[1]Production!G27+[1]Production!G9+[1]Production!G11+[1]Production!G13+[1]Production!G15+[1]Production!G17+[1]Production!G19+[1]Production!G21+[1]Production!G23+[1]Production!G25+[1]Production!G27+[1]Production!G41</f>
        <v>706610.83209300006</v>
      </c>
      <c r="I141" s="6">
        <f>-[1]Production!H27+[1]Production!H9+[1]Production!H11+[1]Production!H13+[1]Production!H15+[1]Production!H17+[1]Production!H19+[1]Production!H21+[1]Production!H23+[1]Production!H25+[1]Production!H27+[1]Production!H41</f>
        <v>713178.00509200001</v>
      </c>
      <c r="J141" s="6">
        <f>-[1]Production!I27+[1]Production!I9+[1]Production!I11+[1]Production!I13+[1]Production!I15+[1]Production!I17+[1]Production!I19+[1]Production!I21+[1]Production!I23+[1]Production!I25+[1]Production!I27+[1]Production!I41</f>
        <v>716148.11679300002</v>
      </c>
      <c r="K141" s="6">
        <f>-[1]Production!J27+[1]Production!J9+[1]Production!J11+[1]Production!J13+[1]Production!J15+[1]Production!J17+[1]Production!J19+[1]Production!J21+[1]Production!J23+[1]Production!J25+[1]Production!J27+[1]Production!J41</f>
        <v>720014.5316349999</v>
      </c>
      <c r="L141" s="6">
        <f>-[1]Production!K27+[1]Production!K9+[1]Production!K11+[1]Production!K13+[1]Production!K15+[1]Production!K17+[1]Production!K19+[1]Production!K21+[1]Production!K23+[1]Production!K25+[1]Production!K27+[1]Production!K41</f>
        <v>729420.32885799999</v>
      </c>
      <c r="M141" s="6">
        <f>-[1]Production!L27+[1]Production!L9+[1]Production!L11+[1]Production!L13+[1]Production!L15+[1]Production!L17+[1]Production!L19+[1]Production!L21+[1]Production!L23+[1]Production!L25+[1]Production!L27+[1]Production!L41</f>
        <v>738994.7555669999</v>
      </c>
      <c r="N141" s="6">
        <f>-[1]Production!M27+[1]Production!M9+[1]Production!M11+[1]Production!M13+[1]Production!M15+[1]Production!M17+[1]Production!M19+[1]Production!M21+[1]Production!M23+[1]Production!M25+[1]Production!M27+[1]Production!M41</f>
        <v>747772.22552500002</v>
      </c>
      <c r="O141" s="6">
        <f>-[1]Production!N27+[1]Production!N9+[1]Production!N11+[1]Production!N13+[1]Production!N15+[1]Production!N17+[1]Production!N19+[1]Production!N21+[1]Production!N23+[1]Production!N25+[1]Production!N27+[1]Production!N41</f>
        <v>755419.68234099995</v>
      </c>
      <c r="P141" s="6">
        <f>-[1]Production!O27+[1]Production!O9+[1]Production!O11+[1]Production!O13+[1]Production!O15+[1]Production!O17+[1]Production!O19+[1]Production!O21+[1]Production!O23+[1]Production!O25+[1]Production!O27+[1]Production!O41</f>
        <v>762282.40718299989</v>
      </c>
      <c r="Q141" s="6">
        <f>-[1]Production!P27+[1]Production!P9+[1]Production!P11+[1]Production!P13+[1]Production!P15+[1]Production!P17+[1]Production!P19+[1]Production!P21+[1]Production!P23+[1]Production!P25+[1]Production!P27+[1]Production!P41</f>
        <v>768910.79509300005</v>
      </c>
      <c r="R141" s="6">
        <f>-[1]Production!Q27+[1]Production!Q9+[1]Production!Q11+[1]Production!Q13+[1]Production!Q15+[1]Production!Q17+[1]Production!Q19+[1]Production!Q21+[1]Production!Q23+[1]Production!Q25+[1]Production!Q27+[1]Production!Q41</f>
        <v>775459.95269599999</v>
      </c>
      <c r="S141" s="6">
        <f>-[1]Production!R27+[1]Production!R9+[1]Production!R11+[1]Production!R13+[1]Production!R15+[1]Production!R17+[1]Production!R19+[1]Production!R21+[1]Production!R23+[1]Production!R25+[1]Production!R27+[1]Production!R41</f>
        <v>782062.75130300003</v>
      </c>
      <c r="T141" s="6">
        <f>-[1]Production!S27+[1]Production!S9+[1]Production!S11+[1]Production!S13+[1]Production!S15+[1]Production!S17+[1]Production!S19+[1]Production!S21+[1]Production!S23+[1]Production!S25+[1]Production!S27+[1]Production!S41</f>
        <v>788663.956963</v>
      </c>
      <c r="U141" s="6">
        <f>-[1]Production!T27+[1]Production!T9+[1]Production!T11+[1]Production!T13+[1]Production!T15+[1]Production!T17+[1]Production!T19+[1]Production!T21+[1]Production!T23+[1]Production!T25+[1]Production!T27+[1]Production!T41</f>
        <v>795284.41346900002</v>
      </c>
      <c r="V141" s="6">
        <f>-[1]Production!U27+[1]Production!U9+[1]Production!U11+[1]Production!U13+[1]Production!U15+[1]Production!U17+[1]Production!U19+[1]Production!U21+[1]Production!U23+[1]Production!U25+[1]Production!U27+[1]Production!U41</f>
        <v>801940.85537000012</v>
      </c>
      <c r="W141" s="6">
        <f>-[1]Production!V27+[1]Production!V9+[1]Production!V11+[1]Production!V13+[1]Production!V15+[1]Production!V17+[1]Production!V19+[1]Production!V21+[1]Production!V23+[1]Production!V25+[1]Production!V27+[1]Production!V41</f>
        <v>808658.3578900001</v>
      </c>
      <c r="X141" s="6">
        <f>-[1]Production!W27+[1]Production!W9+[1]Production!W11+[1]Production!W13+[1]Production!W15+[1]Production!W17+[1]Production!W19+[1]Production!W21+[1]Production!W23+[1]Production!W25+[1]Production!W27+[1]Production!W41</f>
        <v>815465.23131000006</v>
      </c>
      <c r="Y141" s="6">
        <f>-[1]Production!X27+[1]Production!X9+[1]Production!X11+[1]Production!X13+[1]Production!X15+[1]Production!X17+[1]Production!X19+[1]Production!X21+[1]Production!X23+[1]Production!X25+[1]Production!X27+[1]Production!X41</f>
        <v>822428.5655899999</v>
      </c>
      <c r="Z141" s="6">
        <f>-[1]Production!Y27+[1]Production!Y9+[1]Production!Y11+[1]Production!Y13+[1]Production!Y15+[1]Production!Y17+[1]Production!Y19+[1]Production!Y21+[1]Production!Y23+[1]Production!Y25+[1]Production!Y27+[1]Production!Y41</f>
        <v>829559.87214999995</v>
      </c>
      <c r="AA141" s="6">
        <f>-[1]Production!Z27+[1]Production!Z9+[1]Production!Z11+[1]Production!Z13+[1]Production!Z15+[1]Production!Z17+[1]Production!Z19+[1]Production!Z21+[1]Production!Z23+[1]Production!Z25+[1]Production!Z27+[1]Production!Z41</f>
        <v>836873.60068999999</v>
      </c>
      <c r="AB141" s="6">
        <f>-[1]Production!AA27+[1]Production!AA9+[1]Production!AA11+[1]Production!AA13+[1]Production!AA15+[1]Production!AA17+[1]Production!AA19+[1]Production!AA21+[1]Production!AA23+[1]Production!AA25+[1]Production!AA27+[1]Production!AA41</f>
        <v>844383.60541999992</v>
      </c>
      <c r="AC141" s="6">
        <f>-[1]Production!AB27+[1]Production!AB9+[1]Production!AB11+[1]Production!AB13+[1]Production!AB15+[1]Production!AB17+[1]Production!AB19+[1]Production!AB21+[1]Production!AB23+[1]Production!AB25+[1]Production!AB27+[1]Production!AB41</f>
        <v>851922.85036000004</v>
      </c>
      <c r="AD141" s="6">
        <f>-[1]Production!AC27+[1]Production!AC9+[1]Production!AC11+[1]Production!AC13+[1]Production!AC15+[1]Production!AC17+[1]Production!AC19+[1]Production!AC21+[1]Production!AC23+[1]Production!AC25+[1]Production!AC27+[1]Production!AC41</f>
        <v>859845.54563000018</v>
      </c>
      <c r="AE141" s="6">
        <f>-[1]Production!AD27+[1]Production!AD9+[1]Production!AD11+[1]Production!AD13+[1]Production!AD15+[1]Production!AD17+[1]Production!AD19+[1]Production!AD21+[1]Production!AD23+[1]Production!AD25+[1]Production!AD27+[1]Production!AD41</f>
        <v>868160.89456000004</v>
      </c>
      <c r="AF141" s="6">
        <f>-[1]Production!AE27+[1]Production!AE9+[1]Production!AE11+[1]Production!AE13+[1]Production!AE15+[1]Production!AE17+[1]Production!AE19+[1]Production!AE21+[1]Production!AE23+[1]Production!AE25+[1]Production!AE27+[1]Production!AE41</f>
        <v>876837.39822999993</v>
      </c>
      <c r="AG141" s="6">
        <f>-[1]Production!AF27+[1]Production!AF9+[1]Production!AF11+[1]Production!AF13+[1]Production!AF15+[1]Production!AF17+[1]Production!AF19+[1]Production!AF21+[1]Production!AF23+[1]Production!AF25+[1]Production!AF27+[1]Production!AF41</f>
        <v>885845.92860999994</v>
      </c>
      <c r="AH141" s="6">
        <f>-[1]Production!AG27+[1]Production!AG9+[1]Production!AG11+[1]Production!AG13+[1]Production!AG15+[1]Production!AG17+[1]Production!AG19+[1]Production!AG21+[1]Production!AG23+[1]Production!AG25+[1]Production!AG27+[1]Production!AG41</f>
        <v>894836.86977000011</v>
      </c>
      <c r="AI141" s="6">
        <f>-[1]Production!AH27+[1]Production!AH9+[1]Production!AH11+[1]Production!AH13+[1]Production!AH15+[1]Production!AH17+[1]Production!AH19+[1]Production!AH21+[1]Production!AH23+[1]Production!AH25+[1]Production!AH27+[1]Production!AH41</f>
        <v>904174.02571000007</v>
      </c>
      <c r="AJ141" s="6">
        <f>-[1]Production!AI27+[1]Production!AI9+[1]Production!AI11+[1]Production!AI13+[1]Production!AI15+[1]Production!AI17+[1]Production!AI19+[1]Production!AI21+[1]Production!AI23+[1]Production!AI25+[1]Production!AI27+[1]Production!AI41</f>
        <v>913859.09821999993</v>
      </c>
      <c r="AK141" s="6">
        <f>-[1]Production!AJ27+[1]Production!AJ9+[1]Production!AJ11+[1]Production!AJ13+[1]Production!AJ15+[1]Production!AJ17+[1]Production!AJ19+[1]Production!AJ21+[1]Production!AJ23+[1]Production!AJ25+[1]Production!AJ27+[1]Production!AJ41</f>
        <v>923878.98123999999</v>
      </c>
      <c r="AL141" s="6">
        <f>-[1]Production!AK27+[1]Production!AK9+[1]Production!AK11+[1]Production!AK13+[1]Production!AK15+[1]Production!AK17+[1]Production!AK19+[1]Production!AK21+[1]Production!AK23+[1]Production!AK25+[1]Production!AK27+[1]Production!AK41</f>
        <v>934230.69060000009</v>
      </c>
      <c r="AM141" s="6">
        <f>-[1]Production!AL27+[1]Production!AL9+[1]Production!AL11+[1]Production!AL13+[1]Production!AL15+[1]Production!AL17+[1]Production!AL19+[1]Production!AL21+[1]Production!AL23+[1]Production!AL25+[1]Production!AL27+[1]Production!AL41</f>
        <v>944299.7355699999</v>
      </c>
      <c r="AN141" s="6">
        <f>-[1]Production!AM27+[1]Production!AM9+[1]Production!AM11+[1]Production!AM13+[1]Production!AM15+[1]Production!AM17+[1]Production!AM19+[1]Production!AM21+[1]Production!AM23+[1]Production!AM25+[1]Production!AM27+[1]Production!AM41</f>
        <v>954380.67428000004</v>
      </c>
      <c r="AO141" s="6">
        <f>-[1]Production!AN27+[1]Production!AN9+[1]Production!AN11+[1]Production!AN13+[1]Production!AN15+[1]Production!AN17+[1]Production!AN19+[1]Production!AN21+[1]Production!AN23+[1]Production!AN25+[1]Production!AN27+[1]Production!AN41</f>
        <v>964499.08918000001</v>
      </c>
      <c r="AP141" s="6">
        <f>-[1]Production!AO27+[1]Production!AO9+[1]Production!AO11+[1]Production!AO13+[1]Production!AO15+[1]Production!AO17+[1]Production!AO19+[1]Production!AO21+[1]Production!AO23+[1]Production!AO25+[1]Production!AO27+[1]Production!AO41</f>
        <v>974635.59620000003</v>
      </c>
      <c r="AQ141" s="6">
        <f>-[1]Production!AP27+[1]Production!AP9+[1]Production!AP11+[1]Production!AP13+[1]Production!AP15+[1]Production!AP17+[1]Production!AP19+[1]Production!AP21+[1]Production!AP23+[1]Production!AP25+[1]Production!AP27+[1]Production!AP41</f>
        <v>984766.90745000006</v>
      </c>
      <c r="AR141" s="6">
        <f>-[1]Production!AQ27+[1]Production!AQ9+[1]Production!AQ11+[1]Production!AQ13+[1]Production!AQ15+[1]Production!AQ17+[1]Production!AQ19+[1]Production!AQ21+[1]Production!AQ23+[1]Production!AQ25+[1]Production!AQ27+[1]Production!AQ41</f>
        <v>994396.66165999998</v>
      </c>
      <c r="AS141" s="6">
        <f>-[1]Production!AR27+[1]Production!AR9+[1]Production!AR11+[1]Production!AR13+[1]Production!AR15+[1]Production!AR17+[1]Production!AR19+[1]Production!AR21+[1]Production!AR23+[1]Production!AR25+[1]Production!AR27+[1]Production!AR41</f>
        <v>1003966.7328</v>
      </c>
      <c r="AT141" s="6">
        <f>-[1]Production!AS27+[1]Production!AS9+[1]Production!AS11+[1]Production!AS13+[1]Production!AS15+[1]Production!AS17+[1]Production!AS19+[1]Production!AS21+[1]Production!AS23+[1]Production!AS25+[1]Production!AS27+[1]Production!AS41</f>
        <v>1013505.1107899999</v>
      </c>
      <c r="AU141" s="6">
        <f>-[1]Production!AT27+[1]Production!AT9+[1]Production!AT11+[1]Production!AT13+[1]Production!AT15+[1]Production!AT17+[1]Production!AT19+[1]Production!AT21+[1]Production!AT23+[1]Production!AT25+[1]Production!AT27+[1]Production!AT41</f>
        <v>1023032.74029</v>
      </c>
      <c r="AV141" s="6">
        <f>-[1]Production!AU27+[1]Production!AU9+[1]Production!AU11+[1]Production!AU13+[1]Production!AU15+[1]Production!AU17+[1]Production!AU19+[1]Production!AU21+[1]Production!AU23+[1]Production!AU25+[1]Production!AU27+[1]Production!AU41</f>
        <v>1032570.2209999999</v>
      </c>
      <c r="AW141" s="6">
        <f>-[1]Production!AV27+[1]Production!AV9+[1]Production!AV11+[1]Production!AV13+[1]Production!AV15+[1]Production!AV17+[1]Production!AV19+[1]Production!AV21+[1]Production!AV23+[1]Production!AV25+[1]Production!AV27+[1]Production!AV41</f>
        <v>1041513.6628</v>
      </c>
      <c r="AX141" s="6">
        <f>-[1]Production!AW27+[1]Production!AW9+[1]Production!AW11+[1]Production!AW13+[1]Production!AW15+[1]Production!AW17+[1]Production!AW19+[1]Production!AW21+[1]Production!AW23+[1]Production!AW25+[1]Production!AW27+[1]Production!AW41</f>
        <v>1050468.6020599999</v>
      </c>
      <c r="AY141" s="6">
        <f>-[1]Production!AX27+[1]Production!AX9+[1]Production!AX11+[1]Production!AX13+[1]Production!AX15+[1]Production!AX17+[1]Production!AX19+[1]Production!AX21+[1]Production!AX23+[1]Production!AX25+[1]Production!AX27+[1]Production!AX41</f>
        <v>1059486.40374</v>
      </c>
      <c r="AZ141" s="6">
        <f>-[1]Production!AY27+[1]Production!AY9+[1]Production!AY11+[1]Production!AY13+[1]Production!AY15+[1]Production!AY17+[1]Production!AY19+[1]Production!AY21+[1]Production!AY23+[1]Production!AY25+[1]Production!AY27+[1]Production!AY41</f>
        <v>1068599.4860699999</v>
      </c>
      <c r="BA141" s="6">
        <f>-[1]Production!AZ27+[1]Production!AZ9+[1]Production!AZ11+[1]Production!AZ13+[1]Production!AZ15+[1]Production!AZ17+[1]Production!AZ19+[1]Production!AZ21+[1]Production!AZ23+[1]Production!AZ25+[1]Production!AZ27+[1]Production!AZ41</f>
        <v>1077828.99437</v>
      </c>
      <c r="BB141" s="6">
        <f>-[1]Production!BA27+[1]Production!BA9+[1]Production!BA11+[1]Production!BA13+[1]Production!BA15+[1]Production!BA17+[1]Production!BA19+[1]Production!BA21+[1]Production!BA23+[1]Production!BA25+[1]Production!BA27+[1]Production!BA41</f>
        <v>1086159.1790199999</v>
      </c>
      <c r="BC141" s="6">
        <f>-[1]Production!BB27+[1]Production!BB9+[1]Production!BB11+[1]Production!BB13+[1]Production!BB15+[1]Production!BB17+[1]Production!BB19+[1]Production!BB21+[1]Production!BB23+[1]Production!BB25+[1]Production!BB27+[1]Production!BB41</f>
        <v>1094748.3888000001</v>
      </c>
      <c r="BD141" s="6">
        <f>-[1]Production!BC27+[1]Production!BC9+[1]Production!BC11+[1]Production!BC13+[1]Production!BC15+[1]Production!BC17+[1]Production!BC19+[1]Production!BC21+[1]Production!BC23+[1]Production!BC25+[1]Production!BC27+[1]Production!BC41</f>
        <v>1103526.2030200001</v>
      </c>
      <c r="BE141" s="6">
        <f>-[1]Production!BD27+[1]Production!BD9+[1]Production!BD11+[1]Production!BD13+[1]Production!BD15+[1]Production!BD17+[1]Production!BD19+[1]Production!BD21+[1]Production!BD23+[1]Production!BD25+[1]Production!BD27+[1]Production!BD41</f>
        <v>1112416.55219</v>
      </c>
      <c r="BF141" s="6">
        <f>-[1]Production!BE27+[1]Production!BE9+[1]Production!BE11+[1]Production!BE13+[1]Production!BE15+[1]Production!BE17+[1]Production!BE19+[1]Production!BE21+[1]Production!BE23+[1]Production!BE25+[1]Production!BE27+[1]Production!BE41</f>
        <v>1121405.13986</v>
      </c>
      <c r="BG141" s="6">
        <f>-[1]Production!BF27+[1]Production!BF9+[1]Production!BF11+[1]Production!BF13+[1]Production!BF15+[1]Production!BF17+[1]Production!BF19+[1]Production!BF21+[1]Production!BF23+[1]Production!BF25+[1]Production!BF27+[1]Production!BF41</f>
        <v>1129657.7709000001</v>
      </c>
      <c r="BH141" s="6">
        <f>-[1]Production!BG27+[1]Production!BG9+[1]Production!BG11+[1]Production!BG13+[1]Production!BG15+[1]Production!BG17+[1]Production!BG19+[1]Production!BG21+[1]Production!BG23+[1]Production!BG25+[1]Production!BG27+[1]Production!BG41</f>
        <v>1137970.3461499999</v>
      </c>
      <c r="BI141" s="6">
        <f>-[1]Production!BH27+[1]Production!BH9+[1]Production!BH11+[1]Production!BH13+[1]Production!BH15+[1]Production!BH17+[1]Production!BH19+[1]Production!BH21+[1]Production!BH23+[1]Production!BH25+[1]Production!BH27+[1]Production!BH41</f>
        <v>1146391.6445899999</v>
      </c>
      <c r="BJ141" s="6">
        <f>-[1]Production!BI27+[1]Production!BI9+[1]Production!BI11+[1]Production!BI13+[1]Production!BI15+[1]Production!BI17+[1]Production!BI19+[1]Production!BI21+[1]Production!BI23+[1]Production!BI25+[1]Production!BI27+[1]Production!BI41</f>
        <v>1154943.57626</v>
      </c>
      <c r="BK141" s="6">
        <f>-[1]Production!BJ27+[1]Production!BJ9+[1]Production!BJ11+[1]Production!BJ13+[1]Production!BJ15+[1]Production!BJ17+[1]Production!BJ19+[1]Production!BJ21+[1]Production!BJ23+[1]Production!BJ25+[1]Production!BJ27+[1]Production!BJ41</f>
        <v>1163638.00584</v>
      </c>
      <c r="BL141" s="6">
        <f>-[1]Production!BK27+[1]Production!BK9+[1]Production!BK11+[1]Production!BK13+[1]Production!BK15+[1]Production!BK17+[1]Production!BK19+[1]Production!BK21+[1]Production!BK23+[1]Production!BK25+[1]Production!BK27+[1]Production!BK41</f>
        <v>1172488.8643600002</v>
      </c>
      <c r="BM141" s="6">
        <f>-[1]Production!BL27+[1]Production!BL9+[1]Production!BL11+[1]Production!BL13+[1]Production!BL15+[1]Production!BL17+[1]Production!BL19+[1]Production!BL21+[1]Production!BL23+[1]Production!BL25+[1]Production!BL27+[1]Production!BL41</f>
        <v>1181490.7697100001</v>
      </c>
      <c r="BN141" s="6">
        <f>-[1]Production!BM27+[1]Production!BM9+[1]Production!BM11+[1]Production!BM13+[1]Production!BM15+[1]Production!BM17+[1]Production!BM19+[1]Production!BM21+[1]Production!BM23+[1]Production!BM25+[1]Production!BM27+[1]Production!BM41</f>
        <v>1190641.2732500001</v>
      </c>
      <c r="BO141" s="6">
        <f>-[1]Production!BN27+[1]Production!BN9+[1]Production!BN11+[1]Production!BN13+[1]Production!BN15+[1]Production!BN17+[1]Production!BN19+[1]Production!BN21+[1]Production!BN23+[1]Production!BN25+[1]Production!BN27+[1]Production!BN41</f>
        <v>1199934.75407</v>
      </c>
      <c r="BP141" s="6">
        <f>-[1]Production!BO27+[1]Production!BO9+[1]Production!BO11+[1]Production!BO13+[1]Production!BO15+[1]Production!BO17+[1]Production!BO19+[1]Production!BO21+[1]Production!BO23+[1]Production!BO25+[1]Production!BO27+[1]Production!BO41</f>
        <v>1209363.0508099999</v>
      </c>
      <c r="BQ141" s="6">
        <f>-[1]Production!BP27+[1]Production!BP9+[1]Production!BP11+[1]Production!BP13+[1]Production!BP15+[1]Production!BP17+[1]Production!BP19+[1]Production!BP21+[1]Production!BP23+[1]Production!BP25+[1]Production!BP27+[1]Production!BP41</f>
        <v>1218121.67659</v>
      </c>
      <c r="BR141" s="6">
        <f>-[1]Production!BQ27+[1]Production!BQ9+[1]Production!BQ11+[1]Production!BQ13+[1]Production!BQ15+[1]Production!BQ17+[1]Production!BQ19+[1]Production!BQ21+[1]Production!BQ23+[1]Production!BQ25+[1]Production!BQ27+[1]Production!BQ41</f>
        <v>1226949.3285800002</v>
      </c>
      <c r="BS141" s="6">
        <f>-[1]Production!BR27+[1]Production!BR9+[1]Production!BR11+[1]Production!BR13+[1]Production!BR15+[1]Production!BR17+[1]Production!BR19+[1]Production!BR21+[1]Production!BR23+[1]Production!BR25+[1]Production!BR27+[1]Production!BR41</f>
        <v>1235876.9259000001</v>
      </c>
      <c r="BT141" s="6">
        <f>-[1]Production!BS27+[1]Production!BS9+[1]Production!BS11+[1]Production!BS13+[1]Production!BS15+[1]Production!BS17+[1]Production!BS19+[1]Production!BS21+[1]Production!BS23+[1]Production!BS25+[1]Production!BS27+[1]Production!BS41</f>
        <v>1244912.8331899999</v>
      </c>
      <c r="BU141" s="6">
        <f>-[1]Production!BT27+[1]Production!BT9+[1]Production!BT11+[1]Production!BT13+[1]Production!BT15+[1]Production!BT17+[1]Production!BT19+[1]Production!BT21+[1]Production!BT23+[1]Production!BT25+[1]Production!BT27+[1]Production!BT41</f>
        <v>1254057.9161800002</v>
      </c>
      <c r="BV141" s="6">
        <f>-[1]Production!BU27+[1]Production!BU9+[1]Production!BU11+[1]Production!BU13+[1]Production!BU15+[1]Production!BU17+[1]Production!BU19+[1]Production!BU21+[1]Production!BU23+[1]Production!BU25+[1]Production!BU27+[1]Production!BU41</f>
        <v>1263299.4892400003</v>
      </c>
      <c r="BW141" s="6">
        <f>-[1]Production!BV27+[1]Production!BV9+[1]Production!BV11+[1]Production!BV13+[1]Production!BV15+[1]Production!BV17+[1]Production!BV19+[1]Production!BV21+[1]Production!BV23+[1]Production!BV25+[1]Production!BV27+[1]Production!BV41</f>
        <v>1272644.66145</v>
      </c>
      <c r="BX141" s="6">
        <f>-[1]Production!BW27+[1]Production!BW9+[1]Production!BW11+[1]Production!BW13+[1]Production!BW15+[1]Production!BW17+[1]Production!BW19+[1]Production!BW21+[1]Production!BW23+[1]Production!BW25+[1]Production!BW27+[1]Production!BW41</f>
        <v>1282090.9115799998</v>
      </c>
      <c r="BY141" s="6">
        <f>-[1]Production!BX27+[1]Production!BX9+[1]Production!BX11+[1]Production!BX13+[1]Production!BX15+[1]Production!BX17+[1]Production!BX19+[1]Production!BX21+[1]Production!BX23+[1]Production!BX25+[1]Production!BX27+[1]Production!BX41</f>
        <v>1291635.3552599999</v>
      </c>
      <c r="BZ141" s="6">
        <f>-[1]Production!BY27+[1]Production!BY9+[1]Production!BY11+[1]Production!BY13+[1]Production!BY15+[1]Production!BY17+[1]Production!BY19+[1]Production!BY21+[1]Production!BY23+[1]Production!BY25+[1]Production!BY27+[1]Production!BY41</f>
        <v>1301274.8343700001</v>
      </c>
      <c r="CA141" s="6">
        <f>-[1]Production!BZ27+[1]Production!BZ9+[1]Production!BZ11+[1]Production!BZ13+[1]Production!BZ15+[1]Production!BZ17+[1]Production!BZ19+[1]Production!BZ21+[1]Production!BZ23+[1]Production!BZ25+[1]Production!BZ27+[1]Production!BZ41</f>
        <v>1310394.07733</v>
      </c>
      <c r="CB141" s="6">
        <f>-[1]Production!CA27+[1]Production!CA9+[1]Production!CA11+[1]Production!CA13+[1]Production!CA15+[1]Production!CA17+[1]Production!CA19+[1]Production!CA21+[1]Production!CA23+[1]Production!CA25+[1]Production!CA27+[1]Production!CA41</f>
        <v>1319567.1294499999</v>
      </c>
      <c r="CC141" s="6">
        <f>-[1]Production!CB27+[1]Production!CB9+[1]Production!CB11+[1]Production!CB13+[1]Production!CB15+[1]Production!CB17+[1]Production!CB19+[1]Production!CB21+[1]Production!CB23+[1]Production!CB25+[1]Production!CB27+[1]Production!CB41</f>
        <v>1328821.35023</v>
      </c>
      <c r="CD141" s="6">
        <f>-[1]Production!CC27+[1]Production!CC9+[1]Production!CC11+[1]Production!CC13+[1]Production!CC15+[1]Production!CC17+[1]Production!CC19+[1]Production!CC21+[1]Production!CC23+[1]Production!CC25+[1]Production!CC27+[1]Production!CC41</f>
        <v>1338166.1378899999</v>
      </c>
      <c r="CE141" s="6">
        <f>-[1]Production!CD27+[1]Production!CD9+[1]Production!CD11+[1]Production!CD13+[1]Production!CD15+[1]Production!CD17+[1]Production!CD19+[1]Production!CD21+[1]Production!CD23+[1]Production!CD25+[1]Production!CD27+[1]Production!CD41</f>
        <v>1347604.3364200001</v>
      </c>
      <c r="CF141" s="6">
        <f>-[1]Production!CE27+[1]Production!CE9+[1]Production!CE11+[1]Production!CE13+[1]Production!CE15+[1]Production!CE17+[1]Production!CE19+[1]Production!CE21+[1]Production!CE23+[1]Production!CE25+[1]Production!CE27+[1]Production!CE41</f>
        <v>1357105.4394599998</v>
      </c>
      <c r="CG141" s="6">
        <f>-[1]Production!CF27+[1]Production!CF9+[1]Production!CF11+[1]Production!CF13+[1]Production!CF15+[1]Production!CF17+[1]Production!CF19+[1]Production!CF21+[1]Production!CF23+[1]Production!CF25+[1]Production!CF27+[1]Production!CF41</f>
        <v>1366696.1542099998</v>
      </c>
      <c r="CH141" s="6">
        <f>-[1]Production!CG27+[1]Production!CG9+[1]Production!CG11+[1]Production!CG13+[1]Production!CG15+[1]Production!CG17+[1]Production!CG19+[1]Production!CG21+[1]Production!CG23+[1]Production!CG25+[1]Production!CG27+[1]Production!CG41</f>
        <v>1377022.65004</v>
      </c>
      <c r="CI141" s="6">
        <f>-[1]Production!CH27+[1]Production!CH9+[1]Production!CH11+[1]Production!CH13+[1]Production!CH15+[1]Production!CH17+[1]Production!CH19+[1]Production!CH21+[1]Production!CH23+[1]Production!CH25+[1]Production!CH27+[1]Production!CH41</f>
        <v>1385903.4130100003</v>
      </c>
      <c r="CJ141" s="6">
        <f>-[1]Production!CI27+[1]Production!CI9+[1]Production!CI11+[1]Production!CI13+[1]Production!CI15+[1]Production!CI17+[1]Production!CI19+[1]Production!CI21+[1]Production!CI23+[1]Production!CI25+[1]Production!CI27+[1]Production!CI41</f>
        <v>1385903.1434600002</v>
      </c>
    </row>
    <row r="142" spans="1:88" x14ac:dyDescent="0.3">
      <c r="B142" t="s">
        <v>24</v>
      </c>
      <c r="C142" s="6">
        <f>[1]Production!B43+[1]Production!B47+[1]Production!B45+[1]Production!B49</f>
        <v>66416.7862379</v>
      </c>
      <c r="D142" s="6">
        <f>[1]Production!C43+[1]Production!C47+[1]Production!C45+[1]Production!C49</f>
        <v>67726.677158199993</v>
      </c>
      <c r="E142" s="6">
        <f>[1]Production!D43+[1]Production!D47+[1]Production!D45+[1]Production!D49</f>
        <v>68732.644790099992</v>
      </c>
      <c r="F142" s="6">
        <f>[1]Production!E43+[1]Production!E47+[1]Production!E45+[1]Production!E49</f>
        <v>69532.516651400001</v>
      </c>
      <c r="G142" s="6">
        <f>[1]Production!F43+[1]Production!F47+[1]Production!F45+[1]Production!F49</f>
        <v>70325.010760899997</v>
      </c>
      <c r="H142" s="6">
        <f>[1]Production!G43+[1]Production!G47+[1]Production!G45+[1]Production!G49</f>
        <v>71132.962779699999</v>
      </c>
      <c r="I142" s="6">
        <f>[1]Production!H43+[1]Production!H47+[1]Production!H45+[1]Production!H49</f>
        <v>71813.53746040001</v>
      </c>
      <c r="J142" s="6">
        <f>[1]Production!I43+[1]Production!I47+[1]Production!I45+[1]Production!I49</f>
        <v>71261.207541199998</v>
      </c>
      <c r="K142" s="6">
        <f>[1]Production!J43+[1]Production!J47+[1]Production!J45+[1]Production!J49</f>
        <v>70594.571863599995</v>
      </c>
      <c r="L142" s="6">
        <f>[1]Production!K43+[1]Production!K47+[1]Production!K45+[1]Production!K49</f>
        <v>69962.806312900007</v>
      </c>
      <c r="M142" s="6">
        <f>[1]Production!L43+[1]Production!L47+[1]Production!L45+[1]Production!L49</f>
        <v>69267.348676499998</v>
      </c>
      <c r="N142" s="6">
        <f>[1]Production!M43+[1]Production!M47+[1]Production!M45+[1]Production!M49</f>
        <v>68585.6199547</v>
      </c>
      <c r="O142" s="6">
        <f>[1]Production!N43+[1]Production!N47+[1]Production!N45+[1]Production!N49</f>
        <v>67885.797778000007</v>
      </c>
      <c r="P142" s="6">
        <f>[1]Production!O43+[1]Production!O47+[1]Production!O45+[1]Production!O49</f>
        <v>67165.668280700018</v>
      </c>
      <c r="Q142" s="6">
        <f>[1]Production!P43+[1]Production!P47+[1]Production!P45+[1]Production!P49</f>
        <v>66433.288631500007</v>
      </c>
      <c r="R142" s="6">
        <f>[1]Production!Q43+[1]Production!Q47+[1]Production!Q45+[1]Production!Q49</f>
        <v>65691.734488600006</v>
      </c>
      <c r="S142" s="6">
        <f>[1]Production!R43+[1]Production!R47+[1]Production!R45+[1]Production!R49</f>
        <v>65127.361774500001</v>
      </c>
      <c r="T142" s="6">
        <f>[1]Production!S43+[1]Production!S47+[1]Production!S45+[1]Production!S49</f>
        <v>64538.353453299998</v>
      </c>
      <c r="U142" s="6">
        <f>[1]Production!T43+[1]Production!T47+[1]Production!T45+[1]Production!T49</f>
        <v>63935.013788999997</v>
      </c>
      <c r="V142" s="6">
        <f>[1]Production!U43+[1]Production!U47+[1]Production!U45+[1]Production!U49</f>
        <v>63328.547018999998</v>
      </c>
      <c r="W142" s="6">
        <f>[1]Production!V43+[1]Production!V47+[1]Production!V45+[1]Production!V49</f>
        <v>62729.013722000003</v>
      </c>
      <c r="X142" s="6">
        <f>[1]Production!W43+[1]Production!W47+[1]Production!W45+[1]Production!W49</f>
        <v>62154.780210000004</v>
      </c>
      <c r="Y142" s="6">
        <f>[1]Production!X43+[1]Production!X47+[1]Production!X45+[1]Production!X49</f>
        <v>61603.693765999997</v>
      </c>
      <c r="Z142" s="6">
        <f>[1]Production!Y43+[1]Production!Y47+[1]Production!Y45+[1]Production!Y49</f>
        <v>61078.528100999996</v>
      </c>
      <c r="AA142" s="6">
        <f>[1]Production!Z43+[1]Production!Z47+[1]Production!Z45+[1]Production!Z49</f>
        <v>60582.869502000001</v>
      </c>
      <c r="AB142" s="6">
        <f>[1]Production!AA43+[1]Production!AA47+[1]Production!AA45+[1]Production!AA49</f>
        <v>60120.498899999999</v>
      </c>
      <c r="AC142" s="6">
        <f>[1]Production!AB43+[1]Production!AB47+[1]Production!AB45+[1]Production!AB49</f>
        <v>59694.726117999999</v>
      </c>
      <c r="AD142" s="6">
        <f>[1]Production!AC43+[1]Production!AC47+[1]Production!AC45+[1]Production!AC49</f>
        <v>59314.428857999999</v>
      </c>
      <c r="AE142" s="6">
        <f>[1]Production!AD43+[1]Production!AD47+[1]Production!AD45+[1]Production!AD49</f>
        <v>58982.298735999997</v>
      </c>
      <c r="AF142" s="6">
        <f>[1]Production!AE43+[1]Production!AE47+[1]Production!AE45+[1]Production!AE49</f>
        <v>58699.234647000005</v>
      </c>
      <c r="AG142" s="6">
        <f>[1]Production!AF43+[1]Production!AF47+[1]Production!AF45+[1]Production!AF49</f>
        <v>58466.893103999995</v>
      </c>
      <c r="AH142" s="6">
        <f>[1]Production!AG43+[1]Production!AG47+[1]Production!AG45+[1]Production!AG49</f>
        <v>58281.690787</v>
      </c>
      <c r="AI142" s="6">
        <f>[1]Production!AH43+[1]Production!AH47+[1]Production!AH45+[1]Production!AH49</f>
        <v>58154.972704</v>
      </c>
      <c r="AJ142" s="6">
        <f>[1]Production!AI43+[1]Production!AI47+[1]Production!AI45+[1]Production!AI49</f>
        <v>58092.253970000005</v>
      </c>
      <c r="AK142" s="6">
        <f>[1]Production!AJ43+[1]Production!AJ47+[1]Production!AJ45+[1]Production!AJ49</f>
        <v>58098.479619999998</v>
      </c>
      <c r="AL142" s="6">
        <f>[1]Production!AK43+[1]Production!AK47+[1]Production!AK45+[1]Production!AK49</f>
        <v>58177.424131</v>
      </c>
      <c r="AM142" s="6">
        <f>[1]Production!AL43+[1]Production!AL47+[1]Production!AL45+[1]Production!AL49</f>
        <v>58594.780645999999</v>
      </c>
      <c r="AN142" s="6">
        <f>[1]Production!AM43+[1]Production!AM47+[1]Production!AM45+[1]Production!AM49</f>
        <v>58925.992569000002</v>
      </c>
      <c r="AO142" s="6">
        <f>[1]Production!AN43+[1]Production!AN47+[1]Production!AN45+[1]Production!AN49</f>
        <v>59203.630650999999</v>
      </c>
      <c r="AP142" s="6">
        <f>[1]Production!AO43+[1]Production!AO47+[1]Production!AO45+[1]Production!AO49</f>
        <v>59442.152130999995</v>
      </c>
      <c r="AQ142" s="6">
        <f>[1]Production!AP43+[1]Production!AP47+[1]Production!AP45+[1]Production!AP49</f>
        <v>59651.560888999993</v>
      </c>
      <c r="AR142" s="6">
        <f>[1]Production!AQ43+[1]Production!AQ47+[1]Production!AQ45+[1]Production!AQ49</f>
        <v>59827.176219999994</v>
      </c>
      <c r="AS142" s="6">
        <f>[1]Production!AR43+[1]Production!AR47+[1]Production!AR45+[1]Production!AR49</f>
        <v>59985.0141</v>
      </c>
      <c r="AT142" s="6">
        <f>[1]Production!AS43+[1]Production!AS47+[1]Production!AS45+[1]Production!AS49</f>
        <v>60132.411950000002</v>
      </c>
      <c r="AU142" s="6">
        <f>[1]Production!AT43+[1]Production!AT47+[1]Production!AT45+[1]Production!AT49</f>
        <v>60275.163870000004</v>
      </c>
      <c r="AV142" s="6">
        <f>[1]Production!AU43+[1]Production!AU47+[1]Production!AU45+[1]Production!AU49</f>
        <v>60418.110780000003</v>
      </c>
      <c r="AW142" s="6">
        <f>[1]Production!AV43+[1]Production!AV47+[1]Production!AV45+[1]Production!AV49</f>
        <v>60549.647519999999</v>
      </c>
      <c r="AX142" s="6">
        <f>[1]Production!AW43+[1]Production!AW47+[1]Production!AW45+[1]Production!AW49</f>
        <v>60685.110049999996</v>
      </c>
      <c r="AY142" s="6">
        <f>[1]Production!AX43+[1]Production!AX47+[1]Production!AX45+[1]Production!AX49</f>
        <v>60828.82056</v>
      </c>
      <c r="AZ142" s="6">
        <f>[1]Production!AY43+[1]Production!AY47+[1]Production!AY45+[1]Production!AY49</f>
        <v>60983.748250000004</v>
      </c>
      <c r="BA142" s="6">
        <f>[1]Production!AZ43+[1]Production!AZ47+[1]Production!AZ45+[1]Production!AZ49</f>
        <v>61152.17426</v>
      </c>
      <c r="BB142" s="6">
        <f>[1]Production!BA43+[1]Production!BA47+[1]Production!BA45+[1]Production!BA49</f>
        <v>61289.889690000004</v>
      </c>
      <c r="BC142" s="6">
        <f>[1]Production!BB43+[1]Production!BB47+[1]Production!BB45+[1]Production!BB49</f>
        <v>61441.814700000003</v>
      </c>
      <c r="BD142" s="6">
        <f>[1]Production!BC43+[1]Production!BC47+[1]Production!BC45+[1]Production!BC49</f>
        <v>61611.693460000002</v>
      </c>
      <c r="BE142" s="6">
        <f>[1]Production!BD43+[1]Production!BD47+[1]Production!BD45+[1]Production!BD49</f>
        <v>61798.192349999998</v>
      </c>
      <c r="BF142" s="6">
        <f>[1]Production!BE43+[1]Production!BE47+[1]Production!BE45+[1]Production!BE49</f>
        <v>62001.035239999997</v>
      </c>
      <c r="BG142" s="6">
        <f>[1]Production!BF43+[1]Production!BF47+[1]Production!BF45+[1]Production!BF49</f>
        <v>62199.535830000001</v>
      </c>
      <c r="BH142" s="6">
        <f>[1]Production!BG43+[1]Production!BG47+[1]Production!BG45+[1]Production!BG49</f>
        <v>62411.016539999997</v>
      </c>
      <c r="BI142" s="6">
        <f>[1]Production!BH43+[1]Production!BH47+[1]Production!BH45+[1]Production!BH49</f>
        <v>62638.31652</v>
      </c>
      <c r="BJ142" s="6">
        <f>[1]Production!BI43+[1]Production!BI47+[1]Production!BI45+[1]Production!BI49</f>
        <v>62882.686819999995</v>
      </c>
      <c r="BK142" s="6">
        <f>[1]Production!BJ43+[1]Production!BJ47+[1]Production!BJ45+[1]Production!BJ49</f>
        <v>63144.870139999999</v>
      </c>
      <c r="BL142" s="6">
        <f>[1]Production!BK43+[1]Production!BK47+[1]Production!BK45+[1]Production!BK49</f>
        <v>63425.577189999996</v>
      </c>
      <c r="BM142" s="6">
        <f>[1]Production!BL43+[1]Production!BL47+[1]Production!BL45+[1]Production!BL49</f>
        <v>63724.78832</v>
      </c>
      <c r="BN142" s="6">
        <f>[1]Production!BM43+[1]Production!BM47+[1]Production!BM45+[1]Production!BM49</f>
        <v>64042.492889999994</v>
      </c>
      <c r="BO142" s="6">
        <f>[1]Production!BN43+[1]Production!BN47+[1]Production!BN45+[1]Production!BN49</f>
        <v>64378.555590000004</v>
      </c>
      <c r="BP142" s="6">
        <f>[1]Production!BO43+[1]Production!BO47+[1]Production!BO45+[1]Production!BO49</f>
        <v>64732.745570000006</v>
      </c>
      <c r="BQ142" s="6">
        <f>[1]Production!BP43+[1]Production!BP47+[1]Production!BP45+[1]Production!BP49</f>
        <v>65085.184949999995</v>
      </c>
      <c r="BR142" s="6">
        <f>[1]Production!BQ43+[1]Production!BQ47+[1]Production!BQ45+[1]Production!BQ49</f>
        <v>65451.056089999998</v>
      </c>
      <c r="BS142" s="6">
        <f>[1]Production!BR43+[1]Production!BR47+[1]Production!BR45+[1]Production!BR49</f>
        <v>65832.173179999998</v>
      </c>
      <c r="BT142" s="6">
        <f>[1]Production!BS43+[1]Production!BS47+[1]Production!BS45+[1]Production!BS49</f>
        <v>66229.189310000002</v>
      </c>
      <c r="BU142" s="6">
        <f>[1]Production!BT43+[1]Production!BT47+[1]Production!BT45+[1]Production!BT49</f>
        <v>66642.493130000003</v>
      </c>
      <c r="BV142" s="6">
        <f>[1]Production!BU43+[1]Production!BU47+[1]Production!BU45+[1]Production!BU49</f>
        <v>67071.924679999996</v>
      </c>
      <c r="BW142" s="6">
        <f>[1]Production!BV43+[1]Production!BV47+[1]Production!BV45+[1]Production!BV49</f>
        <v>67517.942060000001</v>
      </c>
      <c r="BX142" s="6">
        <f>[1]Production!BW43+[1]Production!BW47+[1]Production!BW45+[1]Production!BW49</f>
        <v>67980.615520000007</v>
      </c>
      <c r="BY142" s="6">
        <f>[1]Production!BX43+[1]Production!BX47+[1]Production!BX45+[1]Production!BX49</f>
        <v>68459.938079999993</v>
      </c>
      <c r="BZ142" s="6">
        <f>[1]Production!BY43+[1]Production!BY47+[1]Production!BY45+[1]Production!BY49</f>
        <v>68955.865730000005</v>
      </c>
      <c r="CA142" s="6">
        <f>[1]Production!BZ43+[1]Production!BZ47+[1]Production!BZ45+[1]Production!BZ49</f>
        <v>69453.427209999994</v>
      </c>
      <c r="CB142" s="6">
        <f>[1]Production!CA43+[1]Production!CA47+[1]Production!CA45+[1]Production!CA49</f>
        <v>69964.489060000007</v>
      </c>
      <c r="CC142" s="6">
        <f>[1]Production!CB43+[1]Production!CB47+[1]Production!CB45+[1]Production!CB49</f>
        <v>70490.624939999994</v>
      </c>
      <c r="CD142" s="6">
        <f>[1]Production!CC43+[1]Production!CC47+[1]Production!CC45+[1]Production!CC49</f>
        <v>71032.547120000003</v>
      </c>
      <c r="CE142" s="6">
        <f>[1]Production!CD43+[1]Production!CD47+[1]Production!CD45+[1]Production!CD49</f>
        <v>71590.764750000002</v>
      </c>
      <c r="CF142" s="6">
        <f>[1]Production!CE43+[1]Production!CE47+[1]Production!CE45+[1]Production!CE49</f>
        <v>72164.430970000001</v>
      </c>
      <c r="CG142" s="6">
        <f>[1]Production!CF43+[1]Production!CF47+[1]Production!CF45+[1]Production!CF49</f>
        <v>72754.869930000001</v>
      </c>
      <c r="CH142" s="6">
        <f>[1]Production!CG43+[1]Production!CG47+[1]Production!CG45+[1]Production!CG49</f>
        <v>73607.656759999998</v>
      </c>
      <c r="CI142" s="6">
        <f>[1]Production!CH43+[1]Production!CH47+[1]Production!CH45+[1]Production!CH49</f>
        <v>74276.616550000006</v>
      </c>
      <c r="CJ142" s="6">
        <f>[1]Production!CI43+[1]Production!CI47+[1]Production!CI45+[1]Production!CI49</f>
        <v>74276.529179999998</v>
      </c>
    </row>
    <row r="143" spans="1:88" x14ac:dyDescent="0.3">
      <c r="B143" t="s">
        <v>10</v>
      </c>
      <c r="C143" s="6">
        <f>[1]Production!B37+[1]Production!B39</f>
        <v>2524712.9386999998</v>
      </c>
      <c r="D143" s="6">
        <f>[1]Production!C37+[1]Production!C39</f>
        <v>2524555.8794999998</v>
      </c>
      <c r="E143" s="6">
        <f>[1]Production!D37+[1]Production!D39</f>
        <v>2540477.2439999999</v>
      </c>
      <c r="F143" s="6">
        <f>[1]Production!E37+[1]Production!E39</f>
        <v>2569060.4337999998</v>
      </c>
      <c r="G143" s="6">
        <f>[1]Production!F37+[1]Production!F39</f>
        <v>2602953.5691999998</v>
      </c>
      <c r="H143" s="6">
        <f>[1]Production!G37+[1]Production!G39</f>
        <v>2639590.8103</v>
      </c>
      <c r="I143" s="6">
        <f>[1]Production!H37+[1]Production!H39</f>
        <v>2675547.8958999999</v>
      </c>
      <c r="J143" s="6">
        <f>[1]Production!I37+[1]Production!I39</f>
        <v>2706557.0331999999</v>
      </c>
      <c r="K143" s="6">
        <f>[1]Production!J37+[1]Production!J39</f>
        <v>2737205.7746000001</v>
      </c>
      <c r="L143" s="6">
        <f>[1]Production!K37+[1]Production!K39</f>
        <v>2776256.9358000001</v>
      </c>
      <c r="M143" s="6">
        <f>[1]Production!L37+[1]Production!L39</f>
        <v>2817549.2254999997</v>
      </c>
      <c r="N143" s="6">
        <f>[1]Production!M37+[1]Production!M39</f>
        <v>2858955.0263999999</v>
      </c>
      <c r="O143" s="6">
        <f>[1]Production!N37+[1]Production!N39</f>
        <v>2900964.7511999998</v>
      </c>
      <c r="P143" s="6">
        <f>[1]Production!O37+[1]Production!O39</f>
        <v>2943676.4426000002</v>
      </c>
      <c r="Q143" s="6">
        <f>[1]Production!P37+[1]Production!P39</f>
        <v>2987333.0747000002</v>
      </c>
      <c r="R143" s="6">
        <f>[1]Production!Q37+[1]Production!Q39</f>
        <v>3031801.5515999999</v>
      </c>
      <c r="S143" s="6">
        <f>[1]Production!R37+[1]Production!R39</f>
        <v>3077689.1282000002</v>
      </c>
      <c r="T143" s="6">
        <f>[1]Production!S37+[1]Production!S39</f>
        <v>3124147.0849000001</v>
      </c>
      <c r="U143" s="6">
        <f>[1]Production!T37+[1]Production!T39</f>
        <v>3171010.5748000001</v>
      </c>
      <c r="V143" s="6">
        <f>[1]Production!U37+[1]Production!U39</f>
        <v>3218254.0159</v>
      </c>
      <c r="W143" s="6">
        <f>[1]Production!V37+[1]Production!V39</f>
        <v>3265856.9523</v>
      </c>
      <c r="X143" s="6">
        <f>[1]Production!W37+[1]Production!W39</f>
        <v>3313754.9552000002</v>
      </c>
      <c r="Y143" s="6">
        <f>[1]Production!X37+[1]Production!X39</f>
        <v>3361980.6230999995</v>
      </c>
      <c r="Z143" s="6">
        <f>[1]Production!Y37+[1]Production!Y39</f>
        <v>3410570.8764000004</v>
      </c>
      <c r="AA143" s="6">
        <f>[1]Production!Z37+[1]Production!Z39</f>
        <v>3459548.1230000001</v>
      </c>
      <c r="AB143" s="6">
        <f>[1]Production!AA37+[1]Production!AA39</f>
        <v>3508910.1411000001</v>
      </c>
      <c r="AC143" s="6">
        <f>[1]Production!AB37+[1]Production!AB39</f>
        <v>3558176.2927000001</v>
      </c>
      <c r="AD143" s="6">
        <f>[1]Production!AC37+[1]Production!AC39</f>
        <v>3607659.8111999999</v>
      </c>
      <c r="AE143" s="6">
        <f>[1]Production!AD37+[1]Production!AD39</f>
        <v>3657513.9780000001</v>
      </c>
      <c r="AF143" s="6">
        <f>[1]Production!AE37+[1]Production!AE39</f>
        <v>3707883.8917999999</v>
      </c>
      <c r="AG143" s="6">
        <f>[1]Production!AF37+[1]Production!AF39</f>
        <v>3758865.3624</v>
      </c>
      <c r="AH143" s="6">
        <f>[1]Production!AG37+[1]Production!AG39</f>
        <v>3809908.6189999999</v>
      </c>
      <c r="AI143" s="6">
        <f>[1]Production!AH37+[1]Production!AH39</f>
        <v>3861450.7229999998</v>
      </c>
      <c r="AJ143" s="6">
        <f>[1]Production!AI37+[1]Production!AI39</f>
        <v>3913606.8640000001</v>
      </c>
      <c r="AK143" s="6">
        <f>[1]Production!AJ37+[1]Production!AJ39</f>
        <v>3966456.827</v>
      </c>
      <c r="AL143" s="6">
        <f>[1]Production!AK37+[1]Production!AK39</f>
        <v>4020065.9739999999</v>
      </c>
      <c r="AM143" s="6">
        <f>[1]Production!AL37+[1]Production!AL39</f>
        <v>4075723.8229999999</v>
      </c>
      <c r="AN143" s="6">
        <f>[1]Production!AM37+[1]Production!AM39</f>
        <v>4131559.0130000003</v>
      </c>
      <c r="AO143" s="6">
        <f>[1]Production!AN37+[1]Production!AN39</f>
        <v>4187780.1869999999</v>
      </c>
      <c r="AP143" s="6">
        <f>[1]Production!AO37+[1]Production!AO39</f>
        <v>4244554.0089999996</v>
      </c>
      <c r="AQ143" s="6">
        <f>[1]Production!AP37+[1]Production!AP39</f>
        <v>4301941.574</v>
      </c>
      <c r="AR143" s="6">
        <f>[1]Production!AQ37+[1]Production!AQ39</f>
        <v>4359160.1390000004</v>
      </c>
      <c r="AS143" s="6">
        <f>[1]Production!AR37+[1]Production!AR39</f>
        <v>4416745.1569999997</v>
      </c>
      <c r="AT143" s="6">
        <f>[1]Production!AS37+[1]Production!AS39</f>
        <v>4474769.1380000003</v>
      </c>
      <c r="AU143" s="6">
        <f>[1]Production!AT37+[1]Production!AT39</f>
        <v>4533264.57</v>
      </c>
      <c r="AV143" s="6">
        <f>[1]Production!AU37+[1]Production!AU39</f>
        <v>4592258.9539999999</v>
      </c>
      <c r="AW143" s="6">
        <f>[1]Production!AV37+[1]Production!AV39</f>
        <v>4650578.2760000005</v>
      </c>
      <c r="AX143" s="6">
        <f>[1]Production!AW37+[1]Production!AW39</f>
        <v>4709351.7280000001</v>
      </c>
      <c r="AY143" s="6">
        <f>[1]Production!AX37+[1]Production!AX39</f>
        <v>4768667.2139999997</v>
      </c>
      <c r="AZ143" s="6">
        <f>[1]Production!AY37+[1]Production!AY39</f>
        <v>4828568.6629999997</v>
      </c>
      <c r="BA143" s="6">
        <f>[1]Production!AZ37+[1]Production!AZ39</f>
        <v>4889085.92</v>
      </c>
      <c r="BB143" s="6">
        <f>[1]Production!BA37+[1]Production!BA39</f>
        <v>4955192.67</v>
      </c>
      <c r="BC143" s="6">
        <f>[1]Production!BB37+[1]Production!BB39</f>
        <v>5015893.0460000001</v>
      </c>
      <c r="BD143" s="6">
        <f>[1]Production!BC37+[1]Production!BC39</f>
        <v>5074036.4810000006</v>
      </c>
      <c r="BE143" s="6">
        <f>[1]Production!BD37+[1]Production!BD39</f>
        <v>5131262.4210000001</v>
      </c>
      <c r="BF143" s="6">
        <f>[1]Production!BE37+[1]Production!BE39</f>
        <v>5188437.534</v>
      </c>
      <c r="BG143" s="6">
        <f>[1]Production!BF37+[1]Production!BF39</f>
        <v>5244639.5120000001</v>
      </c>
      <c r="BH143" s="6">
        <f>[1]Production!BG37+[1]Production!BG39</f>
        <v>5300940.7609999999</v>
      </c>
      <c r="BI143" s="6">
        <f>[1]Production!BH37+[1]Production!BH39</f>
        <v>5357606.8779999996</v>
      </c>
      <c r="BJ143" s="6">
        <f>[1]Production!BI37+[1]Production!BI39</f>
        <v>5414751.8830000004</v>
      </c>
      <c r="BK143" s="6">
        <f>[1]Production!BJ37+[1]Production!BJ39</f>
        <v>5472431.5879999995</v>
      </c>
      <c r="BL143" s="6">
        <f>[1]Production!BK37+[1]Production!BK39</f>
        <v>5530690.0820000004</v>
      </c>
      <c r="BM143" s="6">
        <f>[1]Production!BL37+[1]Production!BL39</f>
        <v>5589536.352</v>
      </c>
      <c r="BN143" s="6">
        <f>[1]Production!BM37+[1]Production!BM39</f>
        <v>5648978.0089999996</v>
      </c>
      <c r="BO143" s="6">
        <f>[1]Production!BN37+[1]Production!BN39</f>
        <v>5709016.2719999999</v>
      </c>
      <c r="BP143" s="6">
        <f>[1]Production!BO37+[1]Production!BO39</f>
        <v>5769647.1349999998</v>
      </c>
      <c r="BQ143" s="6">
        <f>[1]Production!BP37+[1]Production!BP39</f>
        <v>5829540.0639999993</v>
      </c>
      <c r="BR143" s="6">
        <f>[1]Production!BQ37+[1]Production!BQ39</f>
        <v>5889659.2199999997</v>
      </c>
      <c r="BS143" s="6">
        <f>[1]Production!BR37+[1]Production!BR39</f>
        <v>5950177.8549999995</v>
      </c>
      <c r="BT143" s="6">
        <f>[1]Production!BS37+[1]Production!BS39</f>
        <v>6011171.3909999998</v>
      </c>
      <c r="BU143" s="6">
        <f>[1]Production!BT37+[1]Production!BT39</f>
        <v>6072675.9199999999</v>
      </c>
      <c r="BV143" s="6">
        <f>[1]Production!BU37+[1]Production!BU39</f>
        <v>6134691.8440000005</v>
      </c>
      <c r="BW143" s="6">
        <f>[1]Production!BV37+[1]Production!BV39</f>
        <v>6197244.5240000002</v>
      </c>
      <c r="BX143" s="6">
        <f>[1]Production!BW37+[1]Production!BW39</f>
        <v>6260347.2850000001</v>
      </c>
      <c r="BY143" s="6">
        <f>[1]Production!BX37+[1]Production!BX39</f>
        <v>6324011.4740000004</v>
      </c>
      <c r="BZ143" s="6">
        <f>[1]Production!BY37+[1]Production!BY39</f>
        <v>6388246.6840000004</v>
      </c>
      <c r="CA143" s="6">
        <f>[1]Production!BZ37+[1]Production!BZ39</f>
        <v>6452031.9210000001</v>
      </c>
      <c r="CB143" s="6">
        <f>[1]Production!CA37+[1]Production!CA39</f>
        <v>6516128.2290000003</v>
      </c>
      <c r="CC143" s="6">
        <f>[1]Production!CB37+[1]Production!CB39</f>
        <v>6580680.3690000009</v>
      </c>
      <c r="CD143" s="6">
        <f>[1]Production!CC37+[1]Production!CC39</f>
        <v>6645754.693</v>
      </c>
      <c r="CE143" s="6">
        <f>[1]Production!CD37+[1]Production!CD39</f>
        <v>6711385.2340000002</v>
      </c>
      <c r="CF143" s="6">
        <f>[1]Production!CE37+[1]Production!CE39</f>
        <v>6777538.1049999995</v>
      </c>
      <c r="CG143" s="6">
        <f>[1]Production!CF37+[1]Production!CF39</f>
        <v>6844263.6169999996</v>
      </c>
      <c r="CH143" s="6">
        <f>[1]Production!CG37+[1]Production!CG39</f>
        <v>6911863.9339999994</v>
      </c>
      <c r="CI143" s="6">
        <f>[1]Production!CH37+[1]Production!CH39</f>
        <v>6979454.2860000003</v>
      </c>
      <c r="CJ143" s="6">
        <f>[1]Production!CI37+[1]Production!CI39</f>
        <v>6979454.2630000003</v>
      </c>
    </row>
    <row r="144" spans="1:88" x14ac:dyDescent="0.3">
      <c r="B144" t="s">
        <v>9</v>
      </c>
      <c r="C144" s="6">
        <f>[1]Production!B29+[1]Production!B31+[1]Production!B33+[1]Production!B35</f>
        <v>117803.26744</v>
      </c>
      <c r="D144" s="6">
        <f>[1]Production!C29+[1]Production!C31+[1]Production!C33+[1]Production!C35</f>
        <v>117485.74822000001</v>
      </c>
      <c r="E144" s="6">
        <f>[1]Production!D29+[1]Production!D31+[1]Production!D33+[1]Production!D35</f>
        <v>117626.18895</v>
      </c>
      <c r="F144" s="6">
        <f>[1]Production!E29+[1]Production!E31+[1]Production!E33+[1]Production!E35</f>
        <v>118124.15567000001</v>
      </c>
      <c r="G144" s="6">
        <f>[1]Production!F29+[1]Production!F31+[1]Production!F33+[1]Production!F35</f>
        <v>118893.42804999999</v>
      </c>
      <c r="H144" s="6">
        <f>[1]Production!G29+[1]Production!G31+[1]Production!G33+[1]Production!G35</f>
        <v>119881.20542999999</v>
      </c>
      <c r="I144" s="6">
        <f>[1]Production!H29+[1]Production!H31+[1]Production!H33+[1]Production!H35</f>
        <v>120889.58076000001</v>
      </c>
      <c r="J144" s="6">
        <f>[1]Production!I29+[1]Production!I31+[1]Production!I33+[1]Production!I35</f>
        <v>121488.48694999999</v>
      </c>
      <c r="K144" s="6">
        <f>[1]Production!J29+[1]Production!J31+[1]Production!J33+[1]Production!J35</f>
        <v>122229.98657000001</v>
      </c>
      <c r="L144" s="6">
        <f>[1]Production!K29+[1]Production!K31+[1]Production!K33+[1]Production!K35</f>
        <v>123792.95741</v>
      </c>
      <c r="M144" s="6">
        <f>[1]Production!L29+[1]Production!L31+[1]Production!L33+[1]Production!L35</f>
        <v>125502.67655</v>
      </c>
      <c r="N144" s="6">
        <f>[1]Production!M29+[1]Production!M31+[1]Production!M33+[1]Production!M35</f>
        <v>127225.49493000002</v>
      </c>
      <c r="O144" s="6">
        <f>[1]Production!N29+[1]Production!N31+[1]Production!N33+[1]Production!N35</f>
        <v>128880.26415</v>
      </c>
      <c r="P144" s="6">
        <f>[1]Production!O29+[1]Production!O31+[1]Production!O33+[1]Production!O35</f>
        <v>130472.55134999999</v>
      </c>
      <c r="Q144" s="6">
        <f>[1]Production!P29+[1]Production!P31+[1]Production!P33+[1]Production!P35</f>
        <v>132042.98047000001</v>
      </c>
      <c r="R144" s="6">
        <f>[1]Production!Q29+[1]Production!Q31+[1]Production!Q33+[1]Production!Q35</f>
        <v>133589.92924</v>
      </c>
      <c r="S144" s="6">
        <f>[1]Production!R29+[1]Production!R31+[1]Production!R33+[1]Production!R35</f>
        <v>135131.2836</v>
      </c>
      <c r="T144" s="6">
        <f>[1]Production!S29+[1]Production!S31+[1]Production!S33+[1]Production!S35</f>
        <v>136670.74325</v>
      </c>
      <c r="U144" s="6">
        <f>[1]Production!T29+[1]Production!T31+[1]Production!T33+[1]Production!T35</f>
        <v>138217.54996</v>
      </c>
      <c r="V144" s="6">
        <f>[1]Production!U29+[1]Production!U31+[1]Production!U33+[1]Production!U35</f>
        <v>139778.64632999999</v>
      </c>
      <c r="W144" s="6">
        <f>[1]Production!V29+[1]Production!V31+[1]Production!V33+[1]Production!V35</f>
        <v>141360.28802000001</v>
      </c>
      <c r="X144" s="6">
        <f>[1]Production!W29+[1]Production!W31+[1]Production!W33+[1]Production!W35</f>
        <v>142973.31848000002</v>
      </c>
      <c r="Y144" s="6">
        <f>[1]Production!X29+[1]Production!X31+[1]Production!X33+[1]Production!X35</f>
        <v>144631.55874000001</v>
      </c>
      <c r="Z144" s="6">
        <f>[1]Production!Y29+[1]Production!Y31+[1]Production!Y33+[1]Production!Y35</f>
        <v>146334.34677</v>
      </c>
      <c r="AA144" s="6">
        <f>[1]Production!Z29+[1]Production!Z31+[1]Production!Z33+[1]Production!Z35</f>
        <v>148079.60868</v>
      </c>
      <c r="AB144" s="6">
        <f>[1]Production!AA29+[1]Production!AA31+[1]Production!AA33+[1]Production!AA35</f>
        <v>149865.43214999998</v>
      </c>
      <c r="AC144" s="6">
        <f>[1]Production!AB29+[1]Production!AB31+[1]Production!AB33+[1]Production!AB35</f>
        <v>151684.13357999999</v>
      </c>
      <c r="AD144" s="6">
        <f>[1]Production!AC29+[1]Production!AC31+[1]Production!AC33+[1]Production!AC35</f>
        <v>153608.38308</v>
      </c>
      <c r="AE144" s="6">
        <f>[1]Production!AD29+[1]Production!AD31+[1]Production!AD33+[1]Production!AD35</f>
        <v>155642.73999</v>
      </c>
      <c r="AF144" s="6">
        <f>[1]Production!AE29+[1]Production!AE31+[1]Production!AE33+[1]Production!AE35</f>
        <v>157781.75503999999</v>
      </c>
      <c r="AG144" s="6">
        <f>[1]Production!AF29+[1]Production!AF31+[1]Production!AF33+[1]Production!AF35</f>
        <v>160019.95371</v>
      </c>
      <c r="AH144" s="6">
        <f>[1]Production!AG29+[1]Production!AG31+[1]Production!AG33+[1]Production!AG35</f>
        <v>162314.22197999997</v>
      </c>
      <c r="AI144" s="6">
        <f>[1]Production!AH29+[1]Production!AH31+[1]Production!AH33+[1]Production!AH35</f>
        <v>164729.22905999998</v>
      </c>
      <c r="AJ144" s="6">
        <f>[1]Production!AI29+[1]Production!AI31+[1]Production!AI33+[1]Production!AI35</f>
        <v>167271.20517999999</v>
      </c>
      <c r="AK144" s="6">
        <f>[1]Production!AJ29+[1]Production!AJ31+[1]Production!AJ33+[1]Production!AJ35</f>
        <v>169941.62482999999</v>
      </c>
      <c r="AL144" s="6">
        <f>[1]Production!AK29+[1]Production!AK31+[1]Production!AK33+[1]Production!AK35</f>
        <v>172741.99508000002</v>
      </c>
      <c r="AM144" s="6">
        <f>[1]Production!AL29+[1]Production!AL31+[1]Production!AL33+[1]Production!AL35</f>
        <v>175457.50394</v>
      </c>
      <c r="AN144" s="6">
        <f>[1]Production!AM29+[1]Production!AM31+[1]Production!AM33+[1]Production!AM35</f>
        <v>178040.54485999999</v>
      </c>
      <c r="AO144" s="6">
        <f>[1]Production!AN29+[1]Production!AN31+[1]Production!AN33+[1]Production!AN35</f>
        <v>180500.77891000002</v>
      </c>
      <c r="AP144" s="6">
        <f>[1]Production!AO29+[1]Production!AO31+[1]Production!AO33+[1]Production!AO35</f>
        <v>182866.05473000003</v>
      </c>
      <c r="AQ144" s="6">
        <f>[1]Production!AP29+[1]Production!AP31+[1]Production!AP33+[1]Production!AP35</f>
        <v>185164.01202999998</v>
      </c>
      <c r="AR144" s="6">
        <f>[1]Production!AQ29+[1]Production!AQ31+[1]Production!AQ33+[1]Production!AQ35</f>
        <v>187343.92397</v>
      </c>
      <c r="AS144" s="6">
        <f>[1]Production!AR29+[1]Production!AR31+[1]Production!AR33+[1]Production!AR35</f>
        <v>189488.94216999999</v>
      </c>
      <c r="AT144" s="6">
        <f>[1]Production!AS29+[1]Production!AS31+[1]Production!AS33+[1]Production!AS35</f>
        <v>191615.40964000003</v>
      </c>
      <c r="AU144" s="6">
        <f>[1]Production!AT29+[1]Production!AT31+[1]Production!AT33+[1]Production!AT35</f>
        <v>193734.47198999999</v>
      </c>
      <c r="AV144" s="6">
        <f>[1]Production!AU29+[1]Production!AU31+[1]Production!AU33+[1]Production!AU35</f>
        <v>195854.30980999998</v>
      </c>
      <c r="AW144" s="6">
        <f>[1]Production!AV29+[1]Production!AV31+[1]Production!AV33+[1]Production!AV35</f>
        <v>197881.78513999999</v>
      </c>
      <c r="AX144" s="6">
        <f>[1]Production!AW29+[1]Production!AW31+[1]Production!AW33+[1]Production!AW35</f>
        <v>199915.02651</v>
      </c>
      <c r="AY144" s="6">
        <f>[1]Production!AX29+[1]Production!AX31+[1]Production!AX33+[1]Production!AX35</f>
        <v>201962.277</v>
      </c>
      <c r="AZ144" s="6">
        <f>[1]Production!AY29+[1]Production!AY31+[1]Production!AY33+[1]Production!AY35</f>
        <v>204028.22226000001</v>
      </c>
      <c r="BA144" s="6">
        <f>[1]Production!AZ29+[1]Production!AZ31+[1]Production!AZ33+[1]Production!AZ35</f>
        <v>206115.98847000001</v>
      </c>
      <c r="BB144" s="6">
        <f>[1]Production!BA29+[1]Production!BA31+[1]Production!BA33+[1]Production!BA35</f>
        <v>208219.80818999998</v>
      </c>
      <c r="BC144" s="6">
        <f>[1]Production!BB29+[1]Production!BB31+[1]Production!BB33+[1]Production!BB35</f>
        <v>210266.58061999999</v>
      </c>
      <c r="BD144" s="6">
        <f>[1]Production!BC29+[1]Production!BC31+[1]Production!BC33+[1]Production!BC35</f>
        <v>212283.16741000002</v>
      </c>
      <c r="BE144" s="6">
        <f>[1]Production!BD29+[1]Production!BD31+[1]Production!BD33+[1]Production!BD35</f>
        <v>214294.16832</v>
      </c>
      <c r="BF144" s="6">
        <f>[1]Production!BE29+[1]Production!BE31+[1]Production!BE33+[1]Production!BE35</f>
        <v>216315.62196999998</v>
      </c>
      <c r="BG144" s="6">
        <f>[1]Production!BF29+[1]Production!BF31+[1]Production!BF33+[1]Production!BF35</f>
        <v>218228.96802</v>
      </c>
      <c r="BH144" s="6">
        <f>[1]Production!BG29+[1]Production!BG31+[1]Production!BG33+[1]Production!BG35</f>
        <v>220153.39197999999</v>
      </c>
      <c r="BI144" s="6">
        <f>[1]Production!BH29+[1]Production!BH31+[1]Production!BH33+[1]Production!BH35</f>
        <v>222097.38688999999</v>
      </c>
      <c r="BJ144" s="6">
        <f>[1]Production!BI29+[1]Production!BI31+[1]Production!BI33+[1]Production!BI35</f>
        <v>224064.69031000003</v>
      </c>
      <c r="BK144" s="6">
        <f>[1]Production!BJ29+[1]Production!BJ31+[1]Production!BJ33+[1]Production!BJ35</f>
        <v>226057.14380999998</v>
      </c>
      <c r="BL144" s="6">
        <f>[1]Production!BK29+[1]Production!BK31+[1]Production!BK33+[1]Production!BK35</f>
        <v>228076.84934000002</v>
      </c>
      <c r="BM144" s="6">
        <f>[1]Production!BL29+[1]Production!BL31+[1]Production!BL33+[1]Production!BL35</f>
        <v>230123.05509000001</v>
      </c>
      <c r="BN144" s="6">
        <f>[1]Production!BM29+[1]Production!BM31+[1]Production!BM33+[1]Production!BM35</f>
        <v>232195.58773000003</v>
      </c>
      <c r="BO144" s="6">
        <f>[1]Production!BN29+[1]Production!BN31+[1]Production!BN33+[1]Production!BN35</f>
        <v>234293.94707999998</v>
      </c>
      <c r="BP144" s="6">
        <f>[1]Production!BO29+[1]Production!BO31+[1]Production!BO33+[1]Production!BO35</f>
        <v>236417.36908999999</v>
      </c>
      <c r="BQ144" s="6">
        <f>[1]Production!BP29+[1]Production!BP31+[1]Production!BP33+[1]Production!BP35</f>
        <v>238443.24761000002</v>
      </c>
      <c r="BR144" s="6">
        <f>[1]Production!BQ29+[1]Production!BQ31+[1]Production!BQ33+[1]Production!BQ35</f>
        <v>240481.73280000003</v>
      </c>
      <c r="BS144" s="6">
        <f>[1]Production!BR29+[1]Production!BR31+[1]Production!BR33+[1]Production!BR35</f>
        <v>242538.49299</v>
      </c>
      <c r="BT144" s="6">
        <f>[1]Production!BS29+[1]Production!BS31+[1]Production!BS33+[1]Production!BS35</f>
        <v>244615.74353000001</v>
      </c>
      <c r="BU144" s="6">
        <f>[1]Production!BT29+[1]Production!BT31+[1]Production!BT33+[1]Production!BT35</f>
        <v>246714.37871999998</v>
      </c>
      <c r="BV144" s="6">
        <f>[1]Production!BU29+[1]Production!BU31+[1]Production!BU33+[1]Production!BU35</f>
        <v>248833.0036</v>
      </c>
      <c r="BW144" s="6">
        <f>[1]Production!BV29+[1]Production!BV31+[1]Production!BV33+[1]Production!BV35</f>
        <v>250973.07218999998</v>
      </c>
      <c r="BX144" s="6">
        <f>[1]Production!BW29+[1]Production!BW31+[1]Production!BW33+[1]Production!BW35</f>
        <v>253134.49940999999</v>
      </c>
      <c r="BY144" s="6">
        <f>[1]Production!BX29+[1]Production!BX31+[1]Production!BX33+[1]Production!BX35</f>
        <v>255317.08184</v>
      </c>
      <c r="BZ144" s="6">
        <f>[1]Production!BY29+[1]Production!BY31+[1]Production!BY33+[1]Production!BY35</f>
        <v>257520.54081999999</v>
      </c>
      <c r="CA144" s="6">
        <f>[1]Production!BZ29+[1]Production!BZ31+[1]Production!BZ33+[1]Production!BZ35</f>
        <v>259650.80958999996</v>
      </c>
      <c r="CB144" s="6">
        <f>[1]Production!CA29+[1]Production!CA31+[1]Production!CA33+[1]Production!CA35</f>
        <v>261793.13631</v>
      </c>
      <c r="CC144" s="6">
        <f>[1]Production!CB29+[1]Production!CB31+[1]Production!CB33+[1]Production!CB35</f>
        <v>263952.27824999997</v>
      </c>
      <c r="CD144" s="6">
        <f>[1]Production!CC29+[1]Production!CC31+[1]Production!CC33+[1]Production!CC35</f>
        <v>266130.27943</v>
      </c>
      <c r="CE144" s="6">
        <f>[1]Production!CD29+[1]Production!CD31+[1]Production!CD33+[1]Production!CD35</f>
        <v>268328.11241</v>
      </c>
      <c r="CF144" s="6">
        <f>[1]Production!CE29+[1]Production!CE31+[1]Production!CE33+[1]Production!CE35</f>
        <v>270541.51202000002</v>
      </c>
      <c r="CG144" s="6">
        <f>[1]Production!CF29+[1]Production!CF31+[1]Production!CF33+[1]Production!CF35</f>
        <v>272774.84855</v>
      </c>
      <c r="CH144" s="6">
        <f>[1]Production!CG29+[1]Production!CG31+[1]Production!CG33+[1]Production!CG35</f>
        <v>275106.73628999997</v>
      </c>
      <c r="CI144" s="6">
        <f>[1]Production!CH29+[1]Production!CH31+[1]Production!CH33+[1]Production!CH35</f>
        <v>277221.20744000003</v>
      </c>
      <c r="CJ144" s="6">
        <f>[1]Production!CI29+[1]Production!CI31+[1]Production!CI33+[1]Production!CI35</f>
        <v>277221.00928</v>
      </c>
    </row>
    <row r="146" spans="1:88" x14ac:dyDescent="0.3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</row>
    <row r="147" spans="1:88" x14ac:dyDescent="0.3">
      <c r="C147" s="2"/>
    </row>
    <row r="148" spans="1:88" x14ac:dyDescent="0.3">
      <c r="A148" s="12" t="s">
        <v>56</v>
      </c>
      <c r="B148" t="s">
        <v>20</v>
      </c>
      <c r="C148" s="2">
        <v>42005</v>
      </c>
      <c r="D148" s="2">
        <v>42370</v>
      </c>
      <c r="E148" s="2">
        <v>42736</v>
      </c>
      <c r="F148" s="2">
        <v>43101</v>
      </c>
      <c r="G148" s="2">
        <v>43466</v>
      </c>
      <c r="H148" s="2">
        <v>43831</v>
      </c>
      <c r="I148" s="2">
        <v>44197</v>
      </c>
      <c r="J148" s="2">
        <v>44562</v>
      </c>
      <c r="K148" s="2">
        <v>44927</v>
      </c>
      <c r="L148" s="2">
        <v>45292</v>
      </c>
      <c r="M148" s="2">
        <v>45658</v>
      </c>
      <c r="N148" s="2">
        <v>46023</v>
      </c>
      <c r="O148" s="2">
        <v>46388</v>
      </c>
      <c r="P148" s="2">
        <v>46753</v>
      </c>
      <c r="Q148" s="2">
        <v>47119</v>
      </c>
      <c r="R148" s="2">
        <v>47484</v>
      </c>
      <c r="S148" s="2">
        <v>47849</v>
      </c>
      <c r="T148" s="2">
        <v>48214</v>
      </c>
      <c r="U148" s="2">
        <v>48580</v>
      </c>
      <c r="V148" s="2">
        <v>48945</v>
      </c>
      <c r="W148" s="2">
        <v>49310</v>
      </c>
      <c r="X148" s="2">
        <v>49675</v>
      </c>
      <c r="Y148" s="2">
        <v>50041</v>
      </c>
      <c r="Z148" s="2">
        <v>50406</v>
      </c>
      <c r="AA148" s="2">
        <v>50771</v>
      </c>
      <c r="AB148" s="2">
        <v>51136</v>
      </c>
      <c r="AC148" s="2">
        <v>51502</v>
      </c>
      <c r="AD148" s="2">
        <v>51867</v>
      </c>
      <c r="AE148" s="2">
        <v>52232</v>
      </c>
      <c r="AF148" s="2">
        <v>52597</v>
      </c>
      <c r="AG148" s="2">
        <v>52963</v>
      </c>
      <c r="AH148" s="2">
        <v>53328</v>
      </c>
      <c r="AI148" s="2">
        <v>53693</v>
      </c>
      <c r="AJ148" s="2">
        <v>54058</v>
      </c>
      <c r="AK148" s="2">
        <v>54424</v>
      </c>
      <c r="AL148" s="2">
        <v>54789</v>
      </c>
      <c r="AM148" s="2">
        <v>55154</v>
      </c>
      <c r="AN148" s="2">
        <v>55519</v>
      </c>
      <c r="AO148" s="2">
        <v>55885</v>
      </c>
      <c r="AP148" s="2">
        <v>56250</v>
      </c>
      <c r="AQ148" s="2">
        <v>56615</v>
      </c>
      <c r="AR148" s="2">
        <v>56980</v>
      </c>
      <c r="AS148" s="2">
        <v>57346</v>
      </c>
      <c r="AT148" s="2">
        <v>57711</v>
      </c>
      <c r="AU148" s="2">
        <v>58076</v>
      </c>
      <c r="AV148" s="2">
        <v>58441</v>
      </c>
      <c r="AW148" s="2">
        <v>58807</v>
      </c>
      <c r="AX148" s="2">
        <v>59172</v>
      </c>
      <c r="AY148" s="2">
        <v>59537</v>
      </c>
      <c r="AZ148" s="2">
        <v>59902</v>
      </c>
      <c r="BA148" s="2">
        <v>60268</v>
      </c>
      <c r="BB148" s="2">
        <v>60633</v>
      </c>
      <c r="BC148" s="2">
        <v>60998</v>
      </c>
      <c r="BD148" s="2">
        <v>61363</v>
      </c>
      <c r="BE148" s="2">
        <v>61729</v>
      </c>
      <c r="BF148" s="2">
        <v>62094</v>
      </c>
      <c r="BG148" s="2">
        <v>62459</v>
      </c>
      <c r="BH148" s="2">
        <v>62824</v>
      </c>
      <c r="BI148" s="2">
        <v>63190</v>
      </c>
      <c r="BJ148" s="2">
        <v>63555</v>
      </c>
      <c r="BK148" s="2">
        <v>63920</v>
      </c>
      <c r="BL148" s="2">
        <v>64285</v>
      </c>
      <c r="BM148" s="2">
        <v>64651</v>
      </c>
      <c r="BN148" s="2">
        <v>65016</v>
      </c>
      <c r="BO148" s="2">
        <v>65381</v>
      </c>
      <c r="BP148" s="2">
        <v>65746</v>
      </c>
      <c r="BQ148" s="2">
        <v>66112</v>
      </c>
      <c r="BR148" s="2">
        <v>66477</v>
      </c>
      <c r="BS148" s="2">
        <v>66842</v>
      </c>
      <c r="BT148" s="2">
        <v>67207</v>
      </c>
      <c r="BU148" s="2">
        <v>67573</v>
      </c>
      <c r="BV148" s="2">
        <v>67938</v>
      </c>
      <c r="BW148" s="2">
        <v>68303</v>
      </c>
      <c r="BX148" s="2">
        <v>68668</v>
      </c>
      <c r="BY148" s="2">
        <v>69034</v>
      </c>
      <c r="BZ148" s="2">
        <v>69399</v>
      </c>
      <c r="CA148" s="2">
        <v>69764</v>
      </c>
      <c r="CB148" s="2">
        <v>70129</v>
      </c>
      <c r="CC148" s="2">
        <v>70495</v>
      </c>
      <c r="CD148" s="2">
        <v>70860</v>
      </c>
      <c r="CE148" s="2">
        <v>71225</v>
      </c>
      <c r="CF148" s="2">
        <v>71590</v>
      </c>
      <c r="CG148" s="2">
        <v>71956</v>
      </c>
      <c r="CH148" s="2">
        <v>72321</v>
      </c>
      <c r="CI148" s="2">
        <v>72686</v>
      </c>
      <c r="CJ148" s="2">
        <v>73051</v>
      </c>
    </row>
    <row r="149" spans="1:88" x14ac:dyDescent="0.3">
      <c r="A149" t="s">
        <v>27</v>
      </c>
      <c r="B149" t="s">
        <v>22</v>
      </c>
      <c r="C149" s="6">
        <f>[1]Production!B2</f>
        <v>3792421.5759999999</v>
      </c>
      <c r="D149" s="6">
        <f>[1]Production!C2</f>
        <v>3810846.01</v>
      </c>
      <c r="E149" s="6">
        <f>[1]Production!D2</f>
        <v>3848218.6039999998</v>
      </c>
      <c r="F149" s="6">
        <f>[1]Production!E2</f>
        <v>3892669.6630000002</v>
      </c>
      <c r="G149" s="6">
        <f>[1]Production!F2</f>
        <v>3939352.52</v>
      </c>
      <c r="H149" s="6">
        <f>[1]Production!G2</f>
        <v>3988311.7960000001</v>
      </c>
      <c r="I149" s="6">
        <f>[1]Production!H2</f>
        <v>4035784.307</v>
      </c>
      <c r="J149" s="6">
        <f>[1]Production!I2</f>
        <v>4082543.94</v>
      </c>
      <c r="K149" s="6">
        <f>[1]Production!J2</f>
        <v>4129013.01</v>
      </c>
      <c r="L149" s="6">
        <f>[1]Production!K2</f>
        <v>4175503.12</v>
      </c>
      <c r="M149" s="6">
        <f>[1]Production!L2</f>
        <v>4222296.9550000001</v>
      </c>
      <c r="N149" s="6">
        <f>[1]Production!M2</f>
        <v>4268998.7690000003</v>
      </c>
      <c r="O149" s="6">
        <f>[1]Production!N2</f>
        <v>4316234.716</v>
      </c>
      <c r="P149" s="6">
        <f>[1]Production!O2</f>
        <v>4364197.1490000002</v>
      </c>
      <c r="Q149" s="6">
        <f>[1]Production!P2</f>
        <v>4413038.7479999997</v>
      </c>
      <c r="R149" s="6">
        <f>[1]Production!Q2</f>
        <v>4462888.2699999996</v>
      </c>
      <c r="S149" s="6">
        <f>[1]Production!R2</f>
        <v>4515317.5980000002</v>
      </c>
      <c r="T149" s="6">
        <f>[1]Production!S2</f>
        <v>4570616.665</v>
      </c>
      <c r="U149" s="6">
        <f>[1]Production!T2</f>
        <v>4628129.99</v>
      </c>
      <c r="V149" s="6">
        <f>[1]Production!U2</f>
        <v>4687141.0350000001</v>
      </c>
      <c r="W149" s="6">
        <f>[1]Production!V2</f>
        <v>4747135.9869999997</v>
      </c>
      <c r="X149" s="6">
        <f>[1]Production!W2</f>
        <v>4807801.858</v>
      </c>
      <c r="Y149" s="6">
        <f>[1]Production!X2</f>
        <v>4869125.4220000003</v>
      </c>
      <c r="Z149" s="6">
        <f>[1]Production!Y2</f>
        <v>4931113.4280000003</v>
      </c>
      <c r="AA149" s="6">
        <f>[1]Production!Z2</f>
        <v>4993793.3899999997</v>
      </c>
      <c r="AB149" s="6">
        <f>[1]Production!AA2</f>
        <v>5057206.4519999996</v>
      </c>
      <c r="AC149" s="6">
        <f>[1]Production!AB2</f>
        <v>5120616.5750000002</v>
      </c>
      <c r="AD149" s="6">
        <f>[1]Production!AC2</f>
        <v>5184763.8260000004</v>
      </c>
      <c r="AE149" s="6">
        <f>[1]Production!AD2</f>
        <v>5249817.7189999996</v>
      </c>
      <c r="AF149" s="6">
        <f>[1]Production!AE2</f>
        <v>5315875.6780000003</v>
      </c>
      <c r="AG149" s="6">
        <f>[1]Production!AF2</f>
        <v>5383011.7029999997</v>
      </c>
      <c r="AH149" s="6">
        <f>[1]Production!AG2</f>
        <v>5450180.4230000004</v>
      </c>
      <c r="AI149" s="6">
        <f>[1]Production!AH2</f>
        <v>5518294.3909999998</v>
      </c>
      <c r="AJ149" s="6">
        <f>[1]Production!AI2</f>
        <v>5587450.0810000002</v>
      </c>
      <c r="AK149" s="6">
        <f>[1]Production!AJ2</f>
        <v>5657651.4560000002</v>
      </c>
      <c r="AL149" s="6">
        <f>[1]Production!AK2</f>
        <v>5728863.7189999996</v>
      </c>
      <c r="AM149" s="6">
        <f>[1]Production!AL2</f>
        <v>5801289.7620000001</v>
      </c>
      <c r="AN149" s="6">
        <f>[1]Production!AM2</f>
        <v>5875295.6639999999</v>
      </c>
      <c r="AO149" s="6">
        <f>[1]Production!AN2</f>
        <v>5950792.4630000005</v>
      </c>
      <c r="AP149" s="6">
        <f>[1]Production!AO2</f>
        <v>6027664.477</v>
      </c>
      <c r="AQ149" s="6">
        <f>[1]Production!AP2</f>
        <v>6105778.7149999999</v>
      </c>
      <c r="AR149" s="6">
        <f>[1]Production!AQ2</f>
        <v>6183536.8159999996</v>
      </c>
      <c r="AS149" s="6">
        <f>[1]Production!AR2</f>
        <v>6262008.148</v>
      </c>
      <c r="AT149" s="6">
        <f>[1]Production!AS2</f>
        <v>6341254.2139999997</v>
      </c>
      <c r="AU149" s="6">
        <f>[1]Production!AT2</f>
        <v>6421278.7889999999</v>
      </c>
      <c r="AV149" s="6">
        <f>[1]Production!AU2</f>
        <v>6502076.6579999998</v>
      </c>
      <c r="AW149" s="6">
        <f>[1]Production!AV2</f>
        <v>6581806.6699999999</v>
      </c>
      <c r="AX149" s="6">
        <f>[1]Production!AW2</f>
        <v>6661959.659</v>
      </c>
      <c r="AY149" s="6">
        <f>[1]Production!AX2</f>
        <v>6742753.8119999999</v>
      </c>
      <c r="AZ149" s="6">
        <f>[1]Production!AY2</f>
        <v>6824292.568</v>
      </c>
      <c r="BA149" s="6">
        <f>[1]Production!AZ2</f>
        <v>6906631.1050000004</v>
      </c>
      <c r="BB149" s="6">
        <f>[1]Production!BA2</f>
        <v>6982545.6660000002</v>
      </c>
      <c r="BC149" s="6">
        <f>[1]Production!BB2</f>
        <v>7060292.3300000001</v>
      </c>
      <c r="BD149" s="6">
        <f>[1]Production!BC2</f>
        <v>7138084.5789999999</v>
      </c>
      <c r="BE149" s="6">
        <f>[1]Production!BD2</f>
        <v>7215904.0190000003</v>
      </c>
      <c r="BF149" s="6">
        <f>[1]Production!BE2</f>
        <v>7294002.1200000001</v>
      </c>
      <c r="BG149" s="6">
        <f>[1]Production!BF2</f>
        <v>7369903.8660000004</v>
      </c>
      <c r="BH149" s="6">
        <f>[1]Production!BG2</f>
        <v>7445861.267</v>
      </c>
      <c r="BI149" s="6">
        <f>[1]Production!BH2</f>
        <v>7522203.9709999999</v>
      </c>
      <c r="BJ149" s="6">
        <f>[1]Production!BI2</f>
        <v>7599091.784</v>
      </c>
      <c r="BK149" s="6">
        <f>[1]Production!BJ2</f>
        <v>7676615.9910000004</v>
      </c>
      <c r="BL149" s="6">
        <f>[1]Production!BK2</f>
        <v>7754856.8449999997</v>
      </c>
      <c r="BM149" s="6">
        <f>[1]Production!BL2</f>
        <v>7833826.0290000001</v>
      </c>
      <c r="BN149" s="6">
        <f>[1]Production!BM2</f>
        <v>7913533.6150000002</v>
      </c>
      <c r="BO149" s="6">
        <f>[1]Production!BN2</f>
        <v>7993976.3619999997</v>
      </c>
      <c r="BP149" s="6">
        <f>[1]Production!BO2</f>
        <v>8075141.4100000001</v>
      </c>
      <c r="BQ149" s="6">
        <f>[1]Production!BP2</f>
        <v>8154478.3449999997</v>
      </c>
      <c r="BR149" s="6">
        <f>[1]Production!BQ2</f>
        <v>8234026.1940000001</v>
      </c>
      <c r="BS149" s="6">
        <f>[1]Production!BR2</f>
        <v>8314034.7529999996</v>
      </c>
      <c r="BT149" s="6">
        <f>[1]Production!BS2</f>
        <v>8394607.9969999995</v>
      </c>
      <c r="BU149" s="6">
        <f>[1]Production!BT2</f>
        <v>8475794.2339999992</v>
      </c>
      <c r="BV149" s="6">
        <f>[1]Production!BU2</f>
        <v>8557582.9619999994</v>
      </c>
      <c r="BW149" s="6">
        <f>[1]Production!BV2</f>
        <v>8640018.0600000005</v>
      </c>
      <c r="BX149" s="6">
        <f>[1]Production!BW2</f>
        <v>8723116.659</v>
      </c>
      <c r="BY149" s="6">
        <f>[1]Production!BX2</f>
        <v>8806892.6290000007</v>
      </c>
      <c r="BZ149" s="6">
        <f>[1]Production!BY2</f>
        <v>8891357.0820000004</v>
      </c>
      <c r="CA149" s="6">
        <f>[1]Production!BZ2</f>
        <v>8974541.9480000008</v>
      </c>
      <c r="CB149" s="6">
        <f>[1]Production!CA2</f>
        <v>9058061.3369999994</v>
      </c>
      <c r="CC149" s="6">
        <f>[1]Production!CB2</f>
        <v>9142126.1809999999</v>
      </c>
      <c r="CD149" s="6">
        <f>[1]Production!CC2</f>
        <v>9226829.7379999999</v>
      </c>
      <c r="CE149" s="6">
        <f>[1]Production!CD2</f>
        <v>9312218.3910000008</v>
      </c>
      <c r="CF149" s="6">
        <f>[1]Production!CE2</f>
        <v>9398214.8289999999</v>
      </c>
      <c r="CG149" s="6">
        <f>[1]Production!CF2</f>
        <v>9484914.9039999992</v>
      </c>
      <c r="CH149" s="6">
        <f>[1]Production!CG2</f>
        <v>9572342.0659999996</v>
      </c>
      <c r="CI149" s="6">
        <f>[1]Production!CH2</f>
        <v>9660513.6239999998</v>
      </c>
      <c r="CJ149" s="6">
        <f>[1]Production!CI2</f>
        <v>9749443.5079999994</v>
      </c>
    </row>
    <row r="150" spans="1:88" x14ac:dyDescent="0.3">
      <c r="B150" t="s">
        <v>7</v>
      </c>
      <c r="C150" s="6">
        <f>[1]Production!B4+[1]Production!B6</f>
        <v>86803.210061000005</v>
      </c>
      <c r="D150" s="6">
        <f>[1]Production!C4+[1]Production!C6</f>
        <v>85972.070701999997</v>
      </c>
      <c r="E150" s="6">
        <f>[1]Production!D4+[1]Production!D6</f>
        <v>85620.610138999997</v>
      </c>
      <c r="F150" s="6">
        <f>[1]Production!E4+[1]Production!E6</f>
        <v>85835.257842000006</v>
      </c>
      <c r="G150" s="6">
        <f>[1]Production!F4+[1]Production!F6</f>
        <v>86529.507224999994</v>
      </c>
      <c r="H150" s="6">
        <f>[1]Production!G4+[1]Production!G6</f>
        <v>87569.916876999996</v>
      </c>
      <c r="I150" s="6">
        <f>[1]Production!H4+[1]Production!H6</f>
        <v>88763.495377999992</v>
      </c>
      <c r="J150" s="6">
        <f>[1]Production!I4+[1]Production!I6</f>
        <v>89961.017615999997</v>
      </c>
      <c r="K150" s="6">
        <f>[1]Production!J4+[1]Production!J6</f>
        <v>91043.009374999994</v>
      </c>
      <c r="L150" s="6">
        <f>[1]Production!K4+[1]Production!K6</f>
        <v>91926.679345000011</v>
      </c>
      <c r="M150" s="6">
        <f>[1]Production!L4+[1]Production!L6</f>
        <v>92575.961680000008</v>
      </c>
      <c r="N150" s="6">
        <f>[1]Production!M4+[1]Production!M6</f>
        <v>92975.076360999999</v>
      </c>
      <c r="O150" s="6">
        <f>[1]Production!N4+[1]Production!N6</f>
        <v>93172.928163999997</v>
      </c>
      <c r="P150" s="6">
        <f>[1]Production!O4+[1]Production!O6</f>
        <v>93223.678172</v>
      </c>
      <c r="Q150" s="6">
        <f>[1]Production!P4+[1]Production!P6</f>
        <v>93186.344502000007</v>
      </c>
      <c r="R150" s="6">
        <f>[1]Production!Q4+[1]Production!Q6</f>
        <v>93115.316317999997</v>
      </c>
      <c r="S150" s="6">
        <f>[1]Production!R4+[1]Production!R6</f>
        <v>93040.173836999995</v>
      </c>
      <c r="T150" s="6">
        <f>[1]Production!S4+[1]Production!S6</f>
        <v>93009.709445</v>
      </c>
      <c r="U150" s="6">
        <f>[1]Production!T4+[1]Production!T6</f>
        <v>93043.042409999995</v>
      </c>
      <c r="V150" s="6">
        <f>[1]Production!U4+[1]Production!U6</f>
        <v>93143.633161000005</v>
      </c>
      <c r="W150" s="6">
        <f>[1]Production!V4+[1]Production!V6</f>
        <v>93304.424079999997</v>
      </c>
      <c r="X150" s="6">
        <f>[1]Production!W4+[1]Production!W6</f>
        <v>93502.785908999998</v>
      </c>
      <c r="Y150" s="6">
        <f>[1]Production!X4+[1]Production!X6</f>
        <v>93731.366873999999</v>
      </c>
      <c r="Z150" s="6">
        <f>[1]Production!Y4+[1]Production!Y6</f>
        <v>93977.34713200001</v>
      </c>
      <c r="AA150" s="6">
        <f>[1]Production!Z4+[1]Production!Z6</f>
        <v>94229.352586999987</v>
      </c>
      <c r="AB150" s="6">
        <f>[1]Production!AA4+[1]Production!AA6</f>
        <v>94478.939066000006</v>
      </c>
      <c r="AC150" s="6">
        <f>[1]Production!AB4+[1]Production!AB6</f>
        <v>94697.108175999994</v>
      </c>
      <c r="AD150" s="6">
        <f>[1]Production!AC4+[1]Production!AC6</f>
        <v>94903.430140000011</v>
      </c>
      <c r="AE150" s="6">
        <f>[1]Production!AD4+[1]Production!AD6</f>
        <v>95102.042300999994</v>
      </c>
      <c r="AF150" s="6">
        <f>[1]Production!AE4+[1]Production!AE6</f>
        <v>95297.516096000007</v>
      </c>
      <c r="AG150" s="6">
        <f>[1]Production!AF4+[1]Production!AF6</f>
        <v>95494.676178000009</v>
      </c>
      <c r="AH150" s="6">
        <f>[1]Production!AG4+[1]Production!AG6</f>
        <v>95667.475760000001</v>
      </c>
      <c r="AI150" s="6">
        <f>[1]Production!AH4+[1]Production!AH6</f>
        <v>95845.744967999999</v>
      </c>
      <c r="AJ150" s="6">
        <f>[1]Production!AI4+[1]Production!AI6</f>
        <v>96034.390219000008</v>
      </c>
      <c r="AK150" s="6">
        <f>[1]Production!AJ4+[1]Production!AJ6</f>
        <v>96235.483989999993</v>
      </c>
      <c r="AL150" s="6">
        <f>[1]Production!AK4+[1]Production!AK6</f>
        <v>96448.934582999995</v>
      </c>
      <c r="AM150" s="6">
        <f>[1]Production!AL4+[1]Production!AL6</f>
        <v>96649.598138999994</v>
      </c>
      <c r="AN150" s="6">
        <f>[1]Production!AM4+[1]Production!AM6</f>
        <v>96855.285975000006</v>
      </c>
      <c r="AO150" s="6">
        <f>[1]Production!AN4+[1]Production!AN6</f>
        <v>97067.947965999992</v>
      </c>
      <c r="AP150" s="6">
        <f>[1]Production!AO4+[1]Production!AO6</f>
        <v>97287.89050899999</v>
      </c>
      <c r="AQ150" s="6">
        <f>[1]Production!AP4+[1]Production!AP6</f>
        <v>97514.558413999999</v>
      </c>
      <c r="AR150" s="6">
        <f>[1]Production!AQ4+[1]Production!AQ6</f>
        <v>97710.313204999999</v>
      </c>
      <c r="AS150" s="6">
        <f>[1]Production!AR4+[1]Production!AR6</f>
        <v>97907.175786000007</v>
      </c>
      <c r="AT150" s="6">
        <f>[1]Production!AS4+[1]Production!AS6</f>
        <v>98107.956357999996</v>
      </c>
      <c r="AU150" s="6">
        <f>[1]Production!AT4+[1]Production!AT6</f>
        <v>98314.202447999996</v>
      </c>
      <c r="AV150" s="6">
        <f>[1]Production!AU4+[1]Production!AU6</f>
        <v>98526.595879999993</v>
      </c>
      <c r="AW150" s="6">
        <f>[1]Production!AV4+[1]Production!AV6</f>
        <v>98698.583964000005</v>
      </c>
      <c r="AX150" s="6">
        <f>[1]Production!AW4+[1]Production!AW6</f>
        <v>98873.464263999995</v>
      </c>
      <c r="AY150" s="6">
        <f>[1]Production!AX4+[1]Production!AX6</f>
        <v>99055.443438000002</v>
      </c>
      <c r="AZ150" s="6">
        <f>[1]Production!AY4+[1]Production!AY6</f>
        <v>99246.827018000011</v>
      </c>
      <c r="BA150" s="6">
        <f>[1]Production!AZ4+[1]Production!AZ6</f>
        <v>99448.496243999994</v>
      </c>
      <c r="BB150" s="6">
        <f>[1]Production!BA4+[1]Production!BA6</f>
        <v>99593.959781999991</v>
      </c>
      <c r="BC150" s="6">
        <f>[1]Production!BB4+[1]Production!BB6</f>
        <v>99711.660449999996</v>
      </c>
      <c r="BD150" s="6">
        <f>[1]Production!BC4+[1]Production!BC6</f>
        <v>99810.482590999993</v>
      </c>
      <c r="BE150" s="6">
        <f>[1]Production!BD4+[1]Production!BD6</f>
        <v>99896.635957000006</v>
      </c>
      <c r="BF150" s="6">
        <f>[1]Production!BE4+[1]Production!BE6</f>
        <v>99975.420272999996</v>
      </c>
      <c r="BG150" s="6">
        <f>[1]Production!BF4+[1]Production!BF6</f>
        <v>99990.458322000006</v>
      </c>
      <c r="BH150" s="6">
        <f>[1]Production!BG4+[1]Production!BG6</f>
        <v>100000.936015</v>
      </c>
      <c r="BI150" s="6">
        <f>[1]Production!BH4+[1]Production!BH6</f>
        <v>100015.393012</v>
      </c>
      <c r="BJ150" s="6">
        <f>[1]Production!BI4+[1]Production!BI6</f>
        <v>100039.325704</v>
      </c>
      <c r="BK150" s="6">
        <f>[1]Production!BJ4+[1]Production!BJ6</f>
        <v>100075.84701899999</v>
      </c>
      <c r="BL150" s="6">
        <f>[1]Production!BK4+[1]Production!BK6</f>
        <v>100126.57818300001</v>
      </c>
      <c r="BM150" s="6">
        <f>[1]Production!BL4+[1]Production!BL6</f>
        <v>100190.76169299999</v>
      </c>
      <c r="BN150" s="6">
        <f>[1]Production!BM4+[1]Production!BM6</f>
        <v>100266.92179299999</v>
      </c>
      <c r="BO150" s="6">
        <f>[1]Production!BN4+[1]Production!BN6</f>
        <v>100352.887689</v>
      </c>
      <c r="BP150" s="6">
        <f>[1]Production!BO4+[1]Production!BO6</f>
        <v>100446.168863</v>
      </c>
      <c r="BQ150" s="6">
        <f>[1]Production!BP4+[1]Production!BP6</f>
        <v>100488.883363</v>
      </c>
      <c r="BR150" s="6">
        <f>[1]Production!BQ4+[1]Production!BQ6</f>
        <v>100530.579294</v>
      </c>
      <c r="BS150" s="6">
        <f>[1]Production!BR4+[1]Production!BR6</f>
        <v>100574.77270900001</v>
      </c>
      <c r="BT150" s="6">
        <f>[1]Production!BS4+[1]Production!BS6</f>
        <v>100623.390109</v>
      </c>
      <c r="BU150" s="6">
        <f>[1]Production!BT4+[1]Production!BT6</f>
        <v>100677.32556</v>
      </c>
      <c r="BV150" s="6">
        <f>[1]Production!BU4+[1]Production!BU6</f>
        <v>100736.18551000001</v>
      </c>
      <c r="BW150" s="6">
        <f>[1]Production!BV4+[1]Production!BV6</f>
        <v>100800.29733999999</v>
      </c>
      <c r="BX150" s="6">
        <f>[1]Production!BW4+[1]Production!BW6</f>
        <v>100869.19486500001</v>
      </c>
      <c r="BY150" s="6">
        <f>[1]Production!BX4+[1]Production!BX6</f>
        <v>100942.259298</v>
      </c>
      <c r="BZ150" s="6">
        <f>[1]Production!BY4+[1]Production!BY6</f>
        <v>101018.806662</v>
      </c>
      <c r="CA150" s="6">
        <f>[1]Production!BZ4+[1]Production!BZ6</f>
        <v>101057.15802599999</v>
      </c>
      <c r="CB150" s="6">
        <f>[1]Production!CA4+[1]Production!CA6</f>
        <v>101095.271362</v>
      </c>
      <c r="CC150" s="6">
        <f>[1]Production!CB4+[1]Production!CB6</f>
        <v>101136.343932</v>
      </c>
      <c r="CD150" s="6">
        <f>[1]Production!CC4+[1]Production!CC6</f>
        <v>101182.123418</v>
      </c>
      <c r="CE150" s="6">
        <f>[1]Production!CD4+[1]Production!CD6</f>
        <v>101233.33859099999</v>
      </c>
      <c r="CF150" s="6">
        <f>[1]Production!CE4+[1]Production!CE6</f>
        <v>101288.375504</v>
      </c>
      <c r="CG150" s="6">
        <f>[1]Production!CF4+[1]Production!CF6</f>
        <v>101348.346127</v>
      </c>
      <c r="CH150" s="6">
        <f>[1]Production!CG4+[1]Production!CG6</f>
        <v>101412.62378000001</v>
      </c>
      <c r="CI150" s="6">
        <f>[1]Production!CH4+[1]Production!CH6</f>
        <v>101480.41603000001</v>
      </c>
      <c r="CJ150" s="6">
        <f>[1]Production!CI4+[1]Production!CI6</f>
        <v>101550.88099999999</v>
      </c>
    </row>
    <row r="151" spans="1:88" x14ac:dyDescent="0.3">
      <c r="B151" t="s">
        <v>96</v>
      </c>
      <c r="C151" s="6">
        <f>[1]Production!B26</f>
        <v>268350.21090000001</v>
      </c>
      <c r="D151" s="6">
        <f>[1]Production!C26</f>
        <v>286041.88919999998</v>
      </c>
      <c r="E151" s="6">
        <f>[1]Production!D26</f>
        <v>302885.62030000001</v>
      </c>
      <c r="F151" s="6">
        <f>[1]Production!E26</f>
        <v>312015.93310000002</v>
      </c>
      <c r="G151" s="6">
        <f>[1]Production!F26</f>
        <v>316396.3162</v>
      </c>
      <c r="H151" s="6">
        <f>[1]Production!G26</f>
        <v>318842.09269999998</v>
      </c>
      <c r="I151" s="6">
        <f>[1]Production!H26</f>
        <v>320625.70890000003</v>
      </c>
      <c r="J151" s="6">
        <f>[1]Production!I26</f>
        <v>322365.87530000001</v>
      </c>
      <c r="K151" s="6">
        <f>[1]Production!J26</f>
        <v>324282.2745</v>
      </c>
      <c r="L151" s="6">
        <f>[1]Production!K26</f>
        <v>326458.64260000002</v>
      </c>
      <c r="M151" s="6">
        <f>[1]Production!L26</f>
        <v>328927.4252</v>
      </c>
      <c r="N151" s="6">
        <f>[1]Production!M26</f>
        <v>331679.64510000002</v>
      </c>
      <c r="O151" s="6">
        <f>[1]Production!N26</f>
        <v>334731.90259999997</v>
      </c>
      <c r="P151" s="6">
        <f>[1]Production!O26</f>
        <v>338067.28169999999</v>
      </c>
      <c r="Q151" s="6">
        <f>[1]Production!P26</f>
        <v>341652.1384</v>
      </c>
      <c r="R151" s="6">
        <f>[1]Production!Q26</f>
        <v>345460.3542</v>
      </c>
      <c r="S151" s="6">
        <f>[1]Production!R26</f>
        <v>349595.98619999998</v>
      </c>
      <c r="T151" s="6">
        <f>[1]Production!S26</f>
        <v>353992.5367</v>
      </c>
      <c r="U151" s="6">
        <f>[1]Production!T26</f>
        <v>358556.65259999997</v>
      </c>
      <c r="V151" s="6">
        <f>[1]Production!U26</f>
        <v>363200.99599999998</v>
      </c>
      <c r="W151" s="6">
        <f>[1]Production!V26</f>
        <v>367874.90539999999</v>
      </c>
      <c r="X151" s="6">
        <f>[1]Production!W26</f>
        <v>372547.01329999999</v>
      </c>
      <c r="Y151" s="6">
        <f>[1]Production!X26</f>
        <v>377215.61580000003</v>
      </c>
      <c r="Z151" s="6">
        <f>[1]Production!Y26</f>
        <v>381866.24440000003</v>
      </c>
      <c r="AA151" s="6">
        <f>[1]Production!Z26</f>
        <v>386482.7856</v>
      </c>
      <c r="AB151" s="6">
        <f>[1]Production!AA26</f>
        <v>391073.93609999999</v>
      </c>
      <c r="AC151" s="6">
        <f>[1]Production!AB26</f>
        <v>395617.9436</v>
      </c>
      <c r="AD151" s="6">
        <f>[1]Production!AC26</f>
        <v>400131.20559999999</v>
      </c>
      <c r="AE151" s="6">
        <f>[1]Production!AD26</f>
        <v>404656.93930000003</v>
      </c>
      <c r="AF151" s="6">
        <f>[1]Production!AE26</f>
        <v>409248.51429999998</v>
      </c>
      <c r="AG151" s="6">
        <f>[1]Production!AF26</f>
        <v>413968.31339999998</v>
      </c>
      <c r="AH151" s="6">
        <f>[1]Production!AG26</f>
        <v>418812.82030000002</v>
      </c>
      <c r="AI151" s="6">
        <f>[1]Production!AH26</f>
        <v>423813.63559999998</v>
      </c>
      <c r="AJ151" s="6">
        <f>[1]Production!AI26</f>
        <v>428980.69650000002</v>
      </c>
      <c r="AK151" s="6">
        <f>[1]Production!AJ26</f>
        <v>434313.8321</v>
      </c>
      <c r="AL151" s="6">
        <f>[1]Production!AK26</f>
        <v>439810.82120000001</v>
      </c>
      <c r="AM151" s="6">
        <f>[1]Production!AL26</f>
        <v>444505.83470000001</v>
      </c>
      <c r="AN151" s="6">
        <f>[1]Production!AM26</f>
        <v>450103.23100000003</v>
      </c>
      <c r="AO151" s="6">
        <f>[1]Production!AN26</f>
        <v>456192.46419999999</v>
      </c>
      <c r="AP151" s="6">
        <f>[1]Production!AO26</f>
        <v>462547.9645</v>
      </c>
      <c r="AQ151" s="6">
        <f>[1]Production!AP26</f>
        <v>469069.1827</v>
      </c>
      <c r="AR151" s="6">
        <f>[1]Production!AQ26</f>
        <v>475648.68609999999</v>
      </c>
      <c r="AS151" s="6">
        <f>[1]Production!AR26</f>
        <v>482291.26030000002</v>
      </c>
      <c r="AT151" s="6">
        <f>[1]Production!AS26</f>
        <v>489001.2022</v>
      </c>
      <c r="AU151" s="6">
        <f>[1]Production!AT26</f>
        <v>495778.92460000003</v>
      </c>
      <c r="AV151" s="6">
        <f>[1]Production!AU26</f>
        <v>502622.84230000002</v>
      </c>
      <c r="AW151" s="6">
        <f>[1]Production!AV26</f>
        <v>509714.22340000002</v>
      </c>
      <c r="AX151" s="6">
        <f>[1]Production!AW26</f>
        <v>516673.6054</v>
      </c>
      <c r="AY151" s="6">
        <f>[1]Production!AX26</f>
        <v>523602.31579999998</v>
      </c>
      <c r="AZ151" s="6">
        <f>[1]Production!AY26</f>
        <v>530548.55330000003</v>
      </c>
      <c r="BA151" s="6">
        <f>[1]Production!AZ26</f>
        <v>537532.201</v>
      </c>
      <c r="BB151" s="6">
        <f>[1]Production!BA26</f>
        <v>534112.11369999999</v>
      </c>
      <c r="BC151" s="6">
        <f>[1]Production!BB26</f>
        <v>537350.79260000004</v>
      </c>
      <c r="BD151" s="6">
        <f>[1]Production!BC26</f>
        <v>542851.73589999997</v>
      </c>
      <c r="BE151" s="6">
        <f>[1]Production!BD26</f>
        <v>549152.7206</v>
      </c>
      <c r="BF151" s="6">
        <f>[1]Production!BE26</f>
        <v>555717.31480000005</v>
      </c>
      <c r="BG151" s="6">
        <f>[1]Production!BF26</f>
        <v>562154.24080000003</v>
      </c>
      <c r="BH151" s="6">
        <f>[1]Production!BG26</f>
        <v>568556.61029999994</v>
      </c>
      <c r="BI151" s="6">
        <f>[1]Production!BH26</f>
        <v>574907.56209999998</v>
      </c>
      <c r="BJ151" s="6">
        <f>[1]Production!BI26</f>
        <v>581208.223</v>
      </c>
      <c r="BK151" s="6">
        <f>[1]Production!BJ26</f>
        <v>587465.80449999997</v>
      </c>
      <c r="BL151" s="6">
        <f>[1]Production!BK26</f>
        <v>593689.29040000006</v>
      </c>
      <c r="BM151" s="6">
        <f>[1]Production!BL26</f>
        <v>599885.76800000004</v>
      </c>
      <c r="BN151" s="6">
        <f>[1]Production!BM26</f>
        <v>606060.72640000004</v>
      </c>
      <c r="BO151" s="6">
        <f>[1]Production!BN26</f>
        <v>612218.12730000005</v>
      </c>
      <c r="BP151" s="6">
        <f>[1]Production!BO26</f>
        <v>618360.70629999996</v>
      </c>
      <c r="BQ151" s="6">
        <f>[1]Production!BP26</f>
        <v>624385.45680000004</v>
      </c>
      <c r="BR151" s="6">
        <f>[1]Production!BQ26</f>
        <v>630340.58389999997</v>
      </c>
      <c r="BS151" s="6">
        <f>[1]Production!BR26</f>
        <v>636256.08629999997</v>
      </c>
      <c r="BT151" s="6">
        <f>[1]Production!BS26</f>
        <v>642146.85979999998</v>
      </c>
      <c r="BU151" s="6">
        <f>[1]Production!BT26</f>
        <v>648020.18759999995</v>
      </c>
      <c r="BV151" s="6">
        <f>[1]Production!BU26</f>
        <v>653879.05370000005</v>
      </c>
      <c r="BW151" s="6">
        <f>[1]Production!BV26</f>
        <v>659726.77650000004</v>
      </c>
      <c r="BX151" s="6">
        <f>[1]Production!BW26</f>
        <v>665566.58900000004</v>
      </c>
      <c r="BY151" s="6">
        <f>[1]Production!BX26</f>
        <v>671401.79</v>
      </c>
      <c r="BZ151" s="6">
        <f>[1]Production!BY26</f>
        <v>677235.71909999999</v>
      </c>
      <c r="CA151" s="6">
        <f>[1]Production!BZ26</f>
        <v>682990.77350000001</v>
      </c>
      <c r="CB151" s="6">
        <f>[1]Production!CA26</f>
        <v>688706.17689999996</v>
      </c>
      <c r="CC151" s="6">
        <f>[1]Production!CB26</f>
        <v>694406.94240000006</v>
      </c>
      <c r="CD151" s="6">
        <f>[1]Production!CC26</f>
        <v>700106.21129999997</v>
      </c>
      <c r="CE151" s="6">
        <f>[1]Production!CD26</f>
        <v>705811.03949999996</v>
      </c>
      <c r="CF151" s="6">
        <f>[1]Production!CE26</f>
        <v>711522.73919999995</v>
      </c>
      <c r="CG151" s="6">
        <f>[1]Production!CF26</f>
        <v>717245.56960000005</v>
      </c>
      <c r="CH151" s="6">
        <f>[1]Production!CG26</f>
        <v>722983.58530000004</v>
      </c>
      <c r="CI151" s="6">
        <f>[1]Production!CH26</f>
        <v>728740.65619999997</v>
      </c>
      <c r="CJ151" s="6">
        <f>[1]Production!CI26</f>
        <v>734520.5453</v>
      </c>
    </row>
    <row r="152" spans="1:88" x14ac:dyDescent="0.3">
      <c r="B152" t="s">
        <v>11</v>
      </c>
      <c r="C152" s="6">
        <f>[1]Production!B50+[1]Production!B52+[1]Production!B54+[1]Production!B56+[1]Production!B58+[1]Production!B60+[1]Production!B62+[1]Production!B64+[1]Production!B66</f>
        <v>43797.498264070004</v>
      </c>
      <c r="D152" s="6">
        <f>[1]Production!C50+[1]Production!C52+[1]Production!C54+[1]Production!C56+[1]Production!C58+[1]Production!C60+[1]Production!C62+[1]Production!C64+[1]Production!C66</f>
        <v>43957.349802679993</v>
      </c>
      <c r="E152" s="6">
        <f>[1]Production!D50+[1]Production!D52+[1]Production!D54+[1]Production!D56+[1]Production!D58+[1]Production!D60+[1]Production!D62+[1]Production!D64+[1]Production!D66</f>
        <v>44088.843034940008</v>
      </c>
      <c r="F152" s="6">
        <f>[1]Production!E50+[1]Production!E52+[1]Production!E54+[1]Production!E56+[1]Production!E58+[1]Production!E60+[1]Production!E62+[1]Production!E64+[1]Production!E66</f>
        <v>44284.035856270006</v>
      </c>
      <c r="G152" s="6">
        <f>[1]Production!F50+[1]Production!F52+[1]Production!F54+[1]Production!F56+[1]Production!F58+[1]Production!F60+[1]Production!F62+[1]Production!F64+[1]Production!F66</f>
        <v>44464.144364110005</v>
      </c>
      <c r="H152" s="6">
        <f>[1]Production!G50+[1]Production!G52+[1]Production!G54+[1]Production!G56+[1]Production!G58+[1]Production!G60+[1]Production!G62+[1]Production!G64+[1]Production!G66</f>
        <v>44683.975822889988</v>
      </c>
      <c r="I152" s="6">
        <f>[1]Production!H50+[1]Production!H52+[1]Production!H54+[1]Production!H56+[1]Production!H58+[1]Production!H60+[1]Production!H62+[1]Production!H64+[1]Production!H66</f>
        <v>44966.082746079992</v>
      </c>
      <c r="J152" s="6">
        <f>[1]Production!I50+[1]Production!I52+[1]Production!I54+[1]Production!I56+[1]Production!I58+[1]Production!I60+[1]Production!I62+[1]Production!I64+[1]Production!I66</f>
        <v>45289.35197707</v>
      </c>
      <c r="K152" s="6">
        <f>[1]Production!J50+[1]Production!J52+[1]Production!J54+[1]Production!J56+[1]Production!J58+[1]Production!J60+[1]Production!J62+[1]Production!J64+[1]Production!J66</f>
        <v>45653.330537070004</v>
      </c>
      <c r="L152" s="6">
        <f>[1]Production!K50+[1]Production!K52+[1]Production!K54+[1]Production!K56+[1]Production!K58+[1]Production!K60+[1]Production!K62+[1]Production!K64+[1]Production!K66</f>
        <v>46044.259009530004</v>
      </c>
      <c r="M152" s="6">
        <f>[1]Production!L50+[1]Production!L52+[1]Production!L54+[1]Production!L56+[1]Production!L58+[1]Production!L60+[1]Production!L62+[1]Production!L64+[1]Production!L66</f>
        <v>46460.435805849993</v>
      </c>
      <c r="N152" s="6">
        <f>[1]Production!M50+[1]Production!M52+[1]Production!M54+[1]Production!M56+[1]Production!M58+[1]Production!M60+[1]Production!M62+[1]Production!M64+[1]Production!M66</f>
        <v>46901.650646369999</v>
      </c>
      <c r="O152" s="6">
        <f>[1]Production!N50+[1]Production!N52+[1]Production!N54+[1]Production!N56+[1]Production!N58+[1]Production!N60+[1]Production!N62+[1]Production!N64+[1]Production!N66</f>
        <v>47378.240086900005</v>
      </c>
      <c r="P152" s="6">
        <f>[1]Production!O50+[1]Production!O52+[1]Production!O54+[1]Production!O56+[1]Production!O58+[1]Production!O60+[1]Production!O62+[1]Production!O64+[1]Production!O66</f>
        <v>47897.479235890001</v>
      </c>
      <c r="Q152" s="6">
        <f>[1]Production!P50+[1]Production!P52+[1]Production!P54+[1]Production!P56+[1]Production!P58+[1]Production!P60+[1]Production!P62+[1]Production!P64+[1]Production!P66</f>
        <v>48467.617476440006</v>
      </c>
      <c r="R152" s="6">
        <f>[1]Production!Q50+[1]Production!Q52+[1]Production!Q54+[1]Production!Q56+[1]Production!Q58+[1]Production!Q60+[1]Production!Q62+[1]Production!Q64+[1]Production!Q66</f>
        <v>49095.534816629995</v>
      </c>
      <c r="S152" s="6">
        <f>[1]Production!R50+[1]Production!R52+[1]Production!R54+[1]Production!R56+[1]Production!R58+[1]Production!R60+[1]Production!R62+[1]Production!R64+[1]Production!R66</f>
        <v>49763.199213410007</v>
      </c>
      <c r="T152" s="6">
        <f>[1]Production!S50+[1]Production!S52+[1]Production!S54+[1]Production!S56+[1]Production!S58+[1]Production!S60+[1]Production!S62+[1]Production!S64+[1]Production!S66</f>
        <v>50493.224776949995</v>
      </c>
      <c r="U152" s="6">
        <f>[1]Production!T50+[1]Production!T52+[1]Production!T54+[1]Production!T56+[1]Production!T58+[1]Production!T60+[1]Production!T62+[1]Production!T64+[1]Production!T66</f>
        <v>51286.091668519992</v>
      </c>
      <c r="V152" s="6">
        <f>[1]Production!U50+[1]Production!U52+[1]Production!U54+[1]Production!U56+[1]Production!U58+[1]Production!U60+[1]Production!U62+[1]Production!U64+[1]Production!U66</f>
        <v>52132.85932956</v>
      </c>
      <c r="W152" s="6">
        <f>[1]Production!V50+[1]Production!V52+[1]Production!V54+[1]Production!V56+[1]Production!V58+[1]Production!V60+[1]Production!V62+[1]Production!V64+[1]Production!V66</f>
        <v>53021.57031938</v>
      </c>
      <c r="X152" s="6">
        <f>[1]Production!W50+[1]Production!W52+[1]Production!W54+[1]Production!W56+[1]Production!W58+[1]Production!W60+[1]Production!W62+[1]Production!W64+[1]Production!W66</f>
        <v>53944.679478269987</v>
      </c>
      <c r="Y152" s="6">
        <f>[1]Production!X50+[1]Production!X52+[1]Production!X54+[1]Production!X56+[1]Production!X58+[1]Production!X60+[1]Production!X62+[1]Production!X64+[1]Production!X66</f>
        <v>54893.075394660009</v>
      </c>
      <c r="Z152" s="6">
        <f>[1]Production!Y50+[1]Production!Y52+[1]Production!Y54+[1]Production!Y56+[1]Production!Y58+[1]Production!Y60+[1]Production!Y62+[1]Production!Y64+[1]Production!Y66</f>
        <v>55858.609283969992</v>
      </c>
      <c r="AA152" s="6">
        <f>[1]Production!Z50+[1]Production!Z52+[1]Production!Z54+[1]Production!Z56+[1]Production!Z58+[1]Production!Z60+[1]Production!Z62+[1]Production!Z64+[1]Production!Z66</f>
        <v>56836.500627380003</v>
      </c>
      <c r="AB152" s="6">
        <f>[1]Production!AA50+[1]Production!AA52+[1]Production!AA54+[1]Production!AA56+[1]Production!AA58+[1]Production!AA60+[1]Production!AA62+[1]Production!AA64+[1]Production!AA66</f>
        <v>57823.580168409993</v>
      </c>
      <c r="AC152" s="6">
        <f>[1]Production!AB50+[1]Production!AB52+[1]Production!AB54+[1]Production!AB56+[1]Production!AB58+[1]Production!AB60+[1]Production!AB62+[1]Production!AB64+[1]Production!AB66</f>
        <v>58811.120824690006</v>
      </c>
      <c r="AD152" s="6">
        <f>[1]Production!AC50+[1]Production!AC52+[1]Production!AC54+[1]Production!AC56+[1]Production!AC58+[1]Production!AC60+[1]Production!AC62+[1]Production!AC64+[1]Production!AC66</f>
        <v>59803.767822230009</v>
      </c>
      <c r="AE152" s="6">
        <f>[1]Production!AD50+[1]Production!AD52+[1]Production!AD54+[1]Production!AD56+[1]Production!AD58+[1]Production!AD60+[1]Production!AD62+[1]Production!AD64+[1]Production!AD66</f>
        <v>60799.637416050005</v>
      </c>
      <c r="AF152" s="6">
        <f>[1]Production!AE50+[1]Production!AE52+[1]Production!AE54+[1]Production!AE56+[1]Production!AE58+[1]Production!AE60+[1]Production!AE62+[1]Production!AE64+[1]Production!AE66</f>
        <v>61795.518471119998</v>
      </c>
      <c r="AG152" s="6">
        <f>[1]Production!AF50+[1]Production!AF52+[1]Production!AF54+[1]Production!AF56+[1]Production!AF58+[1]Production!AF60+[1]Production!AF62+[1]Production!AF64+[1]Production!AF66</f>
        <v>62788.712451620006</v>
      </c>
      <c r="AH152" s="6">
        <f>[1]Production!AG50+[1]Production!AG52+[1]Production!AG54+[1]Production!AG56+[1]Production!AG58+[1]Production!AG60+[1]Production!AG62+[1]Production!AG64+[1]Production!AG66</f>
        <v>63766.937780580003</v>
      </c>
      <c r="AI152" s="6">
        <f>[1]Production!AH50+[1]Production!AH52+[1]Production!AH54+[1]Production!AH56+[1]Production!AH58+[1]Production!AH60+[1]Production!AH62+[1]Production!AH64+[1]Production!AH66</f>
        <v>64737.784081769998</v>
      </c>
      <c r="AJ152" s="6">
        <f>[1]Production!AI50+[1]Production!AI52+[1]Production!AI54+[1]Production!AI56+[1]Production!AI58+[1]Production!AI60+[1]Production!AI62+[1]Production!AI64+[1]Production!AI66</f>
        <v>65700.565679799998</v>
      </c>
      <c r="AK152" s="6">
        <f>[1]Production!AJ50+[1]Production!AJ52+[1]Production!AJ54+[1]Production!AJ56+[1]Production!AJ58+[1]Production!AJ60+[1]Production!AJ62+[1]Production!AJ64+[1]Production!AJ66</f>
        <v>66654.333387800012</v>
      </c>
      <c r="AL152" s="6">
        <f>[1]Production!AK50+[1]Production!AK52+[1]Production!AK54+[1]Production!AK56+[1]Production!AK58+[1]Production!AK60+[1]Production!AK62+[1]Production!AK64+[1]Production!AK66</f>
        <v>67598.211855629997</v>
      </c>
      <c r="AM152" s="6">
        <f>[1]Production!AL50+[1]Production!AL52+[1]Production!AL54+[1]Production!AL56+[1]Production!AL58+[1]Production!AL60+[1]Production!AL62+[1]Production!AL64+[1]Production!AL66</f>
        <v>68546.997237329997</v>
      </c>
      <c r="AN152" s="6">
        <f>[1]Production!AM50+[1]Production!AM52+[1]Production!AM54+[1]Production!AM56+[1]Production!AM58+[1]Production!AM60+[1]Production!AM62+[1]Production!AM64+[1]Production!AM66</f>
        <v>69493.927177569989</v>
      </c>
      <c r="AO152" s="6">
        <f>[1]Production!AN50+[1]Production!AN52+[1]Production!AN54+[1]Production!AN56+[1]Production!AN58+[1]Production!AN60+[1]Production!AN62+[1]Production!AN64+[1]Production!AN66</f>
        <v>70435.558807990019</v>
      </c>
      <c r="AP152" s="6">
        <f>[1]Production!AO50+[1]Production!AO52+[1]Production!AO54+[1]Production!AO56+[1]Production!AO58+[1]Production!AO60+[1]Production!AO62+[1]Production!AO64+[1]Production!AO66</f>
        <v>71369.890695799986</v>
      </c>
      <c r="AQ152" s="6">
        <f>[1]Production!AP50+[1]Production!AP52+[1]Production!AP54+[1]Production!AP56+[1]Production!AP58+[1]Production!AP60+[1]Production!AP62+[1]Production!AP64+[1]Production!AP66</f>
        <v>72295.726466530003</v>
      </c>
      <c r="AR152" s="6">
        <f>[1]Production!AQ50+[1]Production!AQ52+[1]Production!AQ54+[1]Production!AQ56+[1]Production!AQ58+[1]Production!AQ60+[1]Production!AQ62+[1]Production!AQ64+[1]Production!AQ66</f>
        <v>73197.307900799991</v>
      </c>
      <c r="AS152" s="6">
        <f>[1]Production!AR50+[1]Production!AR52+[1]Production!AR54+[1]Production!AR56+[1]Production!AR58+[1]Production!AR60+[1]Production!AR62+[1]Production!AR64+[1]Production!AR66</f>
        <v>74086.412825549996</v>
      </c>
      <c r="AT152" s="6">
        <f>[1]Production!AS50+[1]Production!AS52+[1]Production!AS54+[1]Production!AS56+[1]Production!AS58+[1]Production!AS60+[1]Production!AS62+[1]Production!AS64+[1]Production!AS66</f>
        <v>74964.166603020014</v>
      </c>
      <c r="AU152" s="6">
        <f>[1]Production!AT50+[1]Production!AT52+[1]Production!AT54+[1]Production!AT56+[1]Production!AT58+[1]Production!AT60+[1]Production!AT62+[1]Production!AT64+[1]Production!AT66</f>
        <v>75831.274834110009</v>
      </c>
      <c r="AV152" s="6">
        <f>[1]Production!AU50+[1]Production!AU52+[1]Production!AU54+[1]Production!AU56+[1]Production!AU58+[1]Production!AU60+[1]Production!AU62+[1]Production!AU64+[1]Production!AU66</f>
        <v>76688.527215139999</v>
      </c>
      <c r="AW152" s="6">
        <f>[1]Production!AV50+[1]Production!AV52+[1]Production!AV54+[1]Production!AV56+[1]Production!AV58+[1]Production!AV60+[1]Production!AV62+[1]Production!AV64+[1]Production!AV66</f>
        <v>77516.709260169999</v>
      </c>
      <c r="AX152" s="6">
        <f>[1]Production!AW50+[1]Production!AW52+[1]Production!AW54+[1]Production!AW56+[1]Production!AW58+[1]Production!AW60+[1]Production!AW62+[1]Production!AW64+[1]Production!AW66</f>
        <v>78333.151301990001</v>
      </c>
      <c r="AY152" s="6">
        <f>[1]Production!AX50+[1]Production!AX52+[1]Production!AX54+[1]Production!AX56+[1]Production!AX58+[1]Production!AX60+[1]Production!AX62+[1]Production!AX64+[1]Production!AX66</f>
        <v>79140.456023069986</v>
      </c>
      <c r="AZ152" s="6">
        <f>[1]Production!AY50+[1]Production!AY52+[1]Production!AY54+[1]Production!AY56+[1]Production!AY58+[1]Production!AY60+[1]Production!AY62+[1]Production!AY64+[1]Production!AY66</f>
        <v>79940.428290340002</v>
      </c>
      <c r="BA152" s="6">
        <f>[1]Production!AZ50+[1]Production!AZ52+[1]Production!AZ54+[1]Production!AZ56+[1]Production!AZ58+[1]Production!AZ60+[1]Production!AZ62+[1]Production!AZ64+[1]Production!AZ66</f>
        <v>80734.637916799998</v>
      </c>
      <c r="BB152" s="6">
        <f>[1]Production!BA50+[1]Production!BA52+[1]Production!BA54+[1]Production!BA56+[1]Production!BA58+[1]Production!BA60+[1]Production!BA62+[1]Production!BA64+[1]Production!BA66</f>
        <v>81492.066049500005</v>
      </c>
      <c r="BC152" s="6">
        <f>[1]Production!BB50+[1]Production!BB52+[1]Production!BB54+[1]Production!BB56+[1]Production!BB58+[1]Production!BB60+[1]Production!BB62+[1]Production!BB64+[1]Production!BB66</f>
        <v>82232.980565899983</v>
      </c>
      <c r="BD152" s="6">
        <f>[1]Production!BC50+[1]Production!BC52+[1]Production!BC54+[1]Production!BC56+[1]Production!BC58+[1]Production!BC60+[1]Production!BC62+[1]Production!BC64+[1]Production!BC66</f>
        <v>82961.752228000012</v>
      </c>
      <c r="BE152" s="6">
        <f>[1]Production!BD50+[1]Production!BD52+[1]Production!BD54+[1]Production!BD56+[1]Production!BD58+[1]Production!BD60+[1]Production!BD62+[1]Production!BD64+[1]Production!BD66</f>
        <v>83680.56426449999</v>
      </c>
      <c r="BF152" s="6">
        <f>[1]Production!BE50+[1]Production!BE52+[1]Production!BE54+[1]Production!BE56+[1]Production!BE58+[1]Production!BE60+[1]Production!BE62+[1]Production!BE64+[1]Production!BE66</f>
        <v>84392.013971000008</v>
      </c>
      <c r="BG152" s="6">
        <f>[1]Production!BF50+[1]Production!BF52+[1]Production!BF54+[1]Production!BF56+[1]Production!BF58+[1]Production!BF60+[1]Production!BF62+[1]Production!BF64+[1]Production!BF66</f>
        <v>85071.071624999997</v>
      </c>
      <c r="BH152" s="6">
        <f>[1]Production!BG50+[1]Production!BG52+[1]Production!BG54+[1]Production!BG56+[1]Production!BG58+[1]Production!BG60+[1]Production!BG62+[1]Production!BG64+[1]Production!BG66</f>
        <v>85741.484248500012</v>
      </c>
      <c r="BI152" s="6">
        <f>[1]Production!BH50+[1]Production!BH52+[1]Production!BH54+[1]Production!BH56+[1]Production!BH58+[1]Production!BH60+[1]Production!BH62+[1]Production!BH64+[1]Production!BH66</f>
        <v>86407.076056300008</v>
      </c>
      <c r="BJ152" s="6">
        <f>[1]Production!BI50+[1]Production!BI52+[1]Production!BI54+[1]Production!BI56+[1]Production!BI58+[1]Production!BI60+[1]Production!BI62+[1]Production!BI64+[1]Production!BI66</f>
        <v>87069.935498399995</v>
      </c>
      <c r="BK152" s="6">
        <f>[1]Production!BJ50+[1]Production!BJ52+[1]Production!BJ54+[1]Production!BJ56+[1]Production!BJ58+[1]Production!BJ60+[1]Production!BJ62+[1]Production!BJ64+[1]Production!BJ66</f>
        <v>87731.548784199986</v>
      </c>
      <c r="BL152" s="6">
        <f>[1]Production!BK50+[1]Production!BK52+[1]Production!BK54+[1]Production!BK56+[1]Production!BK58+[1]Production!BK60+[1]Production!BK62+[1]Production!BK64+[1]Production!BK66</f>
        <v>88393.302486000015</v>
      </c>
      <c r="BM152" s="6">
        <f>[1]Production!BL50+[1]Production!BL52+[1]Production!BL54+[1]Production!BL56+[1]Production!BL58+[1]Production!BL60+[1]Production!BL62+[1]Production!BL64+[1]Production!BL66</f>
        <v>89055.824088099995</v>
      </c>
      <c r="BN152" s="6">
        <f>[1]Production!BM50+[1]Production!BM52+[1]Production!BM54+[1]Production!BM56+[1]Production!BM58+[1]Production!BM60+[1]Production!BM62+[1]Production!BM64+[1]Production!BM66</f>
        <v>89719.639959199994</v>
      </c>
      <c r="BO152" s="6">
        <f>[1]Production!BN50+[1]Production!BN52+[1]Production!BN54+[1]Production!BN56+[1]Production!BN58+[1]Production!BN60+[1]Production!BN62+[1]Production!BN64+[1]Production!BN66</f>
        <v>90385.102385899983</v>
      </c>
      <c r="BP152" s="6">
        <f>[1]Production!BO50+[1]Production!BO52+[1]Production!BO54+[1]Production!BO56+[1]Production!BO58+[1]Production!BO60+[1]Production!BO62+[1]Production!BO64+[1]Production!BO66</f>
        <v>91052.425755099976</v>
      </c>
      <c r="BQ152" s="6">
        <f>[1]Production!BP50+[1]Production!BP52+[1]Production!BP54+[1]Production!BP56+[1]Production!BP58+[1]Production!BP60+[1]Production!BP62+[1]Production!BP64+[1]Production!BP66</f>
        <v>91695.116158999997</v>
      </c>
      <c r="BR152" s="6">
        <f>[1]Production!BQ50+[1]Production!BQ52+[1]Production!BQ54+[1]Production!BQ56+[1]Production!BQ58+[1]Production!BQ60+[1]Production!BQ62+[1]Production!BQ64+[1]Production!BQ66</f>
        <v>92334.478191300019</v>
      </c>
      <c r="BS152" s="6">
        <f>[1]Production!BR50+[1]Production!BR52+[1]Production!BR54+[1]Production!BR56+[1]Production!BR58+[1]Production!BR60+[1]Production!BR62+[1]Production!BR64+[1]Production!BR66</f>
        <v>92972.991208599982</v>
      </c>
      <c r="BT152" s="6">
        <f>[1]Production!BS50+[1]Production!BS52+[1]Production!BS54+[1]Production!BS56+[1]Production!BS58+[1]Production!BS60+[1]Production!BS62+[1]Production!BS64+[1]Production!BS66</f>
        <v>93611.913816399989</v>
      </c>
      <c r="BU152" s="6">
        <f>[1]Production!BT50+[1]Production!BT52+[1]Production!BT54+[1]Production!BT56+[1]Production!BT58+[1]Production!BT60+[1]Production!BT62+[1]Production!BT64+[1]Production!BT66</f>
        <v>94252.185387199992</v>
      </c>
      <c r="BV152" s="6">
        <f>[1]Production!BU50+[1]Production!BU52+[1]Production!BU54+[1]Production!BU56+[1]Production!BU58+[1]Production!BU60+[1]Production!BU62+[1]Production!BU64+[1]Production!BU66</f>
        <v>94894.112272600018</v>
      </c>
      <c r="BW152" s="6">
        <f>[1]Production!BV50+[1]Production!BV52+[1]Production!BV54+[1]Production!BV56+[1]Production!BV58+[1]Production!BV60+[1]Production!BV62+[1]Production!BV64+[1]Production!BV66</f>
        <v>95538.423707299997</v>
      </c>
      <c r="BX152" s="6">
        <f>[1]Production!BW50+[1]Production!BW52+[1]Production!BW54+[1]Production!BW56+[1]Production!BW58+[1]Production!BW60+[1]Production!BW62+[1]Production!BW64+[1]Production!BW66</f>
        <v>96185.481451499989</v>
      </c>
      <c r="BY152" s="6">
        <f>[1]Production!BX50+[1]Production!BX52+[1]Production!BX54+[1]Production!BX56+[1]Production!BX58+[1]Production!BX60+[1]Production!BX62+[1]Production!BX64+[1]Production!BX66</f>
        <v>96835.507127500008</v>
      </c>
      <c r="BZ152" s="6">
        <f>[1]Production!BY50+[1]Production!BY52+[1]Production!BY54+[1]Production!BY56+[1]Production!BY58+[1]Production!BY60+[1]Production!BY62+[1]Production!BY64+[1]Production!BY66</f>
        <v>97488.667746600026</v>
      </c>
      <c r="CA152" s="6">
        <f>[1]Production!BZ50+[1]Production!BZ52+[1]Production!BZ54+[1]Production!BZ56+[1]Production!BZ58+[1]Production!BZ60+[1]Production!BZ62+[1]Production!BZ64+[1]Production!BZ66</f>
        <v>98124.244723700016</v>
      </c>
      <c r="CB152" s="6">
        <f>[1]Production!CA50+[1]Production!CA52+[1]Production!CA54+[1]Production!CA56+[1]Production!CA58+[1]Production!CA60+[1]Production!CA62+[1]Production!CA64+[1]Production!CA66</f>
        <v>98759.007452400037</v>
      </c>
      <c r="CC152" s="6">
        <f>[1]Production!CB50+[1]Production!CB52+[1]Production!CB54+[1]Production!CB56+[1]Production!CB58+[1]Production!CB60+[1]Production!CB62+[1]Production!CB64+[1]Production!CB66</f>
        <v>99395.014962100002</v>
      </c>
      <c r="CD152" s="6">
        <f>[1]Production!CC50+[1]Production!CC52+[1]Production!CC54+[1]Production!CC56+[1]Production!CC58+[1]Production!CC60+[1]Production!CC62+[1]Production!CC64+[1]Production!CC66</f>
        <v>100033.36154839999</v>
      </c>
      <c r="CE152" s="6">
        <f>[1]Production!CD50+[1]Production!CD52+[1]Production!CD54+[1]Production!CD56+[1]Production!CD58+[1]Production!CD60+[1]Production!CD62+[1]Production!CD64+[1]Production!CD66</f>
        <v>100674.86883390001</v>
      </c>
      <c r="CF152" s="6">
        <f>[1]Production!CE50+[1]Production!CE52+[1]Production!CE54+[1]Production!CE56+[1]Production!CE58+[1]Production!CE60+[1]Production!CE62+[1]Production!CE64+[1]Production!CE66</f>
        <v>101319.00769580003</v>
      </c>
      <c r="CG152" s="6">
        <f>[1]Production!CF50+[1]Production!CF52+[1]Production!CF54+[1]Production!CF56+[1]Production!CF58+[1]Production!CF60+[1]Production!CF62+[1]Production!CF64+[1]Production!CF66</f>
        <v>101966.8896354</v>
      </c>
      <c r="CH152" s="6">
        <f>[1]Production!CG50+[1]Production!CG52+[1]Production!CG54+[1]Production!CG56+[1]Production!CG58+[1]Production!CG60+[1]Production!CG62+[1]Production!CG64+[1]Production!CG66</f>
        <v>102618.94103199999</v>
      </c>
      <c r="CI152" s="6">
        <f>[1]Production!CH50+[1]Production!CH52+[1]Production!CH54+[1]Production!CH56+[1]Production!CH58+[1]Production!CH60+[1]Production!CH62+[1]Production!CH64+[1]Production!CH66</f>
        <v>103275.45620279998</v>
      </c>
      <c r="CJ152" s="6">
        <f>[1]Production!CI50+[1]Production!CI52+[1]Production!CI54+[1]Production!CI56+[1]Production!CI58+[1]Production!CI60+[1]Production!CI62+[1]Production!CI64+[1]Production!CI66</f>
        <v>103936.6476402</v>
      </c>
    </row>
    <row r="153" spans="1:88" x14ac:dyDescent="0.3">
      <c r="B153" t="s">
        <v>8</v>
      </c>
      <c r="C153" s="6">
        <f>-[1]Production!B26+[1]Production!B8+[1]Production!B10+[1]Production!B12+[1]Production!B14+[1]Production!B16+[1]Production!B18+[1]Production!B20+[1]Production!B22+[1]Production!B24+[1]Production!B26+[1]Production!B40</f>
        <v>684537.66488200007</v>
      </c>
      <c r="D153" s="6">
        <f>-[1]Production!C26+[1]Production!C8+[1]Production!C10+[1]Production!C12+[1]Production!C14+[1]Production!C16+[1]Production!C18+[1]Production!C20+[1]Production!C22+[1]Production!C24+[1]Production!C26+[1]Production!C40</f>
        <v>685106.3946329999</v>
      </c>
      <c r="E153" s="6">
        <f>-[1]Production!D26+[1]Production!D8+[1]Production!D10+[1]Production!D12+[1]Production!D14+[1]Production!D16+[1]Production!D18+[1]Production!D20+[1]Production!D22+[1]Production!D24+[1]Production!D26+[1]Production!D40</f>
        <v>688787.45330499997</v>
      </c>
      <c r="F153" s="6">
        <f>-[1]Production!E26+[1]Production!E8+[1]Production!E10+[1]Production!E12+[1]Production!E14+[1]Production!E16+[1]Production!E18+[1]Production!E20+[1]Production!E22+[1]Production!E24+[1]Production!E26+[1]Production!E40</f>
        <v>693817.33020999993</v>
      </c>
      <c r="G153" s="6">
        <f>-[1]Production!F26+[1]Production!F8+[1]Production!F10+[1]Production!F12+[1]Production!F14+[1]Production!F16+[1]Production!F18+[1]Production!F20+[1]Production!F22+[1]Production!F24+[1]Production!F26+[1]Production!F40</f>
        <v>699790.54492200003</v>
      </c>
      <c r="H153" s="6">
        <f>-[1]Production!G26+[1]Production!G8+[1]Production!G10+[1]Production!G12+[1]Production!G14+[1]Production!G16+[1]Production!G18+[1]Production!G20+[1]Production!G22+[1]Production!G24+[1]Production!G26+[1]Production!G40</f>
        <v>706610.83209300006</v>
      </c>
      <c r="I153" s="6">
        <f>-[1]Production!H26+[1]Production!H8+[1]Production!H10+[1]Production!H12+[1]Production!H14+[1]Production!H16+[1]Production!H18+[1]Production!H20+[1]Production!H22+[1]Production!H24+[1]Production!H26+[1]Production!H40</f>
        <v>713178.00509200001</v>
      </c>
      <c r="J153" s="6">
        <f>-[1]Production!I26+[1]Production!I8+[1]Production!I10+[1]Production!I12+[1]Production!I14+[1]Production!I16+[1]Production!I18+[1]Production!I20+[1]Production!I22+[1]Production!I24+[1]Production!I26+[1]Production!I40</f>
        <v>719896.35297300003</v>
      </c>
      <c r="K153" s="6">
        <f>-[1]Production!J26+[1]Production!J8+[1]Production!J10+[1]Production!J12+[1]Production!J14+[1]Production!J16+[1]Production!J18+[1]Production!J20+[1]Production!J22+[1]Production!J24+[1]Production!J26+[1]Production!J40</f>
        <v>726695.80928799999</v>
      </c>
      <c r="L153" s="6">
        <f>-[1]Production!K26+[1]Production!K8+[1]Production!K10+[1]Production!K12+[1]Production!K14+[1]Production!K16+[1]Production!K18+[1]Production!K20+[1]Production!K22+[1]Production!K24+[1]Production!K26+[1]Production!K40</f>
        <v>733498.20864000008</v>
      </c>
      <c r="M153" s="6">
        <f>-[1]Production!L26+[1]Production!L8+[1]Production!L10+[1]Production!L12+[1]Production!L14+[1]Production!L16+[1]Production!L18+[1]Production!L20+[1]Production!L22+[1]Production!L24+[1]Production!L26+[1]Production!L40</f>
        <v>740238.03573499992</v>
      </c>
      <c r="N153" s="6">
        <f>-[1]Production!M26+[1]Production!M8+[1]Production!M10+[1]Production!M12+[1]Production!M14+[1]Production!M16+[1]Production!M18+[1]Production!M20+[1]Production!M22+[1]Production!M24+[1]Production!M26+[1]Production!M40</f>
        <v>746651.76286299992</v>
      </c>
      <c r="O153" s="6">
        <f>-[1]Production!N26+[1]Production!N8+[1]Production!N10+[1]Production!N12+[1]Production!N14+[1]Production!N16+[1]Production!N18+[1]Production!N20+[1]Production!N22+[1]Production!N24+[1]Production!N26+[1]Production!N40</f>
        <v>752865.67982900003</v>
      </c>
      <c r="P153" s="6">
        <f>-[1]Production!O26+[1]Production!O8+[1]Production!O10+[1]Production!O12+[1]Production!O14+[1]Production!O16+[1]Production!O18+[1]Production!O20+[1]Production!O22+[1]Production!O24+[1]Production!O26+[1]Production!O40</f>
        <v>758888.16170599998</v>
      </c>
      <c r="Q153" s="6">
        <f>-[1]Production!P26+[1]Production!P8+[1]Production!P10+[1]Production!P12+[1]Production!P14+[1]Production!P16+[1]Production!P18+[1]Production!P20+[1]Production!P22+[1]Production!P24+[1]Production!P26+[1]Production!P40</f>
        <v>764768.70917200006</v>
      </c>
      <c r="R153" s="6">
        <f>-[1]Production!Q26+[1]Production!Q8+[1]Production!Q10+[1]Production!Q12+[1]Production!Q14+[1]Production!Q16+[1]Production!Q18+[1]Production!Q20+[1]Production!Q22+[1]Production!Q24+[1]Production!Q26+[1]Production!Q40</f>
        <v>770578.39086499996</v>
      </c>
      <c r="S153" s="6">
        <f>-[1]Production!R26+[1]Production!R8+[1]Production!R10+[1]Production!R12+[1]Production!R14+[1]Production!R16+[1]Production!R18+[1]Production!R20+[1]Production!R22+[1]Production!R24+[1]Production!R26+[1]Production!R40</f>
        <v>776761.10196100001</v>
      </c>
      <c r="T153" s="6">
        <f>-[1]Production!S26+[1]Production!S8+[1]Production!S10+[1]Production!S12+[1]Production!S14+[1]Production!S16+[1]Production!S18+[1]Production!S20+[1]Production!S22+[1]Production!S24+[1]Production!S26+[1]Production!S40</f>
        <v>783268.94104000006</v>
      </c>
      <c r="U153" s="6">
        <f>-[1]Production!T26+[1]Production!T8+[1]Production!T10+[1]Production!T12+[1]Production!T14+[1]Production!T16+[1]Production!T18+[1]Production!T20+[1]Production!T22+[1]Production!T24+[1]Production!T26+[1]Production!T40</f>
        <v>790033.32404399989</v>
      </c>
      <c r="V153" s="6">
        <f>-[1]Production!U26+[1]Production!U8+[1]Production!U10+[1]Production!U12+[1]Production!U14+[1]Production!U16+[1]Production!U18+[1]Production!U20+[1]Production!U22+[1]Production!U24+[1]Production!U26+[1]Production!U40</f>
        <v>797007.12775999994</v>
      </c>
      <c r="W153" s="6">
        <f>-[1]Production!V26+[1]Production!V8+[1]Production!V10+[1]Production!V12+[1]Production!V14+[1]Production!V16+[1]Production!V18+[1]Production!V20+[1]Production!V22+[1]Production!V24+[1]Production!V26+[1]Production!V40</f>
        <v>804170.16198000009</v>
      </c>
      <c r="X153" s="6">
        <f>-[1]Production!W26+[1]Production!W8+[1]Production!W10+[1]Production!W12+[1]Production!W14+[1]Production!W16+[1]Production!W18+[1]Production!W20+[1]Production!W22+[1]Production!W24+[1]Production!W26+[1]Production!W40</f>
        <v>811499.76711000002</v>
      </c>
      <c r="Y153" s="6">
        <f>-[1]Production!X26+[1]Production!X8+[1]Production!X10+[1]Production!X12+[1]Production!X14+[1]Production!X16+[1]Production!X18+[1]Production!X20+[1]Production!X22+[1]Production!X24+[1]Production!X26+[1]Production!X40</f>
        <v>819028.2350300001</v>
      </c>
      <c r="Z153" s="6">
        <f>-[1]Production!Y26+[1]Production!Y8+[1]Production!Y10+[1]Production!Y12+[1]Production!Y14+[1]Production!Y16+[1]Production!Y18+[1]Production!Y20+[1]Production!Y22+[1]Production!Y24+[1]Production!Y26+[1]Production!Y40</f>
        <v>826772.18507000001</v>
      </c>
      <c r="AA153" s="6">
        <f>-[1]Production!Z26+[1]Production!Z8+[1]Production!Z10+[1]Production!Z12+[1]Production!Z14+[1]Production!Z16+[1]Production!Z18+[1]Production!Z20+[1]Production!Z22+[1]Production!Z24+[1]Production!Z26+[1]Production!Z40</f>
        <v>834755.28194000002</v>
      </c>
      <c r="AB153" s="6">
        <f>-[1]Production!AA26+[1]Production!AA8+[1]Production!AA10+[1]Production!AA12+[1]Production!AA14+[1]Production!AA16+[1]Production!AA18+[1]Production!AA20+[1]Production!AA22+[1]Production!AA24+[1]Production!AA26+[1]Production!AA40</f>
        <v>842995.59251999995</v>
      </c>
      <c r="AC153" s="6">
        <f>-[1]Production!AB26+[1]Production!AB8+[1]Production!AB10+[1]Production!AB12+[1]Production!AB14+[1]Production!AB16+[1]Production!AB18+[1]Production!AB20+[1]Production!AB22+[1]Production!AB24+[1]Production!AB26+[1]Production!AB40</f>
        <v>851236.53457000002</v>
      </c>
      <c r="AD153" s="6">
        <f>-[1]Production!AC26+[1]Production!AC8+[1]Production!AC10+[1]Production!AC12+[1]Production!AC14+[1]Production!AC16+[1]Production!AC18+[1]Production!AC20+[1]Production!AC22+[1]Production!AC24+[1]Production!AC26+[1]Production!AC40</f>
        <v>859742.24883000006</v>
      </c>
      <c r="AE153" s="6">
        <f>-[1]Production!AD26+[1]Production!AD8+[1]Production!AD10+[1]Production!AD12+[1]Production!AD14+[1]Production!AD16+[1]Production!AD18+[1]Production!AD20+[1]Production!AD22+[1]Production!AD24+[1]Production!AD26+[1]Production!AD40</f>
        <v>868530.64059000008</v>
      </c>
      <c r="AF153" s="6">
        <f>-[1]Production!AE26+[1]Production!AE8+[1]Production!AE10+[1]Production!AE12+[1]Production!AE14+[1]Production!AE16+[1]Production!AE18+[1]Production!AE20+[1]Production!AE22+[1]Production!AE24+[1]Production!AE26+[1]Production!AE40</f>
        <v>877587.75225000002</v>
      </c>
      <c r="AG153" s="6">
        <f>-[1]Production!AF26+[1]Production!AF8+[1]Production!AF10+[1]Production!AF12+[1]Production!AF14+[1]Production!AF16+[1]Production!AF18+[1]Production!AF20+[1]Production!AF22+[1]Production!AF24+[1]Production!AF26+[1]Production!AF40</f>
        <v>886897.11522000004</v>
      </c>
      <c r="AH153" s="6">
        <f>-[1]Production!AG26+[1]Production!AG8+[1]Production!AG10+[1]Production!AG12+[1]Production!AG14+[1]Production!AG16+[1]Production!AG18+[1]Production!AG20+[1]Production!AG22+[1]Production!AG24+[1]Production!AG26+[1]Production!AG40</f>
        <v>896072.46655000001</v>
      </c>
      <c r="AI153" s="6">
        <f>-[1]Production!AH26+[1]Production!AH8+[1]Production!AH10+[1]Production!AH12+[1]Production!AH14+[1]Production!AH16+[1]Production!AH18+[1]Production!AH20+[1]Production!AH22+[1]Production!AH24+[1]Production!AH26+[1]Production!AH40</f>
        <v>905442.91405000014</v>
      </c>
      <c r="AJ153" s="6">
        <f>-[1]Production!AI26+[1]Production!AI8+[1]Production!AI10+[1]Production!AI12+[1]Production!AI14+[1]Production!AI16+[1]Production!AI18+[1]Production!AI20+[1]Production!AI22+[1]Production!AI24+[1]Production!AI26+[1]Production!AI40</f>
        <v>915007.70155999996</v>
      </c>
      <c r="AK153" s="6">
        <f>-[1]Production!AJ26+[1]Production!AJ8+[1]Production!AJ10+[1]Production!AJ12+[1]Production!AJ14+[1]Production!AJ16+[1]Production!AJ18+[1]Production!AJ20+[1]Production!AJ22+[1]Production!AJ24+[1]Production!AJ26+[1]Production!AJ40</f>
        <v>924752.60758000007</v>
      </c>
      <c r="AL153" s="6">
        <f>-[1]Production!AK26+[1]Production!AK8+[1]Production!AK10+[1]Production!AK12+[1]Production!AK14+[1]Production!AK16+[1]Production!AK18+[1]Production!AK20+[1]Production!AK22+[1]Production!AK24+[1]Production!AK26+[1]Production!AK40</f>
        <v>934658.53952999995</v>
      </c>
      <c r="AM153" s="6">
        <f>-[1]Production!AL26+[1]Production!AL8+[1]Production!AL10+[1]Production!AL12+[1]Production!AL14+[1]Production!AL16+[1]Production!AL18+[1]Production!AL20+[1]Production!AL22+[1]Production!AL24+[1]Production!AL26+[1]Production!AL40</f>
        <v>944675.17718000012</v>
      </c>
      <c r="AN153" s="6">
        <f>-[1]Production!AM26+[1]Production!AM8+[1]Production!AM10+[1]Production!AM12+[1]Production!AM14+[1]Production!AM16+[1]Production!AM18+[1]Production!AM20+[1]Production!AM22+[1]Production!AM24+[1]Production!AM26+[1]Production!AM40</f>
        <v>954997.67541000003</v>
      </c>
      <c r="AO153" s="6">
        <f>-[1]Production!AN26+[1]Production!AN8+[1]Production!AN10+[1]Production!AN12+[1]Production!AN14+[1]Production!AN16+[1]Production!AN18+[1]Production!AN20+[1]Production!AN22+[1]Production!AN24+[1]Production!AN26+[1]Production!AN40</f>
        <v>965560.57131000003</v>
      </c>
      <c r="AP153" s="6">
        <f>-[1]Production!AO26+[1]Production!AO8+[1]Production!AO10+[1]Production!AO12+[1]Production!AO14+[1]Production!AO16+[1]Production!AO18+[1]Production!AO20+[1]Production!AO22+[1]Production!AO24+[1]Production!AO26+[1]Production!AO40</f>
        <v>976305.22055000009</v>
      </c>
      <c r="AQ153" s="6">
        <f>-[1]Production!AP26+[1]Production!AP8+[1]Production!AP10+[1]Production!AP12+[1]Production!AP14+[1]Production!AP16+[1]Production!AP18+[1]Production!AP20+[1]Production!AP22+[1]Production!AP24+[1]Production!AP26+[1]Production!AP40</f>
        <v>987193.18938</v>
      </c>
      <c r="AR153" s="6">
        <f>-[1]Production!AQ26+[1]Production!AQ8+[1]Production!AQ10+[1]Production!AQ12+[1]Production!AQ14+[1]Production!AQ16+[1]Production!AQ18+[1]Production!AQ20+[1]Production!AQ22+[1]Production!AQ24+[1]Production!AQ26+[1]Production!AQ40</f>
        <v>997708.60555000009</v>
      </c>
      <c r="AS153" s="6">
        <f>-[1]Production!AR26+[1]Production!AR8+[1]Production!AR10+[1]Production!AR12+[1]Production!AR14+[1]Production!AR16+[1]Production!AR18+[1]Production!AR20+[1]Production!AR22+[1]Production!AR24+[1]Production!AR26+[1]Production!AR40</f>
        <v>1008298.6819</v>
      </c>
      <c r="AT153" s="6">
        <f>-[1]Production!AS26+[1]Production!AS8+[1]Production!AS10+[1]Production!AS12+[1]Production!AS14+[1]Production!AS16+[1]Production!AS18+[1]Production!AS20+[1]Production!AS22+[1]Production!AS24+[1]Production!AS26+[1]Production!AS40</f>
        <v>1018981.47262</v>
      </c>
      <c r="AU153" s="6">
        <f>-[1]Production!AT26+[1]Production!AT8+[1]Production!AT10+[1]Production!AT12+[1]Production!AT14+[1]Production!AT16+[1]Production!AT18+[1]Production!AT20+[1]Production!AT22+[1]Production!AT24+[1]Production!AT26+[1]Production!AT40</f>
        <v>1029765.3117600001</v>
      </c>
      <c r="AV153" s="6">
        <f>-[1]Production!AU26+[1]Production!AU8+[1]Production!AU10+[1]Production!AU12+[1]Production!AU14+[1]Production!AU16+[1]Production!AU18+[1]Production!AU20+[1]Production!AU22+[1]Production!AU24+[1]Production!AU26+[1]Production!AU40</f>
        <v>1040656.61466</v>
      </c>
      <c r="AW153" s="6">
        <f>-[1]Production!AV26+[1]Production!AV8+[1]Production!AV10+[1]Production!AV12+[1]Production!AV14+[1]Production!AV16+[1]Production!AV18+[1]Production!AV20+[1]Production!AV22+[1]Production!AV24+[1]Production!AV26+[1]Production!AV40</f>
        <v>1051017.73178</v>
      </c>
      <c r="AX153" s="6">
        <f>-[1]Production!AW26+[1]Production!AW8+[1]Production!AW10+[1]Production!AW12+[1]Production!AW14+[1]Production!AW16+[1]Production!AW18+[1]Production!AW20+[1]Production!AW22+[1]Production!AW24+[1]Production!AW26+[1]Production!AW40</f>
        <v>1061458.1563500001</v>
      </c>
      <c r="AY153" s="6">
        <f>-[1]Production!AX26+[1]Production!AX8+[1]Production!AX10+[1]Production!AX12+[1]Production!AX14+[1]Production!AX16+[1]Production!AX18+[1]Production!AX20+[1]Production!AX22+[1]Production!AX24+[1]Production!AX26+[1]Production!AX40</f>
        <v>1072016.66133</v>
      </c>
      <c r="AZ153" s="6">
        <f>-[1]Production!AY26+[1]Production!AY8+[1]Production!AY10+[1]Production!AY12+[1]Production!AY14+[1]Production!AY16+[1]Production!AY18+[1]Production!AY20+[1]Production!AY22+[1]Production!AY24+[1]Production!AY26+[1]Production!AY40</f>
        <v>1082714.77832</v>
      </c>
      <c r="BA153" s="6">
        <f>-[1]Production!AZ26+[1]Production!AZ8+[1]Production!AZ10+[1]Production!AZ12+[1]Production!AZ14+[1]Production!AZ16+[1]Production!AZ18+[1]Production!AZ20+[1]Production!AZ22+[1]Production!AZ24+[1]Production!AZ26+[1]Production!AZ40</f>
        <v>1093564.6535799999</v>
      </c>
      <c r="BB153" s="6">
        <f>-[1]Production!BA26+[1]Production!BA8+[1]Production!BA10+[1]Production!BA12+[1]Production!BA14+[1]Production!BA16+[1]Production!BA18+[1]Production!BA20+[1]Production!BA22+[1]Production!BA24+[1]Production!BA26+[1]Production!BA40</f>
        <v>1103441.91387</v>
      </c>
      <c r="BC153" s="6">
        <f>-[1]Production!BB26+[1]Production!BB8+[1]Production!BB10+[1]Production!BB12+[1]Production!BB14+[1]Production!BB16+[1]Production!BB18+[1]Production!BB20+[1]Production!BB22+[1]Production!BB24+[1]Production!BB26+[1]Production!BB40</f>
        <v>1113659.5925500002</v>
      </c>
      <c r="BD153" s="6">
        <f>-[1]Production!BC26+[1]Production!BC8+[1]Production!BC10+[1]Production!BC12+[1]Production!BC14+[1]Production!BC16+[1]Production!BC18+[1]Production!BC20+[1]Production!BC22+[1]Production!BC24+[1]Production!BC26+[1]Production!BC40</f>
        <v>1124113.5874400001</v>
      </c>
      <c r="BE153" s="6">
        <f>-[1]Production!BD26+[1]Production!BD8+[1]Production!BD10+[1]Production!BD12+[1]Production!BD14+[1]Production!BD16+[1]Production!BD18+[1]Production!BD20+[1]Production!BD22+[1]Production!BD24+[1]Production!BD26+[1]Production!BD40</f>
        <v>1134705.4168599998</v>
      </c>
      <c r="BF153" s="6">
        <f>-[1]Production!BE26+[1]Production!BE8+[1]Production!BE10+[1]Production!BE12+[1]Production!BE14+[1]Production!BE16+[1]Production!BE18+[1]Production!BE20+[1]Production!BE22+[1]Production!BE24+[1]Production!BE26+[1]Production!BE40</f>
        <v>1145408.2612099999</v>
      </c>
      <c r="BG153" s="6">
        <f>-[1]Production!BF26+[1]Production!BF8+[1]Production!BF10+[1]Production!BF12+[1]Production!BF14+[1]Production!BF16+[1]Production!BF18+[1]Production!BF20+[1]Production!BF22+[1]Production!BF24+[1]Production!BF26+[1]Production!BF40</f>
        <v>1155339.9581200001</v>
      </c>
      <c r="BH153" s="6">
        <f>-[1]Production!BG26+[1]Production!BG8+[1]Production!BG10+[1]Production!BG12+[1]Production!BG14+[1]Production!BG16+[1]Production!BG18+[1]Production!BG20+[1]Production!BG22+[1]Production!BG24+[1]Production!BG26+[1]Production!BG40</f>
        <v>1165334.0174500002</v>
      </c>
      <c r="BI153" s="6">
        <f>-[1]Production!BH26+[1]Production!BH8+[1]Production!BH10+[1]Production!BH12+[1]Production!BH14+[1]Production!BH16+[1]Production!BH18+[1]Production!BH20+[1]Production!BH22+[1]Production!BH24+[1]Production!BH26+[1]Production!BH40</f>
        <v>1175439.84491</v>
      </c>
      <c r="BJ153" s="6">
        <f>-[1]Production!BI26+[1]Production!BI8+[1]Production!BI10+[1]Production!BI12+[1]Production!BI14+[1]Production!BI16+[1]Production!BI18+[1]Production!BI20+[1]Production!BI22+[1]Production!BI24+[1]Production!BI26+[1]Production!BI40</f>
        <v>1185679.8814400001</v>
      </c>
      <c r="BK153" s="6">
        <f>-[1]Production!BJ26+[1]Production!BJ8+[1]Production!BJ10+[1]Production!BJ12+[1]Production!BJ14+[1]Production!BJ16+[1]Production!BJ18+[1]Production!BJ20+[1]Production!BJ22+[1]Production!BJ24+[1]Production!BJ26+[1]Production!BJ40</f>
        <v>1196066.5056899998</v>
      </c>
      <c r="BL153" s="6">
        <f>-[1]Production!BK26+[1]Production!BK8+[1]Production!BK10+[1]Production!BK12+[1]Production!BK14+[1]Production!BK16+[1]Production!BK18+[1]Production!BK20+[1]Production!BK22+[1]Production!BK24+[1]Production!BK26+[1]Production!BK40</f>
        <v>1206614.3493000001</v>
      </c>
      <c r="BM153" s="6">
        <f>-[1]Production!BL26+[1]Production!BL8+[1]Production!BL10+[1]Production!BL12+[1]Production!BL14+[1]Production!BL16+[1]Production!BL18+[1]Production!BL20+[1]Production!BL22+[1]Production!BL24+[1]Production!BL26+[1]Production!BL40</f>
        <v>1217317.4848600002</v>
      </c>
      <c r="BN153" s="6">
        <f>-[1]Production!BM26+[1]Production!BM8+[1]Production!BM10+[1]Production!BM12+[1]Production!BM14+[1]Production!BM16+[1]Production!BM18+[1]Production!BM20+[1]Production!BM22+[1]Production!BM24+[1]Production!BM26+[1]Production!BM40</f>
        <v>1228173.1106800002</v>
      </c>
      <c r="BO153" s="6">
        <f>-[1]Production!BN26+[1]Production!BN8+[1]Production!BN10+[1]Production!BN12+[1]Production!BN14+[1]Production!BN16+[1]Production!BN18+[1]Production!BN20+[1]Production!BN22+[1]Production!BN24+[1]Production!BN26+[1]Production!BN40</f>
        <v>1239175.1786999998</v>
      </c>
      <c r="BP153" s="6">
        <f>-[1]Production!BO26+[1]Production!BO8+[1]Production!BO10+[1]Production!BO12+[1]Production!BO14+[1]Production!BO16+[1]Production!BO18+[1]Production!BO20+[1]Production!BO22+[1]Production!BO24+[1]Production!BO26+[1]Production!BO40</f>
        <v>1250315.1566100002</v>
      </c>
      <c r="BQ153" s="6">
        <f>-[1]Production!BP26+[1]Production!BP8+[1]Production!BP10+[1]Production!BP12+[1]Production!BP14+[1]Production!BP16+[1]Production!BP18+[1]Production!BP20+[1]Production!BP22+[1]Production!BP24+[1]Production!BP26+[1]Production!BP40</f>
        <v>1260737.65976</v>
      </c>
      <c r="BR153" s="6">
        <f>-[1]Production!BQ26+[1]Production!BQ8+[1]Production!BQ10+[1]Production!BQ12+[1]Production!BQ14+[1]Production!BQ16+[1]Production!BQ18+[1]Production!BQ20+[1]Production!BQ22+[1]Production!BQ24+[1]Production!BQ26+[1]Production!BQ40</f>
        <v>1271230.33981</v>
      </c>
      <c r="BS153" s="6">
        <f>-[1]Production!BR26+[1]Production!BR8+[1]Production!BR10+[1]Production!BR12+[1]Production!BR14+[1]Production!BR16+[1]Production!BR18+[1]Production!BR20+[1]Production!BR22+[1]Production!BR24+[1]Production!BR26+[1]Production!BR40</f>
        <v>1281825.6788900001</v>
      </c>
      <c r="BT153" s="6">
        <f>-[1]Production!BS26+[1]Production!BS8+[1]Production!BS10+[1]Production!BS12+[1]Production!BS14+[1]Production!BS16+[1]Production!BS18+[1]Production!BS20+[1]Production!BS22+[1]Production!BS24+[1]Production!BS26+[1]Production!BS40</f>
        <v>1292532.2814</v>
      </c>
      <c r="BU153" s="6">
        <f>-[1]Production!BT26+[1]Production!BT8+[1]Production!BT10+[1]Production!BT12+[1]Production!BT14+[1]Production!BT16+[1]Production!BT18+[1]Production!BT20+[1]Production!BT22+[1]Production!BT24+[1]Production!BT26+[1]Production!BT40</f>
        <v>1303351.1276399998</v>
      </c>
      <c r="BV153" s="6">
        <f>-[1]Production!BU26+[1]Production!BU8+[1]Production!BU10+[1]Production!BU12+[1]Production!BU14+[1]Production!BU16+[1]Production!BU18+[1]Production!BU20+[1]Production!BU22+[1]Production!BU24+[1]Production!BU26+[1]Production!BU40</f>
        <v>1314268.9296899999</v>
      </c>
      <c r="BW153" s="6">
        <f>-[1]Production!BV26+[1]Production!BV8+[1]Production!BV10+[1]Production!BV12+[1]Production!BV14+[1]Production!BV16+[1]Production!BV18+[1]Production!BV20+[1]Production!BV22+[1]Production!BV24+[1]Production!BV26+[1]Production!BV40</f>
        <v>1325293.80709</v>
      </c>
      <c r="BX153" s="6">
        <f>-[1]Production!BW26+[1]Production!BW8+[1]Production!BW10+[1]Production!BW12+[1]Production!BW14+[1]Production!BW16+[1]Production!BW18+[1]Production!BW20+[1]Production!BW22+[1]Production!BW24+[1]Production!BW26+[1]Production!BW40</f>
        <v>1336423.55177</v>
      </c>
      <c r="BY153" s="6">
        <f>-[1]Production!BX26+[1]Production!BX8+[1]Production!BX10+[1]Production!BX12+[1]Production!BX14+[1]Production!BX16+[1]Production!BX18+[1]Production!BX20+[1]Production!BX22+[1]Production!BX24+[1]Production!BX26+[1]Production!BX40</f>
        <v>1347655.5572200001</v>
      </c>
      <c r="BZ153" s="6">
        <f>-[1]Production!BY26+[1]Production!BY8+[1]Production!BY10+[1]Production!BY12+[1]Production!BY14+[1]Production!BY16+[1]Production!BY18+[1]Production!BY20+[1]Production!BY22+[1]Production!BY24+[1]Production!BY26+[1]Production!BY40</f>
        <v>1358986.9012</v>
      </c>
      <c r="CA153" s="6">
        <f>-[1]Production!BZ26+[1]Production!BZ8+[1]Production!BZ10+[1]Production!BZ12+[1]Production!BZ14+[1]Production!BZ16+[1]Production!BZ18+[1]Production!BZ20+[1]Production!BZ22+[1]Production!BZ24+[1]Production!BZ26+[1]Production!BZ40</f>
        <v>1369755.38255</v>
      </c>
      <c r="CB153" s="6">
        <f>-[1]Production!CA26+[1]Production!CA8+[1]Production!CA10+[1]Production!CA12+[1]Production!CA14+[1]Production!CA16+[1]Production!CA18+[1]Production!CA20+[1]Production!CA22+[1]Production!CA24+[1]Production!CA26+[1]Production!CA40</f>
        <v>1380580.71261</v>
      </c>
      <c r="CC153" s="6">
        <f>-[1]Production!CB26+[1]Production!CB8+[1]Production!CB10+[1]Production!CB12+[1]Production!CB14+[1]Production!CB16+[1]Production!CB18+[1]Production!CB20+[1]Production!CB22+[1]Production!CB24+[1]Production!CB26+[1]Production!CB40</f>
        <v>1391491.8027599999</v>
      </c>
      <c r="CD153" s="6">
        <f>-[1]Production!CC26+[1]Production!CC8+[1]Production!CC10+[1]Production!CC12+[1]Production!CC14+[1]Production!CC16+[1]Production!CC18+[1]Production!CC20+[1]Production!CC22+[1]Production!CC24+[1]Production!CC26+[1]Production!CC40</f>
        <v>1402498.11473</v>
      </c>
      <c r="CE153" s="6">
        <f>-[1]Production!CD26+[1]Production!CD8+[1]Production!CD10+[1]Production!CD12+[1]Production!CD14+[1]Production!CD16+[1]Production!CD18+[1]Production!CD20+[1]Production!CD22+[1]Production!CD24+[1]Production!CD26+[1]Production!CD40</f>
        <v>1413602.28905</v>
      </c>
      <c r="CF153" s="6">
        <f>-[1]Production!CE26+[1]Production!CE8+[1]Production!CE10+[1]Production!CE12+[1]Production!CE14+[1]Production!CE16+[1]Production!CE18+[1]Production!CE20+[1]Production!CE22+[1]Production!CE24+[1]Production!CE26+[1]Production!CE40</f>
        <v>1424770.9839300003</v>
      </c>
      <c r="CG153" s="6">
        <f>-[1]Production!CF26+[1]Production!CF8+[1]Production!CF10+[1]Production!CF12+[1]Production!CF14+[1]Production!CF16+[1]Production!CF18+[1]Production!CF20+[1]Production!CF22+[1]Production!CF24+[1]Production!CF26+[1]Production!CF40</f>
        <v>1436033.17044</v>
      </c>
      <c r="CH153" s="6">
        <f>-[1]Production!CG26+[1]Production!CG8+[1]Production!CG10+[1]Production!CG12+[1]Production!CG14+[1]Production!CG16+[1]Production!CG18+[1]Production!CG20+[1]Production!CG22+[1]Production!CG24+[1]Production!CG26+[1]Production!CG40</f>
        <v>1447388.13007</v>
      </c>
      <c r="CI153" s="6">
        <f>-[1]Production!CH26+[1]Production!CH8+[1]Production!CH10+[1]Production!CH12+[1]Production!CH14+[1]Production!CH16+[1]Production!CH18+[1]Production!CH20+[1]Production!CH22+[1]Production!CH24+[1]Production!CH26+[1]Production!CH40</f>
        <v>1458834.03611</v>
      </c>
      <c r="CJ153" s="6">
        <f>-[1]Production!CI26+[1]Production!CI8+[1]Production!CI10+[1]Production!CI12+[1]Production!CI14+[1]Production!CI16+[1]Production!CI18+[1]Production!CI20+[1]Production!CI22+[1]Production!CI24+[1]Production!CI26+[1]Production!CI40</f>
        <v>1470368.6153299999</v>
      </c>
    </row>
    <row r="154" spans="1:88" x14ac:dyDescent="0.3">
      <c r="B154" t="s">
        <v>24</v>
      </c>
      <c r="C154" s="6">
        <f>[1]Production!B42+[1]Production!B46+[1]Production!B44+[1]Production!B48</f>
        <v>66416.7862379</v>
      </c>
      <c r="D154" s="6">
        <f>[1]Production!C42+[1]Production!C46+[1]Production!C44+[1]Production!C48</f>
        <v>67726.677158199993</v>
      </c>
      <c r="E154" s="6">
        <f>[1]Production!D42+[1]Production!D46+[1]Production!D44+[1]Production!D48</f>
        <v>68732.644790099992</v>
      </c>
      <c r="F154" s="6">
        <f>[1]Production!E42+[1]Production!E46+[1]Production!E44+[1]Production!E48</f>
        <v>69532.516651400001</v>
      </c>
      <c r="G154" s="6">
        <f>[1]Production!F42+[1]Production!F46+[1]Production!F44+[1]Production!F48</f>
        <v>70325.010760899997</v>
      </c>
      <c r="H154" s="6">
        <f>[1]Production!G42+[1]Production!G46+[1]Production!G44+[1]Production!G48</f>
        <v>71132.962779699999</v>
      </c>
      <c r="I154" s="6">
        <f>[1]Production!H42+[1]Production!H46+[1]Production!H44+[1]Production!H48</f>
        <v>71813.53746040001</v>
      </c>
      <c r="J154" s="6">
        <f>[1]Production!I42+[1]Production!I46+[1]Production!I44+[1]Production!I48</f>
        <v>72400.567203300001</v>
      </c>
      <c r="K154" s="6">
        <f>[1]Production!J42+[1]Production!J46+[1]Production!J44+[1]Production!J48</f>
        <v>72882.035159700012</v>
      </c>
      <c r="L154" s="6">
        <f>[1]Production!K42+[1]Production!K46+[1]Production!K44+[1]Production!K48</f>
        <v>73269.56991749999</v>
      </c>
      <c r="M154" s="6">
        <f>[1]Production!L42+[1]Production!L46+[1]Production!L44+[1]Production!L48</f>
        <v>73574.348771399993</v>
      </c>
      <c r="N154" s="6">
        <f>[1]Production!M42+[1]Production!M46+[1]Production!M44+[1]Production!M48</f>
        <v>73787.409765600009</v>
      </c>
      <c r="O154" s="6">
        <f>[1]Production!N42+[1]Production!N46+[1]Production!N44+[1]Production!N48</f>
        <v>73925.687118800008</v>
      </c>
      <c r="P154" s="6">
        <f>[1]Production!O42+[1]Production!O46+[1]Production!O44+[1]Production!O48</f>
        <v>73992.111964800002</v>
      </c>
      <c r="Q154" s="6">
        <f>[1]Production!P42+[1]Production!P46+[1]Production!P44+[1]Production!P48</f>
        <v>73990.8436659</v>
      </c>
      <c r="R154" s="6">
        <f>[1]Production!Q42+[1]Production!Q46+[1]Production!Q44+[1]Production!Q48</f>
        <v>73928.117458699999</v>
      </c>
      <c r="S154" s="6">
        <f>[1]Production!R42+[1]Production!R46+[1]Production!R44+[1]Production!R48</f>
        <v>73627.177603199991</v>
      </c>
      <c r="T154" s="6">
        <f>[1]Production!S42+[1]Production!S46+[1]Production!S44+[1]Production!S48</f>
        <v>73360.244461999988</v>
      </c>
      <c r="U154" s="6">
        <f>[1]Production!T42+[1]Production!T46+[1]Production!T44+[1]Production!T48</f>
        <v>73135.085609500005</v>
      </c>
      <c r="V154" s="6">
        <f>[1]Production!U42+[1]Production!U46+[1]Production!U44+[1]Production!U48</f>
        <v>72948.171908899996</v>
      </c>
      <c r="W154" s="6">
        <f>[1]Production!V42+[1]Production!V46+[1]Production!V44+[1]Production!V48</f>
        <v>72794.354282</v>
      </c>
      <c r="X154" s="6">
        <f>[1]Production!W42+[1]Production!W46+[1]Production!W44+[1]Production!W48</f>
        <v>72687.649678099988</v>
      </c>
      <c r="Y154" s="6">
        <f>[1]Production!X42+[1]Production!X46+[1]Production!X44+[1]Production!X48</f>
        <v>72604.770966900003</v>
      </c>
      <c r="Z154" s="6">
        <f>[1]Production!Y42+[1]Production!Y46+[1]Production!Y44+[1]Production!Y48</f>
        <v>72541.978053900006</v>
      </c>
      <c r="AA154" s="6">
        <f>[1]Production!Z42+[1]Production!Z46+[1]Production!Z44+[1]Production!Z48</f>
        <v>72496.980247200001</v>
      </c>
      <c r="AB154" s="6">
        <f>[1]Production!AA42+[1]Production!AA46+[1]Production!AA44+[1]Production!AA48</f>
        <v>72468.325629799991</v>
      </c>
      <c r="AC154" s="6">
        <f>[1]Production!AB42+[1]Production!AB46+[1]Production!AB44+[1]Production!AB48</f>
        <v>72456.556016100003</v>
      </c>
      <c r="AD154" s="6">
        <f>[1]Production!AC42+[1]Production!AC46+[1]Production!AC44+[1]Production!AC48</f>
        <v>72457.980199600002</v>
      </c>
      <c r="AE154" s="6">
        <f>[1]Production!AD42+[1]Production!AD46+[1]Production!AD44+[1]Production!AD48</f>
        <v>72472.181438</v>
      </c>
      <c r="AF154" s="6">
        <f>[1]Production!AE42+[1]Production!AE46+[1]Production!AE44+[1]Production!AE48</f>
        <v>72497.911639500002</v>
      </c>
      <c r="AG154" s="6">
        <f>[1]Production!AF42+[1]Production!AF46+[1]Production!AF44+[1]Production!AF48</f>
        <v>72534.328567799996</v>
      </c>
      <c r="AH154" s="6">
        <f>[1]Production!AG42+[1]Production!AG46+[1]Production!AG44+[1]Production!AG48</f>
        <v>72577.382679800008</v>
      </c>
      <c r="AI154" s="6">
        <f>[1]Production!AH42+[1]Production!AH46+[1]Production!AH44+[1]Production!AH48</f>
        <v>72628.763449999999</v>
      </c>
      <c r="AJ154" s="6">
        <f>[1]Production!AI42+[1]Production!AI46+[1]Production!AI44+[1]Production!AI48</f>
        <v>72689.519065300003</v>
      </c>
      <c r="AK154" s="6">
        <f>[1]Production!AJ42+[1]Production!AJ46+[1]Production!AJ44+[1]Production!AJ48</f>
        <v>72760.432402299994</v>
      </c>
      <c r="AL154" s="6">
        <f>[1]Production!AK42+[1]Production!AK46+[1]Production!AK44+[1]Production!AK48</f>
        <v>72842.341722500001</v>
      </c>
      <c r="AM154" s="6">
        <f>[1]Production!AL42+[1]Production!AL46+[1]Production!AL44+[1]Production!AL48</f>
        <v>73465.792529100014</v>
      </c>
      <c r="AN154" s="6">
        <f>[1]Production!AM42+[1]Production!AM46+[1]Production!AM44+[1]Production!AM48</f>
        <v>74142.326272399994</v>
      </c>
      <c r="AO154" s="6">
        <f>[1]Production!AN42+[1]Production!AN46+[1]Production!AN44+[1]Production!AN48</f>
        <v>74865.735128100001</v>
      </c>
      <c r="AP154" s="6">
        <f>[1]Production!AO42+[1]Production!AO46+[1]Production!AO44+[1]Production!AO48</f>
        <v>75632.384355599992</v>
      </c>
      <c r="AQ154" s="6">
        <f>[1]Production!AP42+[1]Production!AP46+[1]Production!AP44+[1]Production!AP48</f>
        <v>76439.711781099992</v>
      </c>
      <c r="AR154" s="6">
        <f>[1]Production!AQ42+[1]Production!AQ46+[1]Production!AQ44+[1]Production!AQ48</f>
        <v>77275.618354200007</v>
      </c>
      <c r="AS154" s="6">
        <f>[1]Production!AR42+[1]Production!AR46+[1]Production!AR44+[1]Production!AR48</f>
        <v>78146.312450800004</v>
      </c>
      <c r="AT154" s="6">
        <f>[1]Production!AS42+[1]Production!AS46+[1]Production!AS44+[1]Production!AS48</f>
        <v>79052.038906800008</v>
      </c>
      <c r="AU154" s="6">
        <f>[1]Production!AT42+[1]Production!AT46+[1]Production!AT44+[1]Production!AT48</f>
        <v>79992.716316899983</v>
      </c>
      <c r="AV154" s="6">
        <f>[1]Production!AU42+[1]Production!AU46+[1]Production!AU44+[1]Production!AU48</f>
        <v>80968.393173499993</v>
      </c>
      <c r="AW154" s="6">
        <f>[1]Production!AV42+[1]Production!AV46+[1]Production!AV44+[1]Production!AV48</f>
        <v>81964.393990200013</v>
      </c>
      <c r="AX154" s="6">
        <f>[1]Production!AW42+[1]Production!AW46+[1]Production!AW44+[1]Production!AW48</f>
        <v>82992.156092500009</v>
      </c>
      <c r="AY154" s="6">
        <f>[1]Production!AX42+[1]Production!AX46+[1]Production!AX44+[1]Production!AX48</f>
        <v>84053.4130133</v>
      </c>
      <c r="AZ154" s="6">
        <f>[1]Production!AY42+[1]Production!AY46+[1]Production!AY44+[1]Production!AY48</f>
        <v>85149.181102100003</v>
      </c>
      <c r="BA154" s="6">
        <f>[1]Production!AZ42+[1]Production!AZ46+[1]Production!AZ44+[1]Production!AZ48</f>
        <v>86280.293658899987</v>
      </c>
      <c r="BB154" s="6">
        <f>[1]Production!BA42+[1]Production!BA46+[1]Production!BA44+[1]Production!BA48</f>
        <v>87406.191072999995</v>
      </c>
      <c r="BC154" s="6">
        <f>[1]Production!BB42+[1]Production!BB46+[1]Production!BB44+[1]Production!BB48</f>
        <v>88566.509516699996</v>
      </c>
      <c r="BD154" s="6">
        <f>[1]Production!BC42+[1]Production!BC46+[1]Production!BC44+[1]Production!BC48</f>
        <v>89762.364006000003</v>
      </c>
      <c r="BE154" s="6">
        <f>[1]Production!BD42+[1]Production!BD46+[1]Production!BD44+[1]Production!BD48</f>
        <v>90992.359442399989</v>
      </c>
      <c r="BF154" s="6">
        <f>[1]Production!BE42+[1]Production!BE46+[1]Production!BE44+[1]Production!BE48</f>
        <v>92256.644940900005</v>
      </c>
      <c r="BG154" s="6">
        <f>[1]Production!BF42+[1]Production!BF46+[1]Production!BF44+[1]Production!BF48</f>
        <v>93534.672786700015</v>
      </c>
      <c r="BH154" s="6">
        <f>[1]Production!BG42+[1]Production!BG46+[1]Production!BG44+[1]Production!BG48</f>
        <v>94843.826712599999</v>
      </c>
      <c r="BI154" s="6">
        <f>[1]Production!BH42+[1]Production!BH46+[1]Production!BH44+[1]Production!BH48</f>
        <v>96187.034663899991</v>
      </c>
      <c r="BJ154" s="6">
        <f>[1]Production!BI42+[1]Production!BI46+[1]Production!BI44+[1]Production!BI48</f>
        <v>97565.814454699997</v>
      </c>
      <c r="BK154" s="6">
        <f>[1]Production!BJ42+[1]Production!BJ46+[1]Production!BJ44+[1]Production!BJ48</f>
        <v>98981.312879300007</v>
      </c>
      <c r="BL154" s="6">
        <f>[1]Production!BK42+[1]Production!BK46+[1]Production!BK44+[1]Production!BK48</f>
        <v>100435.16654220001</v>
      </c>
      <c r="BM154" s="6">
        <f>[1]Production!BL42+[1]Production!BL46+[1]Production!BL44+[1]Production!BL48</f>
        <v>101927.54965189999</v>
      </c>
      <c r="BN154" s="6">
        <f>[1]Production!BM42+[1]Production!BM46+[1]Production!BM44+[1]Production!BM48</f>
        <v>103459.10287849999</v>
      </c>
      <c r="BO154" s="6">
        <f>[1]Production!BN42+[1]Production!BN46+[1]Production!BN44+[1]Production!BN48</f>
        <v>105030.387864</v>
      </c>
      <c r="BP154" s="6">
        <f>[1]Production!BO42+[1]Production!BO46+[1]Production!BO44+[1]Production!BO48</f>
        <v>106641.9071728</v>
      </c>
      <c r="BQ154" s="6">
        <f>[1]Production!BP42+[1]Production!BP46+[1]Production!BP44+[1]Production!BP48</f>
        <v>108272.75515800001</v>
      </c>
      <c r="BR154" s="6">
        <f>[1]Production!BQ42+[1]Production!BQ46+[1]Production!BQ44+[1]Production!BQ48</f>
        <v>109939.9919843</v>
      </c>
      <c r="BS154" s="6">
        <f>[1]Production!BR42+[1]Production!BR46+[1]Production!BR44+[1]Production!BR48</f>
        <v>111646.14071390001</v>
      </c>
      <c r="BT154" s="6">
        <f>[1]Production!BS42+[1]Production!BS46+[1]Production!BS44+[1]Production!BS48</f>
        <v>113392.61149909999</v>
      </c>
      <c r="BU154" s="6">
        <f>[1]Production!BT42+[1]Production!BT46+[1]Production!BT44+[1]Production!BT48</f>
        <v>115180.60849689999</v>
      </c>
      <c r="BV154" s="6">
        <f>[1]Production!BU42+[1]Production!BU46+[1]Production!BU44+[1]Production!BU48</f>
        <v>117010.14305250002</v>
      </c>
      <c r="BW154" s="6">
        <f>[1]Production!BV42+[1]Production!BV46+[1]Production!BV44+[1]Production!BV48</f>
        <v>118883.20174669998</v>
      </c>
      <c r="BX154" s="6">
        <f>[1]Production!BW42+[1]Production!BW46+[1]Production!BW44+[1]Production!BW48</f>
        <v>120800.7598158</v>
      </c>
      <c r="BY154" s="6">
        <f>[1]Production!BX42+[1]Production!BX46+[1]Production!BX44+[1]Production!BX48</f>
        <v>122763.7336348</v>
      </c>
      <c r="BZ154" s="6">
        <f>[1]Production!BY42+[1]Production!BY46+[1]Production!BY44+[1]Production!BY48</f>
        <v>124773.0198354</v>
      </c>
      <c r="CA154" s="6">
        <f>[1]Production!BZ42+[1]Production!BZ46+[1]Production!BZ44+[1]Production!BZ48</f>
        <v>126811.9193329</v>
      </c>
      <c r="CB154" s="6">
        <f>[1]Production!CA42+[1]Production!CA46+[1]Production!CA44+[1]Production!CA48</f>
        <v>128895.23455729999</v>
      </c>
      <c r="CC154" s="6">
        <f>[1]Production!CB42+[1]Production!CB46+[1]Production!CB44+[1]Production!CB48</f>
        <v>131025.51361570001</v>
      </c>
      <c r="CD154" s="6">
        <f>[1]Production!CC42+[1]Production!CC46+[1]Production!CC44+[1]Production!CC48</f>
        <v>133204.43787229998</v>
      </c>
      <c r="CE154" s="6">
        <f>[1]Production!CD42+[1]Production!CD46+[1]Production!CD44+[1]Production!CD48</f>
        <v>135433.52243060002</v>
      </c>
      <c r="CF154" s="6">
        <f>[1]Production!CE42+[1]Production!CE46+[1]Production!CE44+[1]Production!CE48</f>
        <v>137710.65251020002</v>
      </c>
      <c r="CG154" s="6">
        <f>[1]Production!CF42+[1]Production!CF46+[1]Production!CF44+[1]Production!CF48</f>
        <v>140040.37445639999</v>
      </c>
      <c r="CH154" s="6">
        <f>[1]Production!CG42+[1]Production!CG46+[1]Production!CG44+[1]Production!CG48</f>
        <v>142424.07771330001</v>
      </c>
      <c r="CI154" s="6">
        <f>[1]Production!CH42+[1]Production!CH46+[1]Production!CH44+[1]Production!CH48</f>
        <v>144863.0712341</v>
      </c>
      <c r="CJ154" s="6">
        <f>[1]Production!CI42+[1]Production!CI46+[1]Production!CI44+[1]Production!CI48</f>
        <v>147358.64021350001</v>
      </c>
    </row>
    <row r="155" spans="1:88" x14ac:dyDescent="0.3">
      <c r="B155" t="s">
        <v>10</v>
      </c>
      <c r="C155" s="6">
        <f>[1]Production!B36+[1]Production!B38</f>
        <v>2524712.9386999998</v>
      </c>
      <c r="D155" s="6">
        <f>[1]Production!C36+[1]Production!C38</f>
        <v>2524555.8794999998</v>
      </c>
      <c r="E155" s="6">
        <f>[1]Production!D36+[1]Production!D38</f>
        <v>2540477.2439999999</v>
      </c>
      <c r="F155" s="6">
        <f>[1]Production!E36+[1]Production!E38</f>
        <v>2569060.4337999998</v>
      </c>
      <c r="G155" s="6">
        <f>[1]Production!F36+[1]Production!F38</f>
        <v>2602953.5691999998</v>
      </c>
      <c r="H155" s="6">
        <f>[1]Production!G36+[1]Production!G38</f>
        <v>2639590.8103</v>
      </c>
      <c r="I155" s="6">
        <f>[1]Production!H36+[1]Production!H38</f>
        <v>2675547.8958999999</v>
      </c>
      <c r="J155" s="6">
        <f>[1]Production!I36+[1]Production!I38</f>
        <v>2710688.9312</v>
      </c>
      <c r="K155" s="6">
        <f>[1]Production!J36+[1]Production!J38</f>
        <v>2745436.4785000002</v>
      </c>
      <c r="L155" s="6">
        <f>[1]Production!K36+[1]Production!K38</f>
        <v>2780189.6529999999</v>
      </c>
      <c r="M155" s="6">
        <f>[1]Production!L36+[1]Production!L38</f>
        <v>2815293.6655999999</v>
      </c>
      <c r="N155" s="6">
        <f>[1]Production!M36+[1]Production!M38</f>
        <v>2850681.3920999998</v>
      </c>
      <c r="O155" s="6">
        <f>[1]Production!N36+[1]Production!N38</f>
        <v>2886743.3410999998</v>
      </c>
      <c r="P155" s="6">
        <f>[1]Production!O36+[1]Production!O38</f>
        <v>2923617.5071</v>
      </c>
      <c r="Q155" s="6">
        <f>[1]Production!P36+[1]Production!P38</f>
        <v>2961367.2719999999</v>
      </c>
      <c r="R155" s="6">
        <f>[1]Production!Q36+[1]Production!Q38</f>
        <v>3000004.6920999996</v>
      </c>
      <c r="S155" s="6">
        <f>[1]Production!R36+[1]Production!R38</f>
        <v>3040646.1961000003</v>
      </c>
      <c r="T155" s="6">
        <f>[1]Production!S36+[1]Production!S38</f>
        <v>3083344.1244999999</v>
      </c>
      <c r="U155" s="6">
        <f>[1]Production!T36+[1]Production!T38</f>
        <v>3127590.1390999998</v>
      </c>
      <c r="V155" s="6">
        <f>[1]Production!U36+[1]Production!U38</f>
        <v>3172827.1242000004</v>
      </c>
      <c r="W155" s="6">
        <f>[1]Production!V36+[1]Production!V38</f>
        <v>3218648.4973999998</v>
      </c>
      <c r="X155" s="6">
        <f>[1]Production!W36+[1]Production!W38</f>
        <v>3264820.4589</v>
      </c>
      <c r="Y155" s="6">
        <f>[1]Production!X36+[1]Production!X38</f>
        <v>3311338.8780999999</v>
      </c>
      <c r="Z155" s="6">
        <f>[1]Production!Y36+[1]Production!Y38</f>
        <v>3358232.1579999998</v>
      </c>
      <c r="AA155" s="6">
        <f>[1]Production!Z36+[1]Production!Z38</f>
        <v>3405535.8826000001</v>
      </c>
      <c r="AB155" s="6">
        <f>[1]Production!AA36+[1]Production!AA38</f>
        <v>3453275.2250000001</v>
      </c>
      <c r="AC155" s="6">
        <f>[1]Production!AB36+[1]Production!AB38</f>
        <v>3501063.4584999997</v>
      </c>
      <c r="AD155" s="6">
        <f>[1]Production!AC36+[1]Production!AC38</f>
        <v>3549305.5882999999</v>
      </c>
      <c r="AE155" s="6">
        <f>[1]Production!AD36+[1]Production!AD38</f>
        <v>3598105.9368000003</v>
      </c>
      <c r="AF155" s="6">
        <f>[1]Production!AE36+[1]Production!AE38</f>
        <v>3647524.6918000001</v>
      </c>
      <c r="AG155" s="6">
        <f>[1]Production!AF36+[1]Production!AF38</f>
        <v>3697591.8077000002</v>
      </c>
      <c r="AH155" s="6">
        <f>[1]Production!AG36+[1]Production!AG38</f>
        <v>3747746.0280999998</v>
      </c>
      <c r="AI155" s="6">
        <f>[1]Production!AH36+[1]Production!AH38</f>
        <v>3798458.574</v>
      </c>
      <c r="AJ155" s="6">
        <f>[1]Production!AI36+[1]Production!AI38</f>
        <v>3849811.4270000001</v>
      </c>
      <c r="AK155" s="6">
        <f>[1]Production!AJ36+[1]Production!AJ38</f>
        <v>3901822.7199999997</v>
      </c>
      <c r="AL155" s="6">
        <f>[1]Production!AK36+[1]Production!AK38</f>
        <v>3954481.33</v>
      </c>
      <c r="AM155" s="6">
        <f>[1]Production!AL36+[1]Production!AL38</f>
        <v>4008464.4810000001</v>
      </c>
      <c r="AN155" s="6">
        <f>[1]Production!AM36+[1]Production!AM38</f>
        <v>4062714.3310000002</v>
      </c>
      <c r="AO155" s="6">
        <f>[1]Production!AN36+[1]Production!AN38</f>
        <v>4117629.1689999998</v>
      </c>
      <c r="AP155" s="6">
        <f>[1]Production!AO36+[1]Production!AO38</f>
        <v>4173387.2319999998</v>
      </c>
      <c r="AQ155" s="6">
        <f>[1]Production!AP36+[1]Production!AP38</f>
        <v>4230004.0889999997</v>
      </c>
      <c r="AR155" s="6">
        <f>[1]Production!AQ36+[1]Production!AQ38</f>
        <v>4286640.5179999992</v>
      </c>
      <c r="AS155" s="6">
        <f>[1]Production!AR36+[1]Production!AR38</f>
        <v>4343809.0139999995</v>
      </c>
      <c r="AT155" s="6">
        <f>[1]Production!AS36+[1]Production!AS38</f>
        <v>4401543.6909999996</v>
      </c>
      <c r="AU155" s="6">
        <f>[1]Production!AT36+[1]Production!AT38</f>
        <v>4459837.4809999997</v>
      </c>
      <c r="AV155" s="6">
        <f>[1]Production!AU36+[1]Production!AU38</f>
        <v>4518678.7220000001</v>
      </c>
      <c r="AW155" s="6">
        <f>[1]Production!AV36+[1]Production!AV38</f>
        <v>4576851.96</v>
      </c>
      <c r="AX155" s="6">
        <f>[1]Production!AW36+[1]Production!AW38</f>
        <v>4635462.0980000002</v>
      </c>
      <c r="AY155" s="6">
        <f>[1]Production!AX36+[1]Production!AX38</f>
        <v>4694573.5040000007</v>
      </c>
      <c r="AZ155" s="6">
        <f>[1]Production!AY36+[1]Production!AY38</f>
        <v>4754212.159</v>
      </c>
      <c r="BA155" s="6">
        <f>[1]Production!AZ36+[1]Production!AZ38</f>
        <v>4814396.1849999996</v>
      </c>
      <c r="BB155" s="6">
        <f>[1]Production!BA36+[1]Production!BA38</f>
        <v>4879620.3000000007</v>
      </c>
      <c r="BC155" s="6">
        <f>[1]Production!BB36+[1]Production!BB38</f>
        <v>4939735.148</v>
      </c>
      <c r="BD155" s="6">
        <f>[1]Production!BC36+[1]Production!BC38</f>
        <v>4997415.9509999994</v>
      </c>
      <c r="BE155" s="6">
        <f>[1]Production!BD36+[1]Production!BD38</f>
        <v>5054176.443</v>
      </c>
      <c r="BF155" s="6">
        <f>[1]Production!BE36+[1]Production!BE38</f>
        <v>5110809.4740000004</v>
      </c>
      <c r="BG155" s="6">
        <f>[1]Production!BF36+[1]Production!BF38</f>
        <v>5166324.6729999995</v>
      </c>
      <c r="BH155" s="6">
        <f>[1]Production!BG36+[1]Production!BG38</f>
        <v>5221838.9330000002</v>
      </c>
      <c r="BI155" s="6">
        <f>[1]Production!BH36+[1]Production!BH38</f>
        <v>5277625.6280000005</v>
      </c>
      <c r="BJ155" s="6">
        <f>[1]Production!BI36+[1]Production!BI38</f>
        <v>5333808.0489999996</v>
      </c>
      <c r="BK155" s="6">
        <f>[1]Production!BJ36+[1]Production!BJ38</f>
        <v>5390450.142</v>
      </c>
      <c r="BL155" s="6">
        <f>[1]Production!BK36+[1]Production!BK38</f>
        <v>5447601.733</v>
      </c>
      <c r="BM155" s="6">
        <f>[1]Production!BL36+[1]Production!BL38</f>
        <v>5505273.8550000004</v>
      </c>
      <c r="BN155" s="6">
        <f>[1]Production!BM36+[1]Production!BM38</f>
        <v>5563474.2960000001</v>
      </c>
      <c r="BO155" s="6">
        <f>[1]Production!BN36+[1]Production!BN38</f>
        <v>5622203.5839999998</v>
      </c>
      <c r="BP155" s="6">
        <f>[1]Production!BO36+[1]Production!BO38</f>
        <v>5681457.1009999998</v>
      </c>
      <c r="BQ155" s="6">
        <f>[1]Production!BP36+[1]Production!BP38</f>
        <v>5739862.4229999995</v>
      </c>
      <c r="BR155" s="6">
        <f>[1]Production!BQ36+[1]Production!BQ38</f>
        <v>5798432.9079999998</v>
      </c>
      <c r="BS155" s="6">
        <f>[1]Production!BR36+[1]Production!BR38</f>
        <v>5857341.6459999997</v>
      </c>
      <c r="BT155" s="6">
        <f>[1]Production!BS36+[1]Production!BS38</f>
        <v>5916662.3389999997</v>
      </c>
      <c r="BU155" s="6">
        <f>[1]Production!BT36+[1]Production!BT38</f>
        <v>5976431.091</v>
      </c>
      <c r="BV155" s="6">
        <f>[1]Production!BU36+[1]Production!BU38</f>
        <v>6036649.0180000002</v>
      </c>
      <c r="BW155" s="6">
        <f>[1]Production!BV36+[1]Production!BV38</f>
        <v>6097344.0449999999</v>
      </c>
      <c r="BX155" s="6">
        <f>[1]Production!BW36+[1]Production!BW38</f>
        <v>6158531.3590000002</v>
      </c>
      <c r="BY155" s="6">
        <f>[1]Production!BX36+[1]Production!BX38</f>
        <v>6220223.6860000007</v>
      </c>
      <c r="BZ155" s="6">
        <f>[1]Production!BY36+[1]Production!BY38</f>
        <v>6282431.4869999997</v>
      </c>
      <c r="CA155" s="6">
        <f>[1]Production!BZ36+[1]Production!BZ38</f>
        <v>6344094.676</v>
      </c>
      <c r="CB155" s="6">
        <f>[1]Production!CA36+[1]Production!CA38</f>
        <v>6406018.6329999994</v>
      </c>
      <c r="CC155" s="6">
        <f>[1]Production!CB36+[1]Production!CB38</f>
        <v>6468347.7560000001</v>
      </c>
      <c r="CD155" s="6">
        <f>[1]Production!CC36+[1]Production!CC38</f>
        <v>6531146.2029999997</v>
      </c>
      <c r="CE155" s="6">
        <f>[1]Production!CD36+[1]Production!CD38</f>
        <v>6594446.6789999995</v>
      </c>
      <c r="CF155" s="6">
        <f>[1]Production!CE36+[1]Production!CE38</f>
        <v>6658212.2699999996</v>
      </c>
      <c r="CG155" s="6">
        <f>[1]Production!CF36+[1]Production!CF38</f>
        <v>6722494.6469999999</v>
      </c>
      <c r="CH155" s="6">
        <f>[1]Production!CG36+[1]Production!CG38</f>
        <v>6787312.4189999998</v>
      </c>
      <c r="CI155" s="6">
        <f>[1]Production!CH36+[1]Production!CH38</f>
        <v>6852679.9060000004</v>
      </c>
      <c r="CJ155" s="6">
        <f>[1]Production!CI36+[1]Production!CI38</f>
        <v>6918608.8560000006</v>
      </c>
    </row>
    <row r="156" spans="1:88" x14ac:dyDescent="0.3">
      <c r="B156" t="s">
        <v>9</v>
      </c>
      <c r="C156" s="6">
        <f>[1]Production!B28+[1]Production!B30+[1]Production!B32+[1]Production!B34</f>
        <v>117803.26744</v>
      </c>
      <c r="D156" s="6">
        <f>[1]Production!C28+[1]Production!C30+[1]Production!C32+[1]Production!C34</f>
        <v>117485.74822000001</v>
      </c>
      <c r="E156" s="6">
        <f>[1]Production!D28+[1]Production!D30+[1]Production!D32+[1]Production!D34</f>
        <v>117626.18895</v>
      </c>
      <c r="F156" s="6">
        <f>[1]Production!E28+[1]Production!E30+[1]Production!E32+[1]Production!E34</f>
        <v>118124.15567000001</v>
      </c>
      <c r="G156" s="6">
        <f>[1]Production!F28+[1]Production!F30+[1]Production!F32+[1]Production!F34</f>
        <v>118893.42804999999</v>
      </c>
      <c r="H156" s="6">
        <f>[1]Production!G28+[1]Production!G30+[1]Production!G32+[1]Production!G34</f>
        <v>119881.20542999999</v>
      </c>
      <c r="I156" s="6">
        <f>[1]Production!H28+[1]Production!H30+[1]Production!H32+[1]Production!H34</f>
        <v>120889.58076000001</v>
      </c>
      <c r="J156" s="6">
        <f>[1]Production!I28+[1]Production!I30+[1]Production!I32+[1]Production!I34</f>
        <v>121941.84468000001</v>
      </c>
      <c r="K156" s="6">
        <f>[1]Production!J28+[1]Production!J30+[1]Production!J32+[1]Production!J34</f>
        <v>123020.07210999998</v>
      </c>
      <c r="L156" s="6">
        <f>[1]Production!K28+[1]Production!K30+[1]Production!K32+[1]Production!K34</f>
        <v>124116.10729</v>
      </c>
      <c r="M156" s="6">
        <f>[1]Production!L28+[1]Production!L30+[1]Production!L32+[1]Production!L34</f>
        <v>125227.08266</v>
      </c>
      <c r="N156" s="6">
        <f>[1]Production!M28+[1]Production!M30+[1]Production!M32+[1]Production!M34</f>
        <v>126321.83197</v>
      </c>
      <c r="O156" s="6">
        <f>[1]Production!N28+[1]Production!N30+[1]Production!N32+[1]Production!N34</f>
        <v>127416.93752000001</v>
      </c>
      <c r="P156" s="6">
        <f>[1]Production!O28+[1]Production!O30+[1]Production!O32+[1]Production!O34</f>
        <v>128510.92880000001</v>
      </c>
      <c r="Q156" s="6">
        <f>[1]Production!P28+[1]Production!P30+[1]Production!P32+[1]Production!P34</f>
        <v>129605.82336000001</v>
      </c>
      <c r="R156" s="6">
        <f>[1]Production!Q28+[1]Production!Q30+[1]Production!Q32+[1]Production!Q34</f>
        <v>130705.8646</v>
      </c>
      <c r="S156" s="6">
        <f>[1]Production!R28+[1]Production!R30+[1]Production!R32+[1]Production!R34</f>
        <v>131883.76345</v>
      </c>
      <c r="T156" s="6">
        <f>[1]Production!S28+[1]Production!S30+[1]Production!S32+[1]Production!S34</f>
        <v>133147.88441999999</v>
      </c>
      <c r="U156" s="6">
        <f>[1]Production!T28+[1]Production!T30+[1]Production!T32+[1]Production!T34</f>
        <v>134485.65435999999</v>
      </c>
      <c r="V156" s="6">
        <f>[1]Production!U28+[1]Production!U30+[1]Production!U32+[1]Production!U34</f>
        <v>135881.12207000001</v>
      </c>
      <c r="W156" s="6">
        <f>[1]Production!V28+[1]Production!V30+[1]Production!V32+[1]Production!V34</f>
        <v>137322.07337999999</v>
      </c>
      <c r="X156" s="6">
        <f>[1]Production!W28+[1]Production!W30+[1]Production!W32+[1]Production!W34</f>
        <v>138799.50404999999</v>
      </c>
      <c r="Y156" s="6">
        <f>[1]Production!X28+[1]Production!X30+[1]Production!X32+[1]Production!X34</f>
        <v>140313.48007000002</v>
      </c>
      <c r="Z156" s="6">
        <f>[1]Production!Y28+[1]Production!Y30+[1]Production!Y32+[1]Production!Y34</f>
        <v>141864.90610000002</v>
      </c>
      <c r="AA156" s="6">
        <f>[1]Production!Z28+[1]Production!Z30+[1]Production!Z32+[1]Production!Z34</f>
        <v>143456.60691999999</v>
      </c>
      <c r="AB156" s="6">
        <f>[1]Production!AA28+[1]Production!AA30+[1]Production!AA32+[1]Production!AA34</f>
        <v>145090.85343000002</v>
      </c>
      <c r="AC156" s="6">
        <f>[1]Production!AB28+[1]Production!AB30+[1]Production!AB32+[1]Production!AB34</f>
        <v>146733.85331000001</v>
      </c>
      <c r="AD156" s="6">
        <f>[1]Production!AC28+[1]Production!AC30+[1]Production!AC32+[1]Production!AC34</f>
        <v>148419.60510000002</v>
      </c>
      <c r="AE156" s="6">
        <f>[1]Production!AD28+[1]Production!AD30+[1]Production!AD32+[1]Production!AD34</f>
        <v>150150.34078</v>
      </c>
      <c r="AF156" s="6">
        <f>[1]Production!AE28+[1]Production!AE30+[1]Production!AE32+[1]Production!AE34</f>
        <v>151923.77411999999</v>
      </c>
      <c r="AG156" s="6">
        <f>[1]Production!AF28+[1]Production!AF30+[1]Production!AF32+[1]Production!AF34</f>
        <v>153736.74961999999</v>
      </c>
      <c r="AH156" s="6">
        <f>[1]Production!AG28+[1]Production!AG30+[1]Production!AG32+[1]Production!AG34</f>
        <v>155537.31198999999</v>
      </c>
      <c r="AI156" s="6">
        <f>[1]Production!AH28+[1]Production!AH30+[1]Production!AH32+[1]Production!AH34</f>
        <v>157366.97521999999</v>
      </c>
      <c r="AJ156" s="6">
        <f>[1]Production!AI28+[1]Production!AI30+[1]Production!AI32+[1]Production!AI34</f>
        <v>159225.78015000001</v>
      </c>
      <c r="AK156" s="6">
        <f>[1]Production!AJ28+[1]Production!AJ30+[1]Production!AJ32+[1]Production!AJ34</f>
        <v>161112.04737999997</v>
      </c>
      <c r="AL156" s="6">
        <f>[1]Production!AK28+[1]Production!AK30+[1]Production!AK32+[1]Production!AK34</f>
        <v>163023.53972</v>
      </c>
      <c r="AM156" s="6">
        <f>[1]Production!AL28+[1]Production!AL30+[1]Production!AL32+[1]Production!AL34</f>
        <v>164981.88133</v>
      </c>
      <c r="AN156" s="6">
        <f>[1]Production!AM28+[1]Production!AM30+[1]Production!AM32+[1]Production!AM34</f>
        <v>166988.88774999999</v>
      </c>
      <c r="AO156" s="6">
        <f>[1]Production!AN28+[1]Production!AN30+[1]Production!AN32+[1]Production!AN34</f>
        <v>169041.01733</v>
      </c>
      <c r="AP156" s="6">
        <f>[1]Production!AO28+[1]Production!AO30+[1]Production!AO32+[1]Production!AO34</f>
        <v>171133.89488000001</v>
      </c>
      <c r="AQ156" s="6">
        <f>[1]Production!AP28+[1]Production!AP30+[1]Production!AP32+[1]Production!AP34</f>
        <v>173262.25691</v>
      </c>
      <c r="AR156" s="6">
        <f>[1]Production!AQ28+[1]Production!AQ30+[1]Production!AQ32+[1]Production!AQ34</f>
        <v>175355.76671</v>
      </c>
      <c r="AS156" s="6">
        <f>[1]Production!AR28+[1]Production!AR30+[1]Production!AR32+[1]Production!AR34</f>
        <v>177469.29081000001</v>
      </c>
      <c r="AT156" s="6">
        <f>[1]Production!AS28+[1]Production!AS30+[1]Production!AS32+[1]Production!AS34</f>
        <v>179603.68637000001</v>
      </c>
      <c r="AU156" s="6">
        <f>[1]Production!AT28+[1]Production!AT30+[1]Production!AT32+[1]Production!AT34</f>
        <v>181758.87729</v>
      </c>
      <c r="AV156" s="6">
        <f>[1]Production!AU28+[1]Production!AU30+[1]Production!AU32+[1]Production!AU34</f>
        <v>183934.96297999998</v>
      </c>
      <c r="AW156" s="6">
        <f>[1]Production!AV28+[1]Production!AV30+[1]Production!AV32+[1]Production!AV34</f>
        <v>186043.06693999999</v>
      </c>
      <c r="AX156" s="6">
        <f>[1]Production!AW28+[1]Production!AW30+[1]Production!AW32+[1]Production!AW34</f>
        <v>188167.02675000002</v>
      </c>
      <c r="AY156" s="6">
        <f>[1]Production!AX28+[1]Production!AX30+[1]Production!AX32+[1]Production!AX34</f>
        <v>190312.01854000002</v>
      </c>
      <c r="AZ156" s="6">
        <f>[1]Production!AY28+[1]Production!AY30+[1]Production!AY32+[1]Production!AY34</f>
        <v>192480.64056000003</v>
      </c>
      <c r="BA156" s="6">
        <f>[1]Production!AZ28+[1]Production!AZ30+[1]Production!AZ32+[1]Production!AZ34</f>
        <v>194674.63696</v>
      </c>
      <c r="BB156" s="6">
        <f>[1]Production!BA28+[1]Production!BA30+[1]Production!BA32+[1]Production!BA34</f>
        <v>196879.12134000001</v>
      </c>
      <c r="BC156" s="6">
        <f>[1]Production!BB28+[1]Production!BB30+[1]Production!BB32+[1]Production!BB34</f>
        <v>199035.64565999998</v>
      </c>
      <c r="BD156" s="6">
        <f>[1]Production!BC28+[1]Production!BC30+[1]Production!BC32+[1]Production!BC34</f>
        <v>201168.70507999999</v>
      </c>
      <c r="BE156" s="6">
        <f>[1]Production!BD28+[1]Production!BD30+[1]Production!BD32+[1]Production!BD34</f>
        <v>203299.87845999998</v>
      </c>
      <c r="BF156" s="6">
        <f>[1]Production!BE28+[1]Production!BE30+[1]Production!BE32+[1]Production!BE34</f>
        <v>205442.99123000001</v>
      </c>
      <c r="BG156" s="6">
        <f>[1]Production!BF28+[1]Production!BF30+[1]Production!BF32+[1]Production!BF34</f>
        <v>207488.79198000001</v>
      </c>
      <c r="BH156" s="6">
        <f>[1]Production!BG28+[1]Production!BG30+[1]Production!BG32+[1]Production!BG34</f>
        <v>209545.45914000002</v>
      </c>
      <c r="BI156" s="6">
        <f>[1]Production!BH28+[1]Production!BH30+[1]Production!BH32+[1]Production!BH34</f>
        <v>211621.4326</v>
      </c>
      <c r="BJ156" s="6">
        <f>[1]Production!BI28+[1]Production!BI30+[1]Production!BI32+[1]Production!BI34</f>
        <v>213720.55488000001</v>
      </c>
      <c r="BK156" s="6">
        <f>[1]Production!BJ28+[1]Production!BJ30+[1]Production!BJ32+[1]Production!BJ34</f>
        <v>215844.83038</v>
      </c>
      <c r="BL156" s="6">
        <f>[1]Production!BK28+[1]Production!BK30+[1]Production!BK32+[1]Production!BK34</f>
        <v>217996.42592000001</v>
      </c>
      <c r="BM156" s="6">
        <f>[1]Production!BL28+[1]Production!BL30+[1]Production!BL32+[1]Production!BL34</f>
        <v>220174.78612999999</v>
      </c>
      <c r="BN156" s="6">
        <f>[1]Production!BM28+[1]Production!BM30+[1]Production!BM32+[1]Production!BM34</f>
        <v>222379.81738999998</v>
      </c>
      <c r="BO156" s="6">
        <f>[1]Production!BN28+[1]Production!BN30+[1]Production!BN32+[1]Production!BN34</f>
        <v>224611.09450000001</v>
      </c>
      <c r="BP156" s="6">
        <f>[1]Production!BO28+[1]Production!BO30+[1]Production!BO32+[1]Production!BO34</f>
        <v>226867.94477</v>
      </c>
      <c r="BQ156" s="6">
        <f>[1]Production!BP28+[1]Production!BP30+[1]Production!BP32+[1]Production!BP34</f>
        <v>229036.05095</v>
      </c>
      <c r="BR156" s="6">
        <f>[1]Production!BQ28+[1]Production!BQ30+[1]Production!BQ32+[1]Production!BQ34</f>
        <v>231217.31279</v>
      </c>
      <c r="BS156" s="6">
        <f>[1]Production!BR28+[1]Production!BR30+[1]Production!BR32+[1]Production!BR34</f>
        <v>233417.43724999999</v>
      </c>
      <c r="BT156" s="6">
        <f>[1]Production!BS28+[1]Production!BS30+[1]Production!BS32+[1]Production!BS34</f>
        <v>235638.60120999999</v>
      </c>
      <c r="BU156" s="6">
        <f>[1]Production!BT28+[1]Production!BT30+[1]Production!BT32+[1]Production!BT34</f>
        <v>237881.70818000002</v>
      </c>
      <c r="BV156" s="6">
        <f>[1]Production!BU28+[1]Production!BU30+[1]Production!BU32+[1]Production!BU34</f>
        <v>240145.52</v>
      </c>
      <c r="BW156" s="6">
        <f>[1]Production!BV28+[1]Production!BV30+[1]Production!BV32+[1]Production!BV34</f>
        <v>242431.50846999997</v>
      </c>
      <c r="BX156" s="6">
        <f>[1]Production!BW28+[1]Production!BW30+[1]Production!BW32+[1]Production!BW34</f>
        <v>244739.72247000001</v>
      </c>
      <c r="BY156" s="6">
        <f>[1]Production!BX28+[1]Production!BX30+[1]Production!BX32+[1]Production!BX34</f>
        <v>247070.09568</v>
      </c>
      <c r="BZ156" s="6">
        <f>[1]Production!BY28+[1]Production!BY30+[1]Production!BY32+[1]Production!BY34</f>
        <v>249422.48013000001</v>
      </c>
      <c r="CA156" s="6">
        <f>[1]Production!BZ28+[1]Production!BZ30+[1]Production!BZ32+[1]Production!BZ34</f>
        <v>251707.79300000001</v>
      </c>
      <c r="CB156" s="6">
        <f>[1]Production!CA28+[1]Production!CA30+[1]Production!CA32+[1]Production!CA34</f>
        <v>254006.30102000001</v>
      </c>
      <c r="CC156" s="6">
        <f>[1]Production!CB28+[1]Production!CB30+[1]Production!CB32+[1]Production!CB34</f>
        <v>256322.80728000001</v>
      </c>
      <c r="CD156" s="6">
        <f>[1]Production!CC28+[1]Production!CC30+[1]Production!CC32+[1]Production!CC34</f>
        <v>258659.28547999999</v>
      </c>
      <c r="CE156" s="6">
        <f>[1]Production!CD28+[1]Production!CD30+[1]Production!CD32+[1]Production!CD34</f>
        <v>261016.65272000001</v>
      </c>
      <c r="CF156" s="6">
        <f>[1]Production!CE28+[1]Production!CE30+[1]Production!CE32+[1]Production!CE34</f>
        <v>263390.79960999999</v>
      </c>
      <c r="CG156" s="6">
        <f>[1]Production!CF28+[1]Production!CF30+[1]Production!CF32+[1]Production!CF34</f>
        <v>265785.90619999997</v>
      </c>
      <c r="CH156" s="6">
        <f>[1]Production!CG28+[1]Production!CG30+[1]Production!CG32+[1]Production!CG34</f>
        <v>268202.28905999998</v>
      </c>
      <c r="CI156" s="6">
        <f>[1]Production!CH28+[1]Production!CH30+[1]Production!CH32+[1]Production!CH34</f>
        <v>270640.08185999998</v>
      </c>
      <c r="CJ156" s="6">
        <f>[1]Production!CI28+[1]Production!CI30+[1]Production!CI32+[1]Production!CI34</f>
        <v>273099.32285999996</v>
      </c>
    </row>
    <row r="158" spans="1:88" x14ac:dyDescent="0.3">
      <c r="A158" s="12" t="s">
        <v>57</v>
      </c>
      <c r="B158" t="s">
        <v>13</v>
      </c>
      <c r="C158" s="7" t="s">
        <v>14</v>
      </c>
      <c r="D158" s="7" t="s">
        <v>15</v>
      </c>
      <c r="E158" s="7" t="s">
        <v>16</v>
      </c>
      <c r="F158" s="7" t="s">
        <v>101</v>
      </c>
      <c r="H158" s="7" t="s">
        <v>46</v>
      </c>
      <c r="I158" s="7" t="s">
        <v>101</v>
      </c>
    </row>
    <row r="159" spans="1:88" x14ac:dyDescent="0.3">
      <c r="A159" t="s">
        <v>54</v>
      </c>
      <c r="B159" t="s">
        <v>28</v>
      </c>
      <c r="C159" s="4">
        <f>(R149-R137)/R137</f>
        <v>-9.549804779487657E-3</v>
      </c>
      <c r="D159" s="4">
        <f>(AB149-AB137)/AB137</f>
        <v>-1.3463934894071347E-2</v>
      </c>
      <c r="E159" s="4">
        <f>(AL149-AL137)/AL137</f>
        <v>-1.4955341926067739E-2</v>
      </c>
      <c r="F159" s="4">
        <f t="shared" ref="F159:F166" si="144">(CI149-CI137)/CI137</f>
        <v>-2.9418436790353349E-3</v>
      </c>
      <c r="H159" s="4">
        <f>H150/$H$149</f>
        <v>2.1956637634205668E-2</v>
      </c>
      <c r="I159" s="4">
        <f>CI150/$CI$149</f>
        <v>1.0504660515967615E-2</v>
      </c>
    </row>
    <row r="160" spans="1:88" x14ac:dyDescent="0.3">
      <c r="B160" t="s">
        <v>7</v>
      </c>
      <c r="C160" s="4">
        <f t="shared" ref="C160:C166" si="145">(R150-R138)/R138</f>
        <v>-1.5483162893940494E-3</v>
      </c>
      <c r="D160" s="4">
        <f t="shared" ref="D160:D166" si="146">(AB150-AB138)/AB138</f>
        <v>3.0511547048453868E-3</v>
      </c>
      <c r="E160" s="4">
        <f t="shared" ref="E160:E166" si="147">(AL150-AL138)/AL138</f>
        <v>3.3182340088998064E-3</v>
      </c>
      <c r="F160" s="4">
        <f t="shared" si="144"/>
        <v>7.534676213268237E-3</v>
      </c>
      <c r="H160" s="4">
        <f t="shared" ref="H160:H166" si="148">H151/$H$149</f>
        <v>7.9944123982426965E-2</v>
      </c>
      <c r="I160" s="4">
        <f t="shared" ref="I160:I166" si="149">CI151/$CI$149</f>
        <v>7.5434980433085927E-2</v>
      </c>
    </row>
    <row r="161" spans="1:10" x14ac:dyDescent="0.3">
      <c r="B161" t="s">
        <v>96</v>
      </c>
      <c r="C161" s="4">
        <f t="shared" si="145"/>
        <v>-2.4689074945125185E-2</v>
      </c>
      <c r="D161" s="4">
        <f t="shared" si="146"/>
        <v>-3.456328677521759E-2</v>
      </c>
      <c r="E161" s="4">
        <f t="shared" si="147"/>
        <v>-3.7724136296619575E-2</v>
      </c>
      <c r="F161" s="4">
        <f t="shared" si="144"/>
        <v>-5.3310327221385095E-2</v>
      </c>
      <c r="H161" s="4">
        <f t="shared" si="148"/>
        <v>1.1203731831524535E-2</v>
      </c>
      <c r="I161" s="4">
        <f t="shared" si="149"/>
        <v>1.0690472600362431E-2</v>
      </c>
    </row>
    <row r="162" spans="1:10" x14ac:dyDescent="0.3">
      <c r="B162" t="s">
        <v>11</v>
      </c>
      <c r="C162" s="4">
        <f t="shared" si="145"/>
        <v>-5.4230547401739194E-2</v>
      </c>
      <c r="D162" s="4">
        <f t="shared" si="146"/>
        <v>-9.1962809467442286E-2</v>
      </c>
      <c r="E162" s="4">
        <f t="shared" si="147"/>
        <v>-0.12712123693738647</v>
      </c>
      <c r="F162" s="4">
        <f t="shared" si="144"/>
        <v>1.5866768962501481E-2</v>
      </c>
      <c r="H162" s="4">
        <f t="shared" si="148"/>
        <v>0.17717040899402139</v>
      </c>
      <c r="I162" s="4">
        <f t="shared" si="149"/>
        <v>0.15100998693131185</v>
      </c>
    </row>
    <row r="163" spans="1:10" x14ac:dyDescent="0.3">
      <c r="B163" t="s">
        <v>8</v>
      </c>
      <c r="C163" s="4">
        <f t="shared" si="145"/>
        <v>-6.2950534247817238E-3</v>
      </c>
      <c r="D163" s="4">
        <f t="shared" si="146"/>
        <v>-1.6438179176981641E-3</v>
      </c>
      <c r="E163" s="4">
        <f t="shared" si="147"/>
        <v>4.5796925139023238E-4</v>
      </c>
      <c r="F163" s="4">
        <f t="shared" si="144"/>
        <v>5.2623164367280109E-2</v>
      </c>
      <c r="H163" s="4">
        <f t="shared" si="148"/>
        <v>1.7835356516268719E-2</v>
      </c>
      <c r="I163" s="4">
        <f t="shared" si="149"/>
        <v>1.4995379839246941E-2</v>
      </c>
    </row>
    <row r="164" spans="1:10" x14ac:dyDescent="0.3">
      <c r="B164" t="s">
        <v>24</v>
      </c>
      <c r="C164" s="4">
        <f t="shared" si="145"/>
        <v>0.12537928910263915</v>
      </c>
      <c r="D164" s="4">
        <f t="shared" si="146"/>
        <v>0.20538463511985247</v>
      </c>
      <c r="E164" s="4">
        <f t="shared" si="147"/>
        <v>0.25207230829743388</v>
      </c>
      <c r="F164" s="4">
        <f t="shared" si="144"/>
        <v>0.95031865966301865</v>
      </c>
      <c r="H164" s="4">
        <f t="shared" si="148"/>
        <v>0.66183160828782905</v>
      </c>
      <c r="I164" s="4">
        <f t="shared" si="149"/>
        <v>0.70934943758845426</v>
      </c>
    </row>
    <row r="165" spans="1:10" x14ac:dyDescent="0.3">
      <c r="B165" t="s">
        <v>10</v>
      </c>
      <c r="C165" s="4">
        <f t="shared" si="145"/>
        <v>-1.0487777302976776E-2</v>
      </c>
      <c r="D165" s="4">
        <f t="shared" si="146"/>
        <v>-1.5855326543802336E-2</v>
      </c>
      <c r="E165" s="4">
        <f t="shared" si="147"/>
        <v>-1.6314320318166962E-2</v>
      </c>
      <c r="F165" s="4">
        <f t="shared" si="144"/>
        <v>-1.8163938727171695E-2</v>
      </c>
      <c r="H165" s="4">
        <f t="shared" si="148"/>
        <v>3.0058132754373044E-2</v>
      </c>
      <c r="I165" s="4">
        <f t="shared" si="149"/>
        <v>2.8015082053984997E-2</v>
      </c>
    </row>
    <row r="166" spans="1:10" x14ac:dyDescent="0.3">
      <c r="B166" t="s">
        <v>9</v>
      </c>
      <c r="C166" s="4">
        <f t="shared" si="145"/>
        <v>-2.1588937552460649E-2</v>
      </c>
      <c r="D166" s="4">
        <f t="shared" si="146"/>
        <v>-3.1859106209503309E-2</v>
      </c>
      <c r="E166" s="4">
        <f t="shared" si="147"/>
        <v>-5.6259946259733913E-2</v>
      </c>
      <c r="F166" s="4">
        <f t="shared" si="144"/>
        <v>-2.3739618050052782E-2</v>
      </c>
      <c r="H166" s="4">
        <f t="shared" si="148"/>
        <v>0</v>
      </c>
      <c r="I166" s="4">
        <f t="shared" si="149"/>
        <v>0</v>
      </c>
    </row>
    <row r="167" spans="1:10" x14ac:dyDescent="0.3">
      <c r="C167" s="5"/>
      <c r="D167" s="5"/>
      <c r="E167" s="5"/>
    </row>
    <row r="168" spans="1:10" x14ac:dyDescent="0.3">
      <c r="A168" s="12" t="s">
        <v>57</v>
      </c>
      <c r="B168" t="s">
        <v>13</v>
      </c>
      <c r="C168" s="7" t="s">
        <v>14</v>
      </c>
      <c r="D168" s="7" t="s">
        <v>15</v>
      </c>
      <c r="E168" s="7" t="s">
        <v>16</v>
      </c>
      <c r="F168" s="7" t="s">
        <v>101</v>
      </c>
    </row>
    <row r="169" spans="1:10" x14ac:dyDescent="0.3">
      <c r="A169" t="s">
        <v>98</v>
      </c>
      <c r="B169" t="s">
        <v>22</v>
      </c>
      <c r="C169" s="4">
        <f>C159</f>
        <v>-9.549804779487657E-3</v>
      </c>
      <c r="D169" s="4">
        <f>D159</f>
        <v>-1.3463934894071347E-2</v>
      </c>
      <c r="E169" s="4">
        <f>E159</f>
        <v>-1.4955341926067739E-2</v>
      </c>
      <c r="F169" s="4">
        <f>F159</f>
        <v>-2.9418436790353349E-3</v>
      </c>
      <c r="G169" s="6">
        <f t="shared" ref="G169:G176" si="150">R137</f>
        <v>4505918.9160000002</v>
      </c>
      <c r="H169" s="6">
        <f t="shared" ref="H169:H176" si="151">AB137</f>
        <v>5126225.62</v>
      </c>
      <c r="I169" s="6">
        <f t="shared" ref="I169:I176" si="152">AL137</f>
        <v>5815841.6189999999</v>
      </c>
      <c r="J169" s="6">
        <f t="shared" ref="J169:J176" si="153">CI137</f>
        <v>9689017.1980000008</v>
      </c>
    </row>
    <row r="170" spans="1:10" x14ac:dyDescent="0.3">
      <c r="B170" t="s">
        <v>7</v>
      </c>
      <c r="C170" s="4">
        <f t="shared" ref="C170:F176" si="154">C160*G170/G$169</f>
        <v>-3.204574553866693E-5</v>
      </c>
      <c r="D170" s="4">
        <f t="shared" si="154"/>
        <v>5.6063271557682843E-5</v>
      </c>
      <c r="E170" s="4">
        <f t="shared" si="154"/>
        <v>5.4847036748369456E-5</v>
      </c>
      <c r="F170" s="4">
        <f t="shared" si="154"/>
        <v>7.8326208478261627E-5</v>
      </c>
      <c r="G170" s="6">
        <f t="shared" si="150"/>
        <v>93259.711848999999</v>
      </c>
      <c r="H170" s="6">
        <f t="shared" si="151"/>
        <v>94191.546086999995</v>
      </c>
      <c r="I170" s="6">
        <f t="shared" si="152"/>
        <v>96129.952904000005</v>
      </c>
      <c r="J170" s="6">
        <f t="shared" si="153"/>
        <v>100721.512049</v>
      </c>
    </row>
    <row r="171" spans="1:10" x14ac:dyDescent="0.3">
      <c r="B171" t="s">
        <v>96</v>
      </c>
      <c r="C171" s="4">
        <f t="shared" si="154"/>
        <v>-1.9407811731692525E-3</v>
      </c>
      <c r="D171" s="4">
        <f t="shared" si="154"/>
        <v>-2.731192935671064E-3</v>
      </c>
      <c r="E171" s="4">
        <f t="shared" si="154"/>
        <v>-2.9646474284429751E-3</v>
      </c>
      <c r="F171" s="4">
        <f t="shared" si="154"/>
        <v>-4.2354248590322297E-3</v>
      </c>
      <c r="G171" s="6">
        <f t="shared" si="150"/>
        <v>354205.35680000001</v>
      </c>
      <c r="H171" s="6">
        <f t="shared" si="151"/>
        <v>405074.64730000001</v>
      </c>
      <c r="I171" s="6">
        <f t="shared" si="152"/>
        <v>457052.74109999998</v>
      </c>
      <c r="J171" s="6">
        <f t="shared" si="153"/>
        <v>769777.76049999997</v>
      </c>
    </row>
    <row r="172" spans="1:10" x14ac:dyDescent="0.3">
      <c r="B172" t="s">
        <v>11</v>
      </c>
      <c r="C172" s="4">
        <f t="shared" si="154"/>
        <v>-6.2476591589648019E-4</v>
      </c>
      <c r="D172" s="4">
        <f t="shared" si="154"/>
        <v>-1.1423938463364009E-3</v>
      </c>
      <c r="E172" s="4">
        <f t="shared" si="154"/>
        <v>-1.6927266028751869E-3</v>
      </c>
      <c r="F172" s="4">
        <f t="shared" si="154"/>
        <v>1.6648271102593872E-4</v>
      </c>
      <c r="G172" s="6">
        <f t="shared" si="150"/>
        <v>51910.679375140011</v>
      </c>
      <c r="H172" s="6">
        <f t="shared" si="151"/>
        <v>63679.748771629995</v>
      </c>
      <c r="I172" s="6">
        <f t="shared" si="152"/>
        <v>77442.841682219994</v>
      </c>
      <c r="J172" s="6">
        <f t="shared" si="153"/>
        <v>101662.40235249999</v>
      </c>
    </row>
    <row r="173" spans="1:10" x14ac:dyDescent="0.3">
      <c r="B173" t="s">
        <v>8</v>
      </c>
      <c r="C173" s="4">
        <f t="shared" si="154"/>
        <v>-1.0833665500873002E-3</v>
      </c>
      <c r="D173" s="4">
        <f t="shared" si="154"/>
        <v>-2.7076703268475577E-4</v>
      </c>
      <c r="E173" s="4">
        <f t="shared" si="154"/>
        <v>7.3566124738009628E-5</v>
      </c>
      <c r="F173" s="4">
        <f t="shared" si="154"/>
        <v>7.5271435285566438E-3</v>
      </c>
      <c r="G173" s="6">
        <f t="shared" si="150"/>
        <v>775459.95269599999</v>
      </c>
      <c r="H173" s="6">
        <f t="shared" si="151"/>
        <v>844383.60541999992</v>
      </c>
      <c r="I173" s="6">
        <f t="shared" si="152"/>
        <v>934230.69060000009</v>
      </c>
      <c r="J173" s="6">
        <f t="shared" si="153"/>
        <v>1385903.4130100003</v>
      </c>
    </row>
    <row r="174" spans="1:10" x14ac:dyDescent="0.3">
      <c r="B174" t="s">
        <v>24</v>
      </c>
      <c r="C174" s="4">
        <f t="shared" si="154"/>
        <v>1.8279030589861576E-3</v>
      </c>
      <c r="D174" s="4">
        <f t="shared" si="154"/>
        <v>2.4087560020036713E-3</v>
      </c>
      <c r="E174" s="4">
        <f t="shared" si="154"/>
        <v>2.5215469320193674E-3</v>
      </c>
      <c r="F174" s="4">
        <f t="shared" si="154"/>
        <v>7.2852027446777988E-3</v>
      </c>
      <c r="G174" s="6">
        <f t="shared" si="150"/>
        <v>65691.734488600006</v>
      </c>
      <c r="H174" s="6">
        <f t="shared" si="151"/>
        <v>60120.498899999999</v>
      </c>
      <c r="I174" s="6">
        <f t="shared" si="152"/>
        <v>58177.424131</v>
      </c>
      <c r="J174" s="6">
        <f t="shared" si="153"/>
        <v>74276.616550000006</v>
      </c>
    </row>
    <row r="175" spans="1:10" x14ac:dyDescent="0.3">
      <c r="B175" t="s">
        <v>10</v>
      </c>
      <c r="C175" s="4">
        <f t="shared" si="154"/>
        <v>-7.0566870138504389E-3</v>
      </c>
      <c r="D175" s="4">
        <f t="shared" si="154"/>
        <v>-1.0852997941202602E-2</v>
      </c>
      <c r="E175" s="4">
        <f t="shared" si="154"/>
        <v>-1.127689650036872E-2</v>
      </c>
      <c r="F175" s="4">
        <f t="shared" si="154"/>
        <v>-1.3084338422494341E-2</v>
      </c>
      <c r="G175" s="6">
        <f t="shared" si="150"/>
        <v>3031801.5515999999</v>
      </c>
      <c r="H175" s="6">
        <f t="shared" si="151"/>
        <v>3508910.1411000001</v>
      </c>
      <c r="I175" s="6">
        <f t="shared" si="152"/>
        <v>4020065.9739999999</v>
      </c>
      <c r="J175" s="6">
        <f t="shared" si="153"/>
        <v>6979454.2860000003</v>
      </c>
    </row>
    <row r="176" spans="1:10" x14ac:dyDescent="0.3">
      <c r="B176" t="s">
        <v>9</v>
      </c>
      <c r="C176" s="4">
        <f t="shared" si="154"/>
        <v>-6.4006137122419465E-4</v>
      </c>
      <c r="D176" s="4">
        <f t="shared" si="154"/>
        <v>-9.314023755356989E-4</v>
      </c>
      <c r="E176" s="4">
        <f t="shared" si="154"/>
        <v>-1.6710316402445385E-3</v>
      </c>
      <c r="F176" s="4">
        <f t="shared" si="154"/>
        <v>-6.7923561755660019E-4</v>
      </c>
      <c r="G176" s="6">
        <f t="shared" si="150"/>
        <v>133589.92924</v>
      </c>
      <c r="H176" s="6">
        <f t="shared" si="151"/>
        <v>149865.43214999998</v>
      </c>
      <c r="I176" s="6">
        <f t="shared" si="152"/>
        <v>172741.99508000002</v>
      </c>
      <c r="J176" s="6">
        <f t="shared" si="153"/>
        <v>277221.20744000003</v>
      </c>
    </row>
    <row r="177" spans="1:88" x14ac:dyDescent="0.3">
      <c r="C177" s="5"/>
      <c r="D177" s="5"/>
      <c r="E177" s="5"/>
    </row>
    <row r="178" spans="1:88" x14ac:dyDescent="0.3">
      <c r="A178" s="12" t="s">
        <v>57</v>
      </c>
      <c r="B178" t="s">
        <v>13</v>
      </c>
      <c r="C178" s="7" t="s">
        <v>14</v>
      </c>
      <c r="D178" s="7" t="s">
        <v>15</v>
      </c>
      <c r="E178" s="7" t="s">
        <v>16</v>
      </c>
      <c r="F178" s="7" t="s">
        <v>101</v>
      </c>
    </row>
    <row r="179" spans="1:88" x14ac:dyDescent="0.3">
      <c r="A179" t="s">
        <v>58</v>
      </c>
      <c r="B179" t="s">
        <v>7</v>
      </c>
      <c r="C179" s="4">
        <f t="shared" ref="C179:C185" si="155">R150/R$149-R138/R$137</f>
        <v>1.672048381684485E-4</v>
      </c>
      <c r="D179" s="4">
        <f t="shared" ref="D179:D185" si="156">AB150/AB$149-AB138/AB$137</f>
        <v>3.0759705735803819E-4</v>
      </c>
      <c r="E179" s="4">
        <f t="shared" ref="E179:E185" si="157">AM150/AM$149-AM138/AM$137</f>
        <v>3.0727245781234439E-4</v>
      </c>
      <c r="F179" s="4">
        <f t="shared" ref="F179:F185" si="158">CI150/CI$149-CI138/CI$137</f>
        <v>1.0922927761757364E-4</v>
      </c>
    </row>
    <row r="180" spans="1:88" x14ac:dyDescent="0.3">
      <c r="B180" t="s">
        <v>96</v>
      </c>
      <c r="C180" s="4">
        <f t="shared" si="155"/>
        <v>-1.2015560924430735E-3</v>
      </c>
      <c r="D180" s="4">
        <f t="shared" si="156"/>
        <v>-1.6900264212337673E-3</v>
      </c>
      <c r="E180" s="4">
        <f t="shared" si="157"/>
        <v>-1.8128798021957715E-3</v>
      </c>
      <c r="F180" s="4">
        <f t="shared" si="158"/>
        <v>-4.0135069386669914E-3</v>
      </c>
    </row>
    <row r="181" spans="1:88" x14ac:dyDescent="0.3">
      <c r="B181" t="s">
        <v>11</v>
      </c>
      <c r="C181" s="4">
        <f t="shared" si="155"/>
        <v>-5.1971000934487865E-4</v>
      </c>
      <c r="D181" s="4">
        <f t="shared" si="156"/>
        <v>-9.8844859491766662E-4</v>
      </c>
      <c r="E181" s="4">
        <f t="shared" si="157"/>
        <v>-1.5165356434142015E-3</v>
      </c>
      <c r="F181" s="4">
        <f t="shared" si="158"/>
        <v>1.9793241027121419E-4</v>
      </c>
    </row>
    <row r="182" spans="1:88" x14ac:dyDescent="0.3">
      <c r="B182" t="s">
        <v>8</v>
      </c>
      <c r="C182" s="4">
        <f t="shared" si="155"/>
        <v>5.6553719897575738E-4</v>
      </c>
      <c r="D182" s="4">
        <f t="shared" si="156"/>
        <v>1.9735624961581266E-3</v>
      </c>
      <c r="E182" s="4">
        <f t="shared" si="157"/>
        <v>2.5438056361349881E-3</v>
      </c>
      <c r="F182" s="4">
        <f t="shared" si="158"/>
        <v>7.9713913040817264E-3</v>
      </c>
    </row>
    <row r="183" spans="1:88" x14ac:dyDescent="0.3">
      <c r="B183" t="s">
        <v>24</v>
      </c>
      <c r="C183" s="4">
        <f t="shared" si="155"/>
        <v>1.9860963738830197E-3</v>
      </c>
      <c r="D183" s="4">
        <f t="shared" si="156"/>
        <v>2.6016903477581593E-3</v>
      </c>
      <c r="E183" s="4">
        <f t="shared" si="157"/>
        <v>2.717227569262794E-3</v>
      </c>
      <c r="F183" s="4">
        <f t="shared" si="158"/>
        <v>7.3293168080726208E-3</v>
      </c>
    </row>
    <row r="184" spans="1:88" x14ac:dyDescent="0.3">
      <c r="B184" t="s">
        <v>10</v>
      </c>
      <c r="C184" s="4">
        <f t="shared" si="155"/>
        <v>-6.3719868838940652E-4</v>
      </c>
      <c r="D184" s="4">
        <f t="shared" si="156"/>
        <v>-1.6592517016512653E-3</v>
      </c>
      <c r="E184" s="4">
        <f t="shared" si="157"/>
        <v>-8.9378200019885057E-4</v>
      </c>
      <c r="F184" s="4">
        <f t="shared" si="158"/>
        <v>-1.0997543263297493E-2</v>
      </c>
    </row>
    <row r="185" spans="1:88" x14ac:dyDescent="0.3">
      <c r="B185" t="s">
        <v>9</v>
      </c>
      <c r="C185" s="4">
        <f t="shared" si="155"/>
        <v>-3.6037355137560206E-4</v>
      </c>
      <c r="D185" s="4">
        <f t="shared" si="156"/>
        <v>-5.451231474978141E-4</v>
      </c>
      <c r="E185" s="4">
        <f t="shared" si="157"/>
        <v>-1.3451082371252511E-3</v>
      </c>
      <c r="F185" s="4">
        <f t="shared" si="158"/>
        <v>-5.9681962549842926E-4</v>
      </c>
    </row>
    <row r="186" spans="1:88" x14ac:dyDescent="0.3">
      <c r="C186" s="4"/>
      <c r="D186" s="4"/>
      <c r="E186" s="4"/>
    </row>
    <row r="187" spans="1:88" x14ac:dyDescent="0.3">
      <c r="A187" s="12" t="s">
        <v>29</v>
      </c>
      <c r="C187" s="4"/>
      <c r="D187" s="4"/>
      <c r="E187" s="4"/>
    </row>
    <row r="188" spans="1:88" x14ac:dyDescent="0.3">
      <c r="A188" t="s">
        <v>26</v>
      </c>
      <c r="B188" t="s">
        <v>28</v>
      </c>
      <c r="C188" s="6">
        <f>[1]Capital!B3</f>
        <v>8833946.3719999995</v>
      </c>
      <c r="D188" s="6">
        <f>[1]Capital!C3</f>
        <v>8924107.034</v>
      </c>
      <c r="E188" s="6">
        <f>[1]Capital!D3</f>
        <v>9013024.6170000006</v>
      </c>
      <c r="F188" s="6">
        <f>[1]Capital!E3</f>
        <v>9102659.2109999992</v>
      </c>
      <c r="G188" s="6">
        <f>[1]Capital!F3</f>
        <v>9194118.6319999993</v>
      </c>
      <c r="H188" s="6">
        <f>[1]Capital!G3</f>
        <v>9287930.3589999992</v>
      </c>
      <c r="I188" s="6">
        <f>[1]Capital!H3</f>
        <v>9383846.9550000001</v>
      </c>
      <c r="J188" s="6">
        <f>[1]Capital!I3</f>
        <v>9480709.6229999997</v>
      </c>
      <c r="K188" s="6">
        <f>[1]Capital!J3</f>
        <v>9578296.9499999993</v>
      </c>
      <c r="L188" s="6">
        <f>[1]Capital!K3</f>
        <v>9677979.0580000002</v>
      </c>
      <c r="M188" s="6">
        <f>[1]Capital!L3</f>
        <v>9780472.1339999996</v>
      </c>
      <c r="N188" s="6">
        <f>[1]Capital!M3</f>
        <v>9886043.5050000008</v>
      </c>
      <c r="O188" s="6">
        <f>[1]Capital!N3</f>
        <v>9994792.7630000003</v>
      </c>
      <c r="P188" s="6">
        <f>[1]Capital!O3</f>
        <v>10106804.550000001</v>
      </c>
      <c r="Q188" s="6">
        <f>[1]Capital!P3</f>
        <v>10222227.699999999</v>
      </c>
      <c r="R188" s="6">
        <f>[1]Capital!Q3</f>
        <v>10341221.369999999</v>
      </c>
      <c r="S188" s="6">
        <f>[1]Capital!R3</f>
        <v>10464065.02</v>
      </c>
      <c r="T188" s="6">
        <f>[1]Capital!S3</f>
        <v>10590923.73</v>
      </c>
      <c r="U188" s="6">
        <f>[1]Capital!T3</f>
        <v>10721901.029999999</v>
      </c>
      <c r="V188" s="6">
        <f>[1]Capital!U3</f>
        <v>10857061.539999999</v>
      </c>
      <c r="W188" s="6">
        <f>[1]Capital!V3</f>
        <v>10996439.07</v>
      </c>
      <c r="X188" s="6">
        <f>[1]Capital!W3</f>
        <v>11140045.32</v>
      </c>
      <c r="Y188" s="6">
        <f>[1]Capital!X3</f>
        <v>11287863.57</v>
      </c>
      <c r="Z188" s="6">
        <f>[1]Capital!Y3</f>
        <v>11439867.51</v>
      </c>
      <c r="AA188" s="6">
        <f>[1]Capital!Z3</f>
        <v>11596016.029999999</v>
      </c>
      <c r="AB188" s="6">
        <f>[1]Capital!AA3</f>
        <v>11756251.310000001</v>
      </c>
      <c r="AC188" s="6">
        <f>[1]Capital!AB3</f>
        <v>11920416.609999999</v>
      </c>
      <c r="AD188" s="6">
        <f>[1]Capital!AC3</f>
        <v>12088363.59</v>
      </c>
      <c r="AE188" s="6">
        <f>[1]Capital!AD3</f>
        <v>12259978.85</v>
      </c>
      <c r="AF188" s="6">
        <f>[1]Capital!AE3</f>
        <v>12435187.84</v>
      </c>
      <c r="AG188" s="6">
        <f>[1]Capital!AF3</f>
        <v>12613945.49</v>
      </c>
      <c r="AH188" s="6">
        <f>[1]Capital!AG3</f>
        <v>12796124.810000001</v>
      </c>
      <c r="AI188" s="6">
        <f>[1]Capital!AH3</f>
        <v>12981650.34</v>
      </c>
      <c r="AJ188" s="6">
        <f>[1]Capital!AI3</f>
        <v>13170493.59</v>
      </c>
      <c r="AK188" s="6">
        <f>[1]Capital!AJ3</f>
        <v>13362671.130000001</v>
      </c>
      <c r="AL188" s="6">
        <f>[1]Capital!AK3</f>
        <v>13558263.98</v>
      </c>
      <c r="AM188" s="6">
        <f>[1]Capital!AL3</f>
        <v>13756985.75</v>
      </c>
      <c r="AN188" s="6">
        <f>[1]Capital!AM3</f>
        <v>13958629.689999999</v>
      </c>
      <c r="AO188" s="6">
        <f>[1]Capital!AN3</f>
        <v>14163112.380000001</v>
      </c>
      <c r="AP188" s="6">
        <f>[1]Capital!AO3</f>
        <v>14370417.25</v>
      </c>
      <c r="AQ188" s="6">
        <f>[1]Capital!AP3</f>
        <v>14580554.48</v>
      </c>
      <c r="AR188" s="6">
        <f>[1]Capital!AQ3</f>
        <v>14793409.58</v>
      </c>
      <c r="AS188" s="6">
        <f>[1]Capital!AR3</f>
        <v>15008932.25</v>
      </c>
      <c r="AT188" s="6">
        <f>[1]Capital!AS3</f>
        <v>15227105.470000001</v>
      </c>
      <c r="AU188" s="6">
        <f>[1]Capital!AT3</f>
        <v>15447927.199999999</v>
      </c>
      <c r="AV188" s="6">
        <f>[1]Capital!AU3</f>
        <v>15671403.199999999</v>
      </c>
      <c r="AW188" s="6">
        <f>[1]Capital!AV3</f>
        <v>15897355.59</v>
      </c>
      <c r="AX188" s="6">
        <f>[1]Capital!AW3</f>
        <v>16125728.1</v>
      </c>
      <c r="AY188" s="6">
        <f>[1]Capital!AX3</f>
        <v>16356518.76</v>
      </c>
      <c r="AZ188" s="6">
        <f>[1]Capital!AY3</f>
        <v>16589745.449999999</v>
      </c>
      <c r="BA188" s="6">
        <f>[1]Capital!AZ3</f>
        <v>16825431.170000002</v>
      </c>
      <c r="BB188" s="6">
        <f>[1]Capital!BA3</f>
        <v>17063900.370000001</v>
      </c>
      <c r="BC188" s="6">
        <f>[1]Capital!BB3</f>
        <v>17304711.829999998</v>
      </c>
      <c r="BD188" s="6">
        <f>[1]Capital!BC3</f>
        <v>17547403.829999998</v>
      </c>
      <c r="BE188" s="6">
        <f>[1]Capital!BD3</f>
        <v>17791670.579999998</v>
      </c>
      <c r="BF188" s="6">
        <f>[1]Capital!BE3</f>
        <v>18037344.579999998</v>
      </c>
      <c r="BG188" s="6">
        <f>[1]Capital!BF3</f>
        <v>18284110.199999999</v>
      </c>
      <c r="BH188" s="6">
        <f>[1]Capital!BG3</f>
        <v>18531807.469999999</v>
      </c>
      <c r="BI188" s="6">
        <f>[1]Capital!BH3</f>
        <v>18780359.370000001</v>
      </c>
      <c r="BJ188" s="6">
        <f>[1]Capital!BI3</f>
        <v>19029725.719999999</v>
      </c>
      <c r="BK188" s="6">
        <f>[1]Capital!BJ3</f>
        <v>19279881.68</v>
      </c>
      <c r="BL188" s="6">
        <f>[1]Capital!BK3</f>
        <v>19530811.34</v>
      </c>
      <c r="BM188" s="6">
        <f>[1]Capital!BL3</f>
        <v>19782500.210000001</v>
      </c>
      <c r="BN188" s="6">
        <f>[1]Capital!BM3</f>
        <v>20034934.32</v>
      </c>
      <c r="BO188" s="6">
        <f>[1]Capital!BN3</f>
        <v>20288099.489999998</v>
      </c>
      <c r="BP188" s="6">
        <f>[1]Capital!BO3</f>
        <v>20541980.899999999</v>
      </c>
      <c r="BQ188" s="6">
        <f>[1]Capital!BP3</f>
        <v>20796336.550000001</v>
      </c>
      <c r="BR188" s="6">
        <f>[1]Capital!BQ3</f>
        <v>21051044.300000001</v>
      </c>
      <c r="BS188" s="6">
        <f>[1]Capital!BR3</f>
        <v>21306047.670000002</v>
      </c>
      <c r="BT188" s="6">
        <f>[1]Capital!BS3</f>
        <v>21561320.100000001</v>
      </c>
      <c r="BU188" s="6">
        <f>[1]Capital!BT3</f>
        <v>21816847.949999999</v>
      </c>
      <c r="BV188" s="6">
        <f>[1]Capital!BU3</f>
        <v>22072619.859999999</v>
      </c>
      <c r="BW188" s="6">
        <f>[1]Capital!BV3</f>
        <v>22328630</v>
      </c>
      <c r="BX188" s="6">
        <f>[1]Capital!BW3</f>
        <v>22584876.960000001</v>
      </c>
      <c r="BY188" s="6">
        <f>[1]Capital!BX3</f>
        <v>22841363.760000002</v>
      </c>
      <c r="BZ188" s="6">
        <f>[1]Capital!BY3</f>
        <v>23098097.949999999</v>
      </c>
      <c r="CA188" s="6">
        <f>[1]Capital!BZ3</f>
        <v>23354916.559999999</v>
      </c>
      <c r="CB188" s="6">
        <f>[1]Capital!CA3</f>
        <v>23611754.309999999</v>
      </c>
      <c r="CC188" s="6">
        <f>[1]Capital!CB3</f>
        <v>23868600.280000001</v>
      </c>
      <c r="CD188" s="6">
        <f>[1]Capital!CC3</f>
        <v>24125469.489999998</v>
      </c>
      <c r="CE188" s="6">
        <f>[1]Capital!CD3</f>
        <v>24382388.920000002</v>
      </c>
      <c r="CF188" s="6">
        <f>[1]Capital!CE3</f>
        <v>24639381.390000001</v>
      </c>
      <c r="CG188" s="6">
        <f>[1]Capital!CF3</f>
        <v>24896478.890000001</v>
      </c>
      <c r="CH188" s="6">
        <f>[1]Capital!CG3</f>
        <v>25153810.379999999</v>
      </c>
      <c r="CI188" s="6">
        <f>[1]Capital!CH3</f>
        <v>25411206.539999999</v>
      </c>
      <c r="CJ188" s="6">
        <f>[1]Capital!CI3</f>
        <v>25660080.899999999</v>
      </c>
    </row>
    <row r="189" spans="1:88" x14ac:dyDescent="0.3">
      <c r="B189" t="s">
        <v>7</v>
      </c>
      <c r="C189" s="6">
        <f>[1]Capital!B5+[1]Capital!B7</f>
        <v>195697.11835</v>
      </c>
      <c r="D189" s="6">
        <f>[1]Capital!C5+[1]Capital!C7</f>
        <v>197621.85962</v>
      </c>
      <c r="E189" s="6">
        <f>[1]Capital!D5+[1]Capital!D7</f>
        <v>199416.92688000001</v>
      </c>
      <c r="F189" s="6">
        <f>[1]Capital!E5+[1]Capital!E7</f>
        <v>201153.45311999999</v>
      </c>
      <c r="G189" s="6">
        <f>[1]Capital!F5+[1]Capital!F7</f>
        <v>202893.16793</v>
      </c>
      <c r="H189" s="6">
        <f>[1]Capital!G5+[1]Capital!G7</f>
        <v>204684.87108999997</v>
      </c>
      <c r="I189" s="6">
        <f>[1]Capital!H5+[1]Capital!H7</f>
        <v>206559.81615</v>
      </c>
      <c r="J189" s="6">
        <f>[1]Capital!I5+[1]Capital!I7</f>
        <v>208530.95489000002</v>
      </c>
      <c r="K189" s="6">
        <f>[1]Capital!J5+[1]Capital!J7</f>
        <v>210596.45515000002</v>
      </c>
      <c r="L189" s="6">
        <f>[1]Capital!K5+[1]Capital!K7</f>
        <v>212781.26212</v>
      </c>
      <c r="M189" s="6">
        <f>[1]Capital!L5+[1]Capital!L7</f>
        <v>215079.37557999999</v>
      </c>
      <c r="N189" s="6">
        <f>[1]Capital!M5+[1]Capital!M7</f>
        <v>217452.34303000002</v>
      </c>
      <c r="O189" s="6">
        <f>[1]Capital!N5+[1]Capital!N7</f>
        <v>219857.29048999998</v>
      </c>
      <c r="P189" s="6">
        <f>[1]Capital!O5+[1]Capital!O7</f>
        <v>222257.19981000002</v>
      </c>
      <c r="Q189" s="6">
        <f>[1]Capital!P5+[1]Capital!P7</f>
        <v>224626.50711000001</v>
      </c>
      <c r="R189" s="6">
        <f>[1]Capital!Q5+[1]Capital!Q7</f>
        <v>226949.95672000002</v>
      </c>
      <c r="S189" s="6">
        <f>[1]Capital!R5+[1]Capital!R7</f>
        <v>229222.97636999999</v>
      </c>
      <c r="T189" s="6">
        <f>[1]Capital!S5+[1]Capital!S7</f>
        <v>231444.42876000001</v>
      </c>
      <c r="U189" s="6">
        <f>[1]Capital!T5+[1]Capital!T7</f>
        <v>233616.39371</v>
      </c>
      <c r="V189" s="6">
        <f>[1]Capital!U5+[1]Capital!U7</f>
        <v>235742.60415999999</v>
      </c>
      <c r="W189" s="6">
        <f>[1]Capital!V5+[1]Capital!V7</f>
        <v>237827.01629</v>
      </c>
      <c r="X189" s="6">
        <f>[1]Capital!W5+[1]Capital!W7</f>
        <v>239871.86910000001</v>
      </c>
      <c r="Y189" s="6">
        <f>[1]Capital!X5+[1]Capital!X7</f>
        <v>241877.94043999998</v>
      </c>
      <c r="Z189" s="6">
        <f>[1]Capital!Y5+[1]Capital!Y7</f>
        <v>243844.77933999998</v>
      </c>
      <c r="AA189" s="6">
        <f>[1]Capital!Z5+[1]Capital!Z7</f>
        <v>245770.46424</v>
      </c>
      <c r="AB189" s="6">
        <f>[1]Capital!AA5+[1]Capital!AA7</f>
        <v>247651.72941999999</v>
      </c>
      <c r="AC189" s="6">
        <f>[1]Capital!AB5+[1]Capital!AB7</f>
        <v>249481.45172000001</v>
      </c>
      <c r="AD189" s="6">
        <f>[1]Capital!AC5+[1]Capital!AC7</f>
        <v>251252.84669999999</v>
      </c>
      <c r="AE189" s="6">
        <f>[1]Capital!AD5+[1]Capital!AD7</f>
        <v>252960.02168000001</v>
      </c>
      <c r="AF189" s="6">
        <f>[1]Capital!AE5+[1]Capital!AE7</f>
        <v>254598.10739000002</v>
      </c>
      <c r="AG189" s="6">
        <f>[1]Capital!AF5+[1]Capital!AF7</f>
        <v>256163.15638</v>
      </c>
      <c r="AH189" s="6">
        <f>[1]Capital!AG5+[1]Capital!AG7</f>
        <v>257648.67147</v>
      </c>
      <c r="AI189" s="6">
        <f>[1]Capital!AH5+[1]Capital!AH7</f>
        <v>259050.24407000002</v>
      </c>
      <c r="AJ189" s="6">
        <f>[1]Capital!AI5+[1]Capital!AI7</f>
        <v>260364.80369</v>
      </c>
      <c r="AK189" s="6">
        <f>[1]Capital!AJ5+[1]Capital!AJ7</f>
        <v>261589.96034999998</v>
      </c>
      <c r="AL189" s="6">
        <f>[1]Capital!AK5+[1]Capital!AK7</f>
        <v>262723.55988999997</v>
      </c>
      <c r="AM189" s="6">
        <f>[1]Capital!AL5+[1]Capital!AL7</f>
        <v>263778.67505000002</v>
      </c>
      <c r="AN189" s="6">
        <f>[1]Capital!AM5+[1]Capital!AM7</f>
        <v>264768.67627</v>
      </c>
      <c r="AO189" s="6">
        <f>[1]Capital!AN5+[1]Capital!AN7</f>
        <v>265706.26789000002</v>
      </c>
      <c r="AP189" s="6">
        <f>[1]Capital!AO5+[1]Capital!AO7</f>
        <v>266602.56059999997</v>
      </c>
      <c r="AQ189" s="6">
        <f>[1]Capital!AP5+[1]Capital!AP7</f>
        <v>267466.76916999999</v>
      </c>
      <c r="AR189" s="6">
        <f>[1]Capital!AQ5+[1]Capital!AQ7</f>
        <v>268302.56965999998</v>
      </c>
      <c r="AS189" s="6">
        <f>[1]Capital!AR5+[1]Capital!AR7</f>
        <v>269114.37172</v>
      </c>
      <c r="AT189" s="6">
        <f>[1]Capital!AS5+[1]Capital!AS7</f>
        <v>269906.56546000001</v>
      </c>
      <c r="AU189" s="6">
        <f>[1]Capital!AT5+[1]Capital!AT7</f>
        <v>270683.26179000002</v>
      </c>
      <c r="AV189" s="6">
        <f>[1]Capital!AU5+[1]Capital!AU7</f>
        <v>271448.27600000001</v>
      </c>
      <c r="AW189" s="6">
        <f>[1]Capital!AV5+[1]Capital!AV7</f>
        <v>272200.42443000001</v>
      </c>
      <c r="AX189" s="6">
        <f>[1]Capital!AW5+[1]Capital!AW7</f>
        <v>272941.38996</v>
      </c>
      <c r="AY189" s="6">
        <f>[1]Capital!AX5+[1]Capital!AX7</f>
        <v>273674.19101000001</v>
      </c>
      <c r="AZ189" s="6">
        <f>[1]Capital!AY5+[1]Capital!AY7</f>
        <v>274402.40562999999</v>
      </c>
      <c r="BA189" s="6">
        <f>[1]Capital!AZ5+[1]Capital!AZ7</f>
        <v>275129.77389000001</v>
      </c>
      <c r="BB189" s="6">
        <f>[1]Capital!BA5+[1]Capital!BA7</f>
        <v>275853.38299000001</v>
      </c>
      <c r="BC189" s="6">
        <f>[1]Capital!BB5+[1]Capital!BB7</f>
        <v>276570.09269000002</v>
      </c>
      <c r="BD189" s="6">
        <f>[1]Capital!BC5+[1]Capital!BC7</f>
        <v>277278.00290000002</v>
      </c>
      <c r="BE189" s="6">
        <f>[1]Capital!BD5+[1]Capital!BD7</f>
        <v>277976.42427000002</v>
      </c>
      <c r="BF189" s="6">
        <f>[1]Capital!BE5+[1]Capital!BE7</f>
        <v>278665.58889000001</v>
      </c>
      <c r="BG189" s="6">
        <f>[1]Capital!BF5+[1]Capital!BF7</f>
        <v>279340.12735999998</v>
      </c>
      <c r="BH189" s="6">
        <f>[1]Capital!BG5+[1]Capital!BG7</f>
        <v>279998.95308000001</v>
      </c>
      <c r="BI189" s="6">
        <f>[1]Capital!BH5+[1]Capital!BH7</f>
        <v>280643.16668999998</v>
      </c>
      <c r="BJ189" s="6">
        <f>[1]Capital!BI5+[1]Capital!BI7</f>
        <v>281274.97762000002</v>
      </c>
      <c r="BK189" s="6">
        <f>[1]Capital!BJ5+[1]Capital!BJ7</f>
        <v>281897.14299999998</v>
      </c>
      <c r="BL189" s="6">
        <f>[1]Capital!BK5+[1]Capital!BK7</f>
        <v>282512.66590999998</v>
      </c>
      <c r="BM189" s="6">
        <f>[1]Capital!BL5+[1]Capital!BL7</f>
        <v>283124.46745</v>
      </c>
      <c r="BN189" s="6">
        <f>[1]Capital!BM5+[1]Capital!BM7</f>
        <v>283735.23460999998</v>
      </c>
      <c r="BO189" s="6">
        <f>[1]Capital!BN5+[1]Capital!BN7</f>
        <v>284347.30783999996</v>
      </c>
      <c r="BP189" s="6">
        <f>[1]Capital!BO5+[1]Capital!BO7</f>
        <v>284962.61858000001</v>
      </c>
      <c r="BQ189" s="6">
        <f>[1]Capital!BP5+[1]Capital!BP7</f>
        <v>285576.91181000002</v>
      </c>
      <c r="BR189" s="6">
        <f>[1]Capital!BQ5+[1]Capital!BQ7</f>
        <v>286189.22288999998</v>
      </c>
      <c r="BS189" s="6">
        <f>[1]Capital!BR5+[1]Capital!BR7</f>
        <v>286800.03249000001</v>
      </c>
      <c r="BT189" s="6">
        <f>[1]Capital!BS5+[1]Capital!BS7</f>
        <v>287410.40314999997</v>
      </c>
      <c r="BU189" s="6">
        <f>[1]Capital!BT5+[1]Capital!BT7</f>
        <v>288021.60126999998</v>
      </c>
      <c r="BV189" s="6">
        <f>[1]Capital!BU5+[1]Capital!BU7</f>
        <v>288634.85165999999</v>
      </c>
      <c r="BW189" s="6">
        <f>[1]Capital!BV5+[1]Capital!BV7</f>
        <v>289251.36343000003</v>
      </c>
      <c r="BX189" s="6">
        <f>[1]Capital!BW5+[1]Capital!BW7</f>
        <v>289872.25228999997</v>
      </c>
      <c r="BY189" s="6">
        <f>[1]Capital!BX5+[1]Capital!BX7</f>
        <v>290498.51117000001</v>
      </c>
      <c r="BZ189" s="6">
        <f>[1]Capital!BY5+[1]Capital!BY7</f>
        <v>291130.99853000004</v>
      </c>
      <c r="CA189" s="6">
        <f>[1]Capital!BZ5+[1]Capital!BZ7</f>
        <v>291766.09567000001</v>
      </c>
      <c r="CB189" s="6">
        <f>[1]Capital!CA5+[1]Capital!CA7</f>
        <v>292402.86839000002</v>
      </c>
      <c r="CC189" s="6">
        <f>[1]Capital!CB5+[1]Capital!CB7</f>
        <v>293041.60212999996</v>
      </c>
      <c r="CD189" s="6">
        <f>[1]Capital!CC5+[1]Capital!CC7</f>
        <v>293683.10239999997</v>
      </c>
      <c r="CE189" s="6">
        <f>[1]Capital!CD5+[1]Capital!CD7</f>
        <v>294328.36774000002</v>
      </c>
      <c r="CF189" s="6">
        <f>[1]Capital!CE5+[1]Capital!CE7</f>
        <v>294978.23593999998</v>
      </c>
      <c r="CG189" s="6">
        <f>[1]Capital!CF5+[1]Capital!CF7</f>
        <v>295633.61210999999</v>
      </c>
      <c r="CH189" s="6">
        <f>[1]Capital!CG5+[1]Capital!CG7</f>
        <v>296295.95594000001</v>
      </c>
      <c r="CI189" s="6">
        <f>[1]Capital!CH5+[1]Capital!CH7</f>
        <v>296966.17006999999</v>
      </c>
      <c r="CJ189" s="6">
        <f>[1]Capital!CI5+[1]Capital!CI7</f>
        <v>297635.03636000003</v>
      </c>
    </row>
    <row r="190" spans="1:88" x14ac:dyDescent="0.3">
      <c r="B190" t="s">
        <v>96</v>
      </c>
      <c r="C190" s="6">
        <f>[1]Capital!B27</f>
        <v>84679.547170000005</v>
      </c>
      <c r="D190" s="6">
        <f>[1]Capital!C27</f>
        <v>85871.736879999997</v>
      </c>
      <c r="E190" s="6">
        <f>[1]Capital!D27</f>
        <v>87430.948329999999</v>
      </c>
      <c r="F190" s="6">
        <f>[1]Capital!E27</f>
        <v>89226.258170000001</v>
      </c>
      <c r="G190" s="6">
        <f>[1]Capital!F27</f>
        <v>91112.984129999997</v>
      </c>
      <c r="H190" s="6">
        <f>[1]Capital!G27</f>
        <v>93001.126099999994</v>
      </c>
      <c r="I190" s="6">
        <f>[1]Capital!H27</f>
        <v>94845.233840000001</v>
      </c>
      <c r="J190" s="6">
        <f>[1]Capital!I27</f>
        <v>96626.457030000005</v>
      </c>
      <c r="K190" s="6">
        <f>[1]Capital!J27</f>
        <v>98357.216899999999</v>
      </c>
      <c r="L190" s="6">
        <f>[1]Capital!K27</f>
        <v>100072.9945</v>
      </c>
      <c r="M190" s="6">
        <f>[1]Capital!L27</f>
        <v>101804.716</v>
      </c>
      <c r="N190" s="6">
        <f>[1]Capital!M27</f>
        <v>103564.6134</v>
      </c>
      <c r="O190" s="6">
        <f>[1]Capital!N27</f>
        <v>105344.0673</v>
      </c>
      <c r="P190" s="6">
        <f>[1]Capital!O27</f>
        <v>107132.1743</v>
      </c>
      <c r="Q190" s="6">
        <f>[1]Capital!P27</f>
        <v>108924.16069999999</v>
      </c>
      <c r="R190" s="6">
        <f>[1]Capital!Q27</f>
        <v>110720.5713</v>
      </c>
      <c r="S190" s="6">
        <f>[1]Capital!R27</f>
        <v>112528.48450000001</v>
      </c>
      <c r="T190" s="6">
        <f>[1]Capital!S27</f>
        <v>114358.4681</v>
      </c>
      <c r="U190" s="6">
        <f>[1]Capital!T27</f>
        <v>116218.3842</v>
      </c>
      <c r="V190" s="6">
        <f>[1]Capital!U27</f>
        <v>118111.2892</v>
      </c>
      <c r="W190" s="6">
        <f>[1]Capital!V27</f>
        <v>120036.3548</v>
      </c>
      <c r="X190" s="6">
        <f>[1]Capital!W27</f>
        <v>121990.26179999999</v>
      </c>
      <c r="Y190" s="6">
        <f>[1]Capital!X27</f>
        <v>123968.6439</v>
      </c>
      <c r="Z190" s="6">
        <f>[1]Capital!Y27</f>
        <v>125966.5898</v>
      </c>
      <c r="AA190" s="6">
        <f>[1]Capital!Z27</f>
        <v>127978.8204</v>
      </c>
      <c r="AB190" s="6">
        <f>[1]Capital!AA27</f>
        <v>130000.35219999999</v>
      </c>
      <c r="AC190" s="6">
        <f>[1]Capital!AB27</f>
        <v>132025.5576</v>
      </c>
      <c r="AD190" s="6">
        <f>[1]Capital!AC27</f>
        <v>134048.65460000001</v>
      </c>
      <c r="AE190" s="6">
        <f>[1]Capital!AD27</f>
        <v>136065.27230000001</v>
      </c>
      <c r="AF190" s="6">
        <f>[1]Capital!AE27</f>
        <v>138073.2439</v>
      </c>
      <c r="AG190" s="6">
        <f>[1]Capital!AF27</f>
        <v>140072.76209999999</v>
      </c>
      <c r="AH190" s="6">
        <f>[1]Capital!AG27</f>
        <v>142064.53270000001</v>
      </c>
      <c r="AI190" s="6">
        <f>[1]Capital!AH27</f>
        <v>144049.68150000001</v>
      </c>
      <c r="AJ190" s="6">
        <f>[1]Capital!AI27</f>
        <v>146029.63639999999</v>
      </c>
      <c r="AK190" s="6">
        <f>[1]Capital!AJ27</f>
        <v>148006.01199999999</v>
      </c>
      <c r="AL190" s="6">
        <f>[1]Capital!AK27</f>
        <v>149980.66690000001</v>
      </c>
      <c r="AM190" s="6">
        <f>[1]Capital!AL27</f>
        <v>151941.5779</v>
      </c>
      <c r="AN190" s="6">
        <f>[1]Capital!AM27</f>
        <v>153908.70360000001</v>
      </c>
      <c r="AO190" s="6">
        <f>[1]Capital!AN27</f>
        <v>155903.8664</v>
      </c>
      <c r="AP190" s="6">
        <f>[1]Capital!AO27</f>
        <v>157942.6618</v>
      </c>
      <c r="AQ190" s="6">
        <f>[1]Capital!AP27</f>
        <v>160034.34289999999</v>
      </c>
      <c r="AR190" s="6">
        <f>[1]Capital!AQ27</f>
        <v>162182.25659999999</v>
      </c>
      <c r="AS190" s="6">
        <f>[1]Capital!AR27</f>
        <v>164387.07939999999</v>
      </c>
      <c r="AT190" s="6">
        <f>[1]Capital!AS27</f>
        <v>166648.35320000001</v>
      </c>
      <c r="AU190" s="6">
        <f>[1]Capital!AT27</f>
        <v>168965.16949999999</v>
      </c>
      <c r="AV190" s="6">
        <f>[1]Capital!AU27</f>
        <v>171336.4724</v>
      </c>
      <c r="AW190" s="6">
        <f>[1]Capital!AV27</f>
        <v>173764.96109999999</v>
      </c>
      <c r="AX190" s="6">
        <f>[1]Capital!AW27</f>
        <v>176246.74669999999</v>
      </c>
      <c r="AY190" s="6">
        <f>[1]Capital!AX27</f>
        <v>178777.94839999999</v>
      </c>
      <c r="AZ190" s="6">
        <f>[1]Capital!AY27</f>
        <v>181355.70680000001</v>
      </c>
      <c r="BA190" s="6">
        <f>[1]Capital!AZ27</f>
        <v>183977.82680000001</v>
      </c>
      <c r="BB190" s="6">
        <f>[1]Capital!BA27</f>
        <v>186427.364</v>
      </c>
      <c r="BC190" s="6">
        <f>[1]Capital!BB27</f>
        <v>188773.18220000001</v>
      </c>
      <c r="BD190" s="6">
        <f>[1]Capital!BC27</f>
        <v>191086.83989999999</v>
      </c>
      <c r="BE190" s="6">
        <f>[1]Capital!BD27</f>
        <v>193407.07769999999</v>
      </c>
      <c r="BF190" s="6">
        <f>[1]Capital!BE27</f>
        <v>195750.35130000001</v>
      </c>
      <c r="BG190" s="6">
        <f>[1]Capital!BF27</f>
        <v>198117.8034</v>
      </c>
      <c r="BH190" s="6">
        <f>[1]Capital!BG27</f>
        <v>200507.79939999999</v>
      </c>
      <c r="BI190" s="6">
        <f>[1]Capital!BH27</f>
        <v>202917.54889999999</v>
      </c>
      <c r="BJ190" s="6">
        <f>[1]Capital!BI27</f>
        <v>205343.91759999999</v>
      </c>
      <c r="BK190" s="6">
        <f>[1]Capital!BJ27</f>
        <v>207783.83739999999</v>
      </c>
      <c r="BL190" s="6">
        <f>[1]Capital!BK27</f>
        <v>210234.51670000001</v>
      </c>
      <c r="BM190" s="6">
        <f>[1]Capital!BL27</f>
        <v>212693.49830000001</v>
      </c>
      <c r="BN190" s="6">
        <f>[1]Capital!BM27</f>
        <v>215158.66279999999</v>
      </c>
      <c r="BO190" s="6">
        <f>[1]Capital!BN27</f>
        <v>217628.20740000001</v>
      </c>
      <c r="BP190" s="6">
        <f>[1]Capital!BO27</f>
        <v>220100.61569999999</v>
      </c>
      <c r="BQ190" s="6">
        <f>[1]Capital!BP27</f>
        <v>222572.46960000001</v>
      </c>
      <c r="BR190" s="6">
        <f>[1]Capital!BQ27</f>
        <v>225040.96419999999</v>
      </c>
      <c r="BS190" s="6">
        <f>[1]Capital!BR27</f>
        <v>227504.27160000001</v>
      </c>
      <c r="BT190" s="6">
        <f>[1]Capital!BS27</f>
        <v>229961.26939999999</v>
      </c>
      <c r="BU190" s="6">
        <f>[1]Capital!BT27</f>
        <v>232411.2746</v>
      </c>
      <c r="BV190" s="6">
        <f>[1]Capital!BU27</f>
        <v>234853.86869999999</v>
      </c>
      <c r="BW190" s="6">
        <f>[1]Capital!BV27</f>
        <v>237288.86290000001</v>
      </c>
      <c r="BX190" s="6">
        <f>[1]Capital!BW27</f>
        <v>239716.28890000001</v>
      </c>
      <c r="BY190" s="6">
        <f>[1]Capital!BX27</f>
        <v>242136.39319999999</v>
      </c>
      <c r="BZ190" s="6">
        <f>[1]Capital!BY27</f>
        <v>244549.62590000001</v>
      </c>
      <c r="CA190" s="6">
        <f>[1]Capital!BZ27</f>
        <v>246954.96369999999</v>
      </c>
      <c r="CB190" s="6">
        <f>[1]Capital!CA27</f>
        <v>249351.84460000001</v>
      </c>
      <c r="CC190" s="6">
        <f>[1]Capital!CB27</f>
        <v>251740.4374</v>
      </c>
      <c r="CD190" s="6">
        <f>[1]Capital!CC27</f>
        <v>254121.4241</v>
      </c>
      <c r="CE190" s="6">
        <f>[1]Capital!CD27</f>
        <v>256495.78020000001</v>
      </c>
      <c r="CF190" s="6">
        <f>[1]Capital!CE27</f>
        <v>258864.57269999999</v>
      </c>
      <c r="CG190" s="6">
        <f>[1]Capital!CF27</f>
        <v>261228.9762</v>
      </c>
      <c r="CH190" s="6">
        <f>[1]Capital!CG27</f>
        <v>263594.01640000002</v>
      </c>
      <c r="CI190" s="6">
        <f>[1]Capital!CH27</f>
        <v>265963.05940000003</v>
      </c>
      <c r="CJ190" s="6">
        <f>[1]Capital!CI27</f>
        <v>268202.54570000002</v>
      </c>
    </row>
    <row r="191" spans="1:88" x14ac:dyDescent="0.3">
      <c r="B191" t="s">
        <v>11</v>
      </c>
      <c r="C191" s="6">
        <f>[1]Capital!B51+[1]Capital!B53+[1]Capital!B55+[1]Capital!B57+[1]Capital!B59+[1]Capital!B61+[1]Capital!B63+[1]Capital!B65+[1]Capital!B67</f>
        <v>83800.823451999997</v>
      </c>
      <c r="D191" s="6">
        <f>[1]Capital!C51+[1]Capital!C53+[1]Capital!C55+[1]Capital!C57+[1]Capital!C59+[1]Capital!C61+[1]Capital!C63+[1]Capital!C65+[1]Capital!C67</f>
        <v>84617.471041699988</v>
      </c>
      <c r="E191" s="6">
        <f>[1]Capital!D51+[1]Capital!D53+[1]Capital!D55+[1]Capital!D57+[1]Capital!D59+[1]Capital!D61+[1]Capital!D63+[1]Capital!D65+[1]Capital!D67</f>
        <v>85393.703868199998</v>
      </c>
      <c r="F191" s="6">
        <f>[1]Capital!E51+[1]Capital!E53+[1]Capital!E55+[1]Capital!E57+[1]Capital!E59+[1]Capital!E61+[1]Capital!E63+[1]Capital!E65+[1]Capital!E67</f>
        <v>86138.732187300004</v>
      </c>
      <c r="G191" s="6">
        <f>[1]Capital!F51+[1]Capital!F53+[1]Capital!F55+[1]Capital!F57+[1]Capital!F59+[1]Capital!F61+[1]Capital!F63+[1]Capital!F65+[1]Capital!F67</f>
        <v>86854.637182999999</v>
      </c>
      <c r="H191" s="6">
        <f>[1]Capital!G51+[1]Capital!G53+[1]Capital!G55+[1]Capital!G57+[1]Capital!G59+[1]Capital!G61+[1]Capital!G63+[1]Capital!G65+[1]Capital!G67</f>
        <v>87547.044731700007</v>
      </c>
      <c r="I191" s="6">
        <f>[1]Capital!H51+[1]Capital!H53+[1]Capital!H55+[1]Capital!H57+[1]Capital!H59+[1]Capital!H61+[1]Capital!H63+[1]Capital!H65+[1]Capital!H67</f>
        <v>88225.054508999994</v>
      </c>
      <c r="J191" s="6">
        <f>[1]Capital!I51+[1]Capital!I53+[1]Capital!I55+[1]Capital!I57+[1]Capital!I59+[1]Capital!I61+[1]Capital!I63+[1]Capital!I65+[1]Capital!I67</f>
        <v>88921.348921299999</v>
      </c>
      <c r="K191" s="6">
        <f>[1]Capital!J51+[1]Capital!J53+[1]Capital!J55+[1]Capital!J57+[1]Capital!J59+[1]Capital!J61+[1]Capital!J63+[1]Capital!J65+[1]Capital!J67</f>
        <v>89658.793065900012</v>
      </c>
      <c r="L191" s="6">
        <f>[1]Capital!K51+[1]Capital!K53+[1]Capital!K55+[1]Capital!K57+[1]Capital!K59+[1]Capital!K61+[1]Capital!K63+[1]Capital!K65+[1]Capital!K67</f>
        <v>90469.784871700002</v>
      </c>
      <c r="M191" s="6">
        <f>[1]Capital!L51+[1]Capital!L53+[1]Capital!L55+[1]Capital!L57+[1]Capital!L59+[1]Capital!L61+[1]Capital!L63+[1]Capital!L65+[1]Capital!L67</f>
        <v>91373.565683000008</v>
      </c>
      <c r="N191" s="6">
        <f>[1]Capital!M51+[1]Capital!M53+[1]Capital!M55+[1]Capital!M57+[1]Capital!M59+[1]Capital!M61+[1]Capital!M63+[1]Capital!M65+[1]Capital!M67</f>
        <v>92374.177860900003</v>
      </c>
      <c r="O191" s="6">
        <f>[1]Capital!N51+[1]Capital!N53+[1]Capital!N55+[1]Capital!N57+[1]Capital!N59+[1]Capital!N61+[1]Capital!N63+[1]Capital!N65+[1]Capital!N67</f>
        <v>93477.141976900006</v>
      </c>
      <c r="P191" s="6">
        <f>[1]Capital!O51+[1]Capital!O53+[1]Capital!O55+[1]Capital!O57+[1]Capital!O59+[1]Capital!O61+[1]Capital!O63+[1]Capital!O65+[1]Capital!O67</f>
        <v>94693.228410199983</v>
      </c>
      <c r="Q191" s="6">
        <f>[1]Capital!P51+[1]Capital!P53+[1]Capital!P55+[1]Capital!P57+[1]Capital!P59+[1]Capital!P61+[1]Capital!P63+[1]Capital!P65+[1]Capital!P67</f>
        <v>96037.689274999982</v>
      </c>
      <c r="R191" s="6">
        <f>[1]Capital!Q51+[1]Capital!Q53+[1]Capital!Q55+[1]Capital!Q57+[1]Capital!Q59+[1]Capital!Q61+[1]Capital!Q63+[1]Capital!Q65+[1]Capital!Q67</f>
        <v>97527.209271300002</v>
      </c>
      <c r="S191" s="6">
        <f>[1]Capital!R51+[1]Capital!R53+[1]Capital!R55+[1]Capital!R57+[1]Capital!R59+[1]Capital!R61+[1]Capital!R63+[1]Capital!R65+[1]Capital!R67</f>
        <v>99182.497288399987</v>
      </c>
      <c r="T191" s="6">
        <f>[1]Capital!S51+[1]Capital!S53+[1]Capital!S55+[1]Capital!S57+[1]Capital!S59+[1]Capital!S61+[1]Capital!S63+[1]Capital!S65+[1]Capital!S67</f>
        <v>101020.6444355</v>
      </c>
      <c r="U191" s="6">
        <f>[1]Capital!T51+[1]Capital!T53+[1]Capital!T55+[1]Capital!T57+[1]Capital!T59+[1]Capital!T61+[1]Capital!T63+[1]Capital!T65+[1]Capital!T67</f>
        <v>103054.47926710002</v>
      </c>
      <c r="V191" s="6">
        <f>[1]Capital!U51+[1]Capital!U53+[1]Capital!U55+[1]Capital!U57+[1]Capital!U59+[1]Capital!U61+[1]Capital!U63+[1]Capital!U65+[1]Capital!U67</f>
        <v>105293.14340260001</v>
      </c>
      <c r="W191" s="6">
        <f>[1]Capital!V51+[1]Capital!V53+[1]Capital!V55+[1]Capital!V57+[1]Capital!V59+[1]Capital!V61+[1]Capital!V63+[1]Capital!V65+[1]Capital!V67</f>
        <v>107742.84114429999</v>
      </c>
      <c r="X191" s="6">
        <f>[1]Capital!W51+[1]Capital!W53+[1]Capital!W55+[1]Capital!W57+[1]Capital!W59+[1]Capital!W61+[1]Capital!W63+[1]Capital!W65+[1]Capital!W67</f>
        <v>110408.10030400001</v>
      </c>
      <c r="Y191" s="6">
        <f>[1]Capital!X51+[1]Capital!X53+[1]Capital!X55+[1]Capital!X57+[1]Capital!X59+[1]Capital!X61+[1]Capital!X63+[1]Capital!X65+[1]Capital!X67</f>
        <v>113291.5946268</v>
      </c>
      <c r="Z191" s="6">
        <f>[1]Capital!Y51+[1]Capital!Y53+[1]Capital!Y55+[1]Capital!Y57+[1]Capital!Y59+[1]Capital!Y61+[1]Capital!Y63+[1]Capital!Y65+[1]Capital!Y67</f>
        <v>116393.86124200001</v>
      </c>
      <c r="AA191" s="6">
        <f>[1]Capital!Z51+[1]Capital!Z53+[1]Capital!Z55+[1]Capital!Z57+[1]Capital!Z59+[1]Capital!Z61+[1]Capital!Z63+[1]Capital!Z65+[1]Capital!Z67</f>
        <v>119713.2831156</v>
      </c>
      <c r="AB191" s="6">
        <f>[1]Capital!AA51+[1]Capital!AA53+[1]Capital!AA55+[1]Capital!AA57+[1]Capital!AA59+[1]Capital!AA61+[1]Capital!AA63+[1]Capital!AA65+[1]Capital!AA67</f>
        <v>123246.26914920002</v>
      </c>
      <c r="AC191" s="6">
        <f>[1]Capital!AB51+[1]Capital!AB53+[1]Capital!AB55+[1]Capital!AB57+[1]Capital!AB59+[1]Capital!AB61+[1]Capital!AB63+[1]Capital!AB65+[1]Capital!AB67</f>
        <v>126987.7623899</v>
      </c>
      <c r="AD191" s="6">
        <f>[1]Capital!AC51+[1]Capital!AC53+[1]Capital!AC55+[1]Capital!AC57+[1]Capital!AC59+[1]Capital!AC61+[1]Capital!AC63+[1]Capital!AC65+[1]Capital!AC67</f>
        <v>130933.7981214</v>
      </c>
      <c r="AE191" s="6">
        <f>[1]Capital!AD51+[1]Capital!AD53+[1]Capital!AD55+[1]Capital!AD57+[1]Capital!AD59+[1]Capital!AD61+[1]Capital!AD63+[1]Capital!AD65+[1]Capital!AD67</f>
        <v>135079.88730150001</v>
      </c>
      <c r="AF191" s="6">
        <f>[1]Capital!AE51+[1]Capital!AE53+[1]Capital!AE55+[1]Capital!AE57+[1]Capital!AE59+[1]Capital!AE61+[1]Capital!AE63+[1]Capital!AE65+[1]Capital!AE67</f>
        <v>139419.95175179999</v>
      </c>
      <c r="AG191" s="6">
        <f>[1]Capital!AF51+[1]Capital!AF53+[1]Capital!AF55+[1]Capital!AF57+[1]Capital!AF59+[1]Capital!AF61+[1]Capital!AF63+[1]Capital!AF65+[1]Capital!AF67</f>
        <v>143946.21514560003</v>
      </c>
      <c r="AH191" s="6">
        <f>[1]Capital!AG51+[1]Capital!AG53+[1]Capital!AG55+[1]Capital!AG57+[1]Capital!AG59+[1]Capital!AG61+[1]Capital!AG63+[1]Capital!AG65+[1]Capital!AG67</f>
        <v>148648.34357500001</v>
      </c>
      <c r="AI191" s="6">
        <f>[1]Capital!AH51+[1]Capital!AH53+[1]Capital!AH55+[1]Capital!AH57+[1]Capital!AH59+[1]Capital!AH61+[1]Capital!AH63+[1]Capital!AH65+[1]Capital!AH67</f>
        <v>153516.9872871</v>
      </c>
      <c r="AJ191" s="6">
        <f>[1]Capital!AI51+[1]Capital!AI53+[1]Capital!AI55+[1]Capital!AI57+[1]Capital!AI59+[1]Capital!AI61+[1]Capital!AI63+[1]Capital!AI65+[1]Capital!AI67</f>
        <v>158542.98992509997</v>
      </c>
      <c r="AK191" s="6">
        <f>[1]Capital!AJ51+[1]Capital!AJ53+[1]Capital!AJ55+[1]Capital!AJ57+[1]Capital!AJ59+[1]Capital!AJ61+[1]Capital!AJ63+[1]Capital!AJ65+[1]Capital!AJ67</f>
        <v>163716.84221349997</v>
      </c>
      <c r="AL191" s="6">
        <f>[1]Capital!AK51+[1]Capital!AK53+[1]Capital!AK55+[1]Capital!AK57+[1]Capital!AK59+[1]Capital!AK61+[1]Capital!AK63+[1]Capital!AK65+[1]Capital!AK67</f>
        <v>169028.51009589998</v>
      </c>
      <c r="AM191" s="6">
        <f>[1]Capital!AL51+[1]Capital!AL53+[1]Capital!AL55+[1]Capital!AL57+[1]Capital!AL59+[1]Capital!AL61+[1]Capital!AL63+[1]Capital!AL65+[1]Capital!AL67</f>
        <v>174258.40468130002</v>
      </c>
      <c r="AN191" s="6">
        <f>[1]Capital!AM51+[1]Capital!AM53+[1]Capital!AM55+[1]Capital!AM57+[1]Capital!AM59+[1]Capital!AM61+[1]Capital!AM63+[1]Capital!AM65+[1]Capital!AM67</f>
        <v>179308.11965189999</v>
      </c>
      <c r="AO191" s="6">
        <f>[1]Capital!AN51+[1]Capital!AN53+[1]Capital!AN55+[1]Capital!AN57+[1]Capital!AN59+[1]Capital!AN61+[1]Capital!AN63+[1]Capital!AN65+[1]Capital!AN67</f>
        <v>184135.08418300003</v>
      </c>
      <c r="AP191" s="6">
        <f>[1]Capital!AO51+[1]Capital!AO53+[1]Capital!AO55+[1]Capital!AO57+[1]Capital!AO59+[1]Capital!AO61+[1]Capital!AO63+[1]Capital!AO65+[1]Capital!AO67</f>
        <v>188717.13344790001</v>
      </c>
      <c r="AQ191" s="6">
        <f>[1]Capital!AP51+[1]Capital!AP53+[1]Capital!AP55+[1]Capital!AP57+[1]Capital!AP59+[1]Capital!AP61+[1]Capital!AP63+[1]Capital!AP65+[1]Capital!AP67</f>
        <v>193040.63369399999</v>
      </c>
      <c r="AR191" s="6">
        <f>[1]Capital!AQ51+[1]Capital!AQ53+[1]Capital!AQ55+[1]Capital!AQ57+[1]Capital!AQ59+[1]Capital!AQ61+[1]Capital!AQ63+[1]Capital!AQ65+[1]Capital!AQ67</f>
        <v>197094.06904180002</v>
      </c>
      <c r="AS191" s="6">
        <f>[1]Capital!AR51+[1]Capital!AR53+[1]Capital!AR55+[1]Capital!AR57+[1]Capital!AR59+[1]Capital!AR61+[1]Capital!AR63+[1]Capital!AR65+[1]Capital!AR67</f>
        <v>200870.9092545</v>
      </c>
      <c r="AT191" s="6">
        <f>[1]Capital!AS51+[1]Capital!AS53+[1]Capital!AS55+[1]Capital!AS57+[1]Capital!AS59+[1]Capital!AS61+[1]Capital!AS63+[1]Capital!AS65+[1]Capital!AS67</f>
        <v>204368.32201959999</v>
      </c>
      <c r="AU191" s="6">
        <f>[1]Capital!AT51+[1]Capital!AT53+[1]Capital!AT55+[1]Capital!AT57+[1]Capital!AT59+[1]Capital!AT61+[1]Capital!AT63+[1]Capital!AT65+[1]Capital!AT67</f>
        <v>207586.36811180002</v>
      </c>
      <c r="AV191" s="6">
        <f>[1]Capital!AU51+[1]Capital!AU53+[1]Capital!AU55+[1]Capital!AU57+[1]Capital!AU59+[1]Capital!AU61+[1]Capital!AU63+[1]Capital!AU65+[1]Capital!AU67</f>
        <v>210527.578564</v>
      </c>
      <c r="AW191" s="6">
        <f>[1]Capital!AV51+[1]Capital!AV53+[1]Capital!AV55+[1]Capital!AV57+[1]Capital!AV59+[1]Capital!AV61+[1]Capital!AV63+[1]Capital!AV65+[1]Capital!AV67</f>
        <v>213193.32018169996</v>
      </c>
      <c r="AX191" s="6">
        <f>[1]Capital!AW51+[1]Capital!AW53+[1]Capital!AW55+[1]Capital!AW57+[1]Capital!AW59+[1]Capital!AW61+[1]Capital!AW63+[1]Capital!AW65+[1]Capital!AW67</f>
        <v>215588.70478229999</v>
      </c>
      <c r="AY191" s="6">
        <f>[1]Capital!AX51+[1]Capital!AX53+[1]Capital!AX55+[1]Capital!AX57+[1]Capital!AX59+[1]Capital!AX61+[1]Capital!AX63+[1]Capital!AX65+[1]Capital!AX67</f>
        <v>217721.38999270002</v>
      </c>
      <c r="AZ191" s="6">
        <f>[1]Capital!AY51+[1]Capital!AY53+[1]Capital!AY55+[1]Capital!AY57+[1]Capital!AY59+[1]Capital!AY61+[1]Capital!AY63+[1]Capital!AY65+[1]Capital!AY67</f>
        <v>219600.83636340001</v>
      </c>
      <c r="BA191" s="6">
        <f>[1]Capital!AZ51+[1]Capital!AZ53+[1]Capital!AZ55+[1]Capital!AZ57+[1]Capital!AZ59+[1]Capital!AZ61+[1]Capital!AZ63+[1]Capital!AZ65+[1]Capital!AZ67</f>
        <v>221237.87571660001</v>
      </c>
      <c r="BB191" s="6">
        <f>[1]Capital!BA51+[1]Capital!BA53+[1]Capital!BA55+[1]Capital!BA57+[1]Capital!BA59+[1]Capital!BA61+[1]Capital!BA63+[1]Capital!BA65+[1]Capital!BA67</f>
        <v>222638.71458860004</v>
      </c>
      <c r="BC191" s="6">
        <f>[1]Capital!BB51+[1]Capital!BB53+[1]Capital!BB55+[1]Capital!BB57+[1]Capital!BB59+[1]Capital!BB61+[1]Capital!BB63+[1]Capital!BB65+[1]Capital!BB67</f>
        <v>223812.68603220003</v>
      </c>
      <c r="BD191" s="6">
        <f>[1]Capital!BC51+[1]Capital!BC53+[1]Capital!BC55+[1]Capital!BC57+[1]Capital!BC59+[1]Capital!BC61+[1]Capital!BC63+[1]Capital!BC65+[1]Capital!BC67</f>
        <v>224771.38931619999</v>
      </c>
      <c r="BE191" s="6">
        <f>[1]Capital!BD51+[1]Capital!BD53+[1]Capital!BD55+[1]Capital!BD57+[1]Capital!BD59+[1]Capital!BD61+[1]Capital!BD63+[1]Capital!BD65+[1]Capital!BD67</f>
        <v>225527.51863030001</v>
      </c>
      <c r="BF191" s="6">
        <f>[1]Capital!BE51+[1]Capital!BE53+[1]Capital!BE55+[1]Capital!BE57+[1]Capital!BE59+[1]Capital!BE61+[1]Capital!BE63+[1]Capital!BE65+[1]Capital!BE67</f>
        <v>226094.39916820001</v>
      </c>
      <c r="BG191" s="6">
        <f>[1]Capital!BF51+[1]Capital!BF53+[1]Capital!BF55+[1]Capital!BF57+[1]Capital!BF59+[1]Capital!BF61+[1]Capital!BF63+[1]Capital!BF65+[1]Capital!BF67</f>
        <v>226481.88652139998</v>
      </c>
      <c r="BH191" s="6">
        <f>[1]Capital!BG51+[1]Capital!BG53+[1]Capital!BG55+[1]Capital!BG57+[1]Capital!BG59+[1]Capital!BG61+[1]Capital!BG63+[1]Capital!BG65+[1]Capital!BG67</f>
        <v>226702.21219450003</v>
      </c>
      <c r="BI191" s="6">
        <f>[1]Capital!BH51+[1]Capital!BH53+[1]Capital!BH55+[1]Capital!BH57+[1]Capital!BH59+[1]Capital!BH61+[1]Capital!BH63+[1]Capital!BH65+[1]Capital!BH67</f>
        <v>226768.74191039999</v>
      </c>
      <c r="BJ191" s="6">
        <f>[1]Capital!BI51+[1]Capital!BI53+[1]Capital!BI55+[1]Capital!BI57+[1]Capital!BI59+[1]Capital!BI61+[1]Capital!BI63+[1]Capital!BI65+[1]Capital!BI67</f>
        <v>226695.2099202</v>
      </c>
      <c r="BK191" s="6">
        <f>[1]Capital!BJ51+[1]Capital!BJ53+[1]Capital!BJ55+[1]Capital!BJ57+[1]Capital!BJ59+[1]Capital!BJ61+[1]Capital!BJ63+[1]Capital!BJ65+[1]Capital!BJ67</f>
        <v>226495.34002609999</v>
      </c>
      <c r="BL191" s="6">
        <f>[1]Capital!BK51+[1]Capital!BK53+[1]Capital!BK55+[1]Capital!BK57+[1]Capital!BK59+[1]Capital!BK61+[1]Capital!BK63+[1]Capital!BK65+[1]Capital!BK67</f>
        <v>226182.66640770002</v>
      </c>
      <c r="BM191" s="6">
        <f>[1]Capital!BL51+[1]Capital!BL53+[1]Capital!BL55+[1]Capital!BL57+[1]Capital!BL59+[1]Capital!BL61+[1]Capital!BL63+[1]Capital!BL65+[1]Capital!BL67</f>
        <v>225770.33672610004</v>
      </c>
      <c r="BN191" s="6">
        <f>[1]Capital!BM51+[1]Capital!BM53+[1]Capital!BM55+[1]Capital!BM57+[1]Capital!BM59+[1]Capital!BM61+[1]Capital!BM63+[1]Capital!BM65+[1]Capital!BM67</f>
        <v>225271.02050540005</v>
      </c>
      <c r="BO191" s="6">
        <f>[1]Capital!BN51+[1]Capital!BN53+[1]Capital!BN55+[1]Capital!BN57+[1]Capital!BN59+[1]Capital!BN61+[1]Capital!BN63+[1]Capital!BN65+[1]Capital!BN67</f>
        <v>224696.84006830002</v>
      </c>
      <c r="BP191" s="6">
        <f>[1]Capital!BO51+[1]Capital!BO53+[1]Capital!BO55+[1]Capital!BO57+[1]Capital!BO59+[1]Capital!BO61+[1]Capital!BO63+[1]Capital!BO65+[1]Capital!BO67</f>
        <v>224059.32129589998</v>
      </c>
      <c r="BQ191" s="6">
        <f>[1]Capital!BP51+[1]Capital!BP53+[1]Capital!BP55+[1]Capital!BP57+[1]Capital!BP59+[1]Capital!BP61+[1]Capital!BP63+[1]Capital!BP65+[1]Capital!BP67</f>
        <v>223366.11955459998</v>
      </c>
      <c r="BR191" s="6">
        <f>[1]Capital!BQ51+[1]Capital!BQ53+[1]Capital!BQ55+[1]Capital!BQ57+[1]Capital!BQ59+[1]Capital!BQ61+[1]Capital!BQ63+[1]Capital!BQ65+[1]Capital!BQ67</f>
        <v>222626.0250966</v>
      </c>
      <c r="BS191" s="6">
        <f>[1]Capital!BR51+[1]Capital!BR53+[1]Capital!BR55+[1]Capital!BR57+[1]Capital!BR59+[1]Capital!BR61+[1]Capital!BR63+[1]Capital!BR65+[1]Capital!BR67</f>
        <v>221848.08179879998</v>
      </c>
      <c r="BT191" s="6">
        <f>[1]Capital!BS51+[1]Capital!BS53+[1]Capital!BS55+[1]Capital!BS57+[1]Capital!BS59+[1]Capital!BS61+[1]Capital!BS63+[1]Capital!BS65+[1]Capital!BS67</f>
        <v>221041.11503220003</v>
      </c>
      <c r="BU191" s="6">
        <f>[1]Capital!BT51+[1]Capital!BT53+[1]Capital!BT55+[1]Capital!BT57+[1]Capital!BT59+[1]Capital!BT61+[1]Capital!BT63+[1]Capital!BT65+[1]Capital!BT67</f>
        <v>220213.55283250002</v>
      </c>
      <c r="BV191" s="6">
        <f>[1]Capital!BU51+[1]Capital!BU53+[1]Capital!BU55+[1]Capital!BU57+[1]Capital!BU59+[1]Capital!BU61+[1]Capital!BU63+[1]Capital!BU65+[1]Capital!BU67</f>
        <v>219373.3080275</v>
      </c>
      <c r="BW191" s="6">
        <f>[1]Capital!BV51+[1]Capital!BV53+[1]Capital!BV55+[1]Capital!BV57+[1]Capital!BV59+[1]Capital!BV61+[1]Capital!BV63+[1]Capital!BV65+[1]Capital!BV67</f>
        <v>218527.80468679999</v>
      </c>
      <c r="BX191" s="6">
        <f>[1]Capital!BW51+[1]Capital!BW53+[1]Capital!BW55+[1]Capital!BW57+[1]Capital!BW59+[1]Capital!BW61+[1]Capital!BW63+[1]Capital!BW65+[1]Capital!BW67</f>
        <v>217683.94691135999</v>
      </c>
      <c r="BY191" s="6">
        <f>[1]Capital!BX51+[1]Capital!BX53+[1]Capital!BX55+[1]Capital!BX57+[1]Capital!BX59+[1]Capital!BX61+[1]Capital!BX63+[1]Capital!BX65+[1]Capital!BX67</f>
        <v>216848.10949587999</v>
      </c>
      <c r="BZ191" s="6">
        <f>[1]Capital!BY51+[1]Capital!BY53+[1]Capital!BY55+[1]Capital!BY57+[1]Capital!BY59+[1]Capital!BY61+[1]Capital!BY63+[1]Capital!BY65+[1]Capital!BY67</f>
        <v>216026.14184902</v>
      </c>
      <c r="CA191" s="6">
        <f>[1]Capital!BZ51+[1]Capital!BZ53+[1]Capital!BZ55+[1]Capital!BZ57+[1]Capital!BZ59+[1]Capital!BZ61+[1]Capital!BZ63+[1]Capital!BZ65+[1]Capital!BZ67</f>
        <v>215221.10397146002</v>
      </c>
      <c r="CB191" s="6">
        <f>[1]Capital!CA51+[1]Capital!CA53+[1]Capital!CA55+[1]Capital!CA57+[1]Capital!CA59+[1]Capital!CA61+[1]Capital!CA63+[1]Capital!CA65+[1]Capital!CA67</f>
        <v>214436.80267851002</v>
      </c>
      <c r="CC191" s="6">
        <f>[1]Capital!CB51+[1]Capital!CB53+[1]Capital!CB55+[1]Capital!CB57+[1]Capital!CB59+[1]Capital!CB61+[1]Capital!CB63+[1]Capital!CB65+[1]Capital!CB67</f>
        <v>213677.20849995999</v>
      </c>
      <c r="CD191" s="6">
        <f>[1]Capital!CC51+[1]Capital!CC53+[1]Capital!CC55+[1]Capital!CC57+[1]Capital!CC59+[1]Capital!CC61+[1]Capital!CC63+[1]Capital!CC65+[1]Capital!CC67</f>
        <v>212946.15549073997</v>
      </c>
      <c r="CE191" s="6">
        <f>[1]Capital!CD51+[1]Capital!CD53+[1]Capital!CD55+[1]Capital!CD57+[1]Capital!CD59+[1]Capital!CD61+[1]Capital!CD63+[1]Capital!CD65+[1]Capital!CD67</f>
        <v>212247.24018723003</v>
      </c>
      <c r="CF191" s="6">
        <f>[1]Capital!CE51+[1]Capital!CE53+[1]Capital!CE55+[1]Capital!CE57+[1]Capital!CE59+[1]Capital!CE61+[1]Capital!CE63+[1]Capital!CE65+[1]Capital!CE67</f>
        <v>211583.68273204</v>
      </c>
      <c r="CG191" s="6">
        <f>[1]Capital!CF51+[1]Capital!CF53+[1]Capital!CF55+[1]Capital!CF57+[1]Capital!CF59+[1]Capital!CF61+[1]Capital!CF63+[1]Capital!CF65+[1]Capital!CF67</f>
        <v>210958.49147767999</v>
      </c>
      <c r="CH191" s="6">
        <f>[1]Capital!CG51+[1]Capital!CG53+[1]Capital!CG55+[1]Capital!CG57+[1]Capital!CG59+[1]Capital!CG61+[1]Capital!CG63+[1]Capital!CG65+[1]Capital!CG67</f>
        <v>210357.79177290003</v>
      </c>
      <c r="CI191" s="6">
        <f>[1]Capital!CH51+[1]Capital!CH53+[1]Capital!CH55+[1]Capital!CH57+[1]Capital!CH59+[1]Capital!CH61+[1]Capital!CH63+[1]Capital!CH65+[1]Capital!CH67</f>
        <v>209774.43868006003</v>
      </c>
      <c r="CJ191" s="6">
        <f>[1]Capital!CI51+[1]Capital!CI53+[1]Capital!CI55+[1]Capital!CI57+[1]Capital!CI59+[1]Capital!CI61+[1]Capital!CI63+[1]Capital!CI65+[1]Capital!CI67</f>
        <v>209193.86689948</v>
      </c>
    </row>
    <row r="192" spans="1:88" x14ac:dyDescent="0.3">
      <c r="B192" t="s">
        <v>8</v>
      </c>
      <c r="C192" s="6">
        <f>-[1]Capital!B27+[1]Capital!B9+[1]Capital!B11+[1]Capital!B13+[1]Capital!B15+[1]Capital!B17+[1]Capital!B19+[1]Capital!B21+[1]Capital!B23+[1]Capital!B25+[1]Capital!B27+[1]Capital!B41</f>
        <v>620406.54462800012</v>
      </c>
      <c r="D192" s="6">
        <f>-[1]Capital!C27+[1]Capital!C9+[1]Capital!C11+[1]Capital!C13+[1]Capital!C15+[1]Capital!C17+[1]Capital!C19+[1]Capital!C21+[1]Capital!C23+[1]Capital!C25+[1]Capital!C27+[1]Capital!C41</f>
        <v>625256.080266</v>
      </c>
      <c r="E192" s="6">
        <f>-[1]Capital!D27+[1]Capital!D9+[1]Capital!D11+[1]Capital!D13+[1]Capital!D15+[1]Capital!D17+[1]Capital!D19+[1]Capital!D21+[1]Capital!D23+[1]Capital!D25+[1]Capital!D27+[1]Capital!D41</f>
        <v>629869.66604500008</v>
      </c>
      <c r="F192" s="6">
        <f>-[1]Capital!E27+[1]Capital!E9+[1]Capital!E11+[1]Capital!E13+[1]Capital!E15+[1]Capital!E17+[1]Capital!E19+[1]Capital!E21+[1]Capital!E23+[1]Capital!E25+[1]Capital!E27+[1]Capital!E41</f>
        <v>634471.4924150001</v>
      </c>
      <c r="G192" s="6">
        <f>-[1]Capital!F27+[1]Capital!F9+[1]Capital!F11+[1]Capital!F13+[1]Capital!F15+[1]Capital!F17+[1]Capital!F19+[1]Capital!F21+[1]Capital!F23+[1]Capital!F25+[1]Capital!F27+[1]Capital!F41</f>
        <v>639169.48435200006</v>
      </c>
      <c r="H192" s="6">
        <f>-[1]Capital!G27+[1]Capital!G9+[1]Capital!G11+[1]Capital!G13+[1]Capital!G15+[1]Capital!G17+[1]Capital!G19+[1]Capital!G21+[1]Capital!G23+[1]Capital!G25+[1]Capital!G27+[1]Capital!G41</f>
        <v>644029.87685900007</v>
      </c>
      <c r="I192" s="6">
        <f>-[1]Capital!H27+[1]Capital!H9+[1]Capital!H11+[1]Capital!H13+[1]Capital!H15+[1]Capital!H17+[1]Capital!H19+[1]Capital!H21+[1]Capital!H23+[1]Capital!H25+[1]Capital!H27+[1]Capital!H41</f>
        <v>649035.11912099994</v>
      </c>
      <c r="J192" s="6">
        <f>-[1]Capital!I27+[1]Capital!I9+[1]Capital!I11+[1]Capital!I13+[1]Capital!I15+[1]Capital!I17+[1]Capital!I19+[1]Capital!I21+[1]Capital!I23+[1]Capital!I25+[1]Capital!I27+[1]Capital!I41</f>
        <v>653966.48547200009</v>
      </c>
      <c r="K192" s="6">
        <f>-[1]Capital!J27+[1]Capital!J9+[1]Capital!J11+[1]Capital!J13+[1]Capital!J15+[1]Capital!J17+[1]Capital!J19+[1]Capital!J21+[1]Capital!J23+[1]Capital!J25+[1]Capital!J27+[1]Capital!J41</f>
        <v>658840.05555799999</v>
      </c>
      <c r="L192" s="6">
        <f>-[1]Capital!K27+[1]Capital!K9+[1]Capital!K11+[1]Capital!K13+[1]Capital!K15+[1]Capital!K17+[1]Capital!K19+[1]Capital!K21+[1]Capital!K23+[1]Capital!K25+[1]Capital!K27+[1]Capital!K41</f>
        <v>664044.80405699997</v>
      </c>
      <c r="M192" s="6">
        <f>-[1]Capital!L27+[1]Capital!L9+[1]Capital!L11+[1]Capital!L13+[1]Capital!L15+[1]Capital!L17+[1]Capital!L19+[1]Capital!L21+[1]Capital!L23+[1]Capital!L25+[1]Capital!L27+[1]Capital!L41</f>
        <v>669716.45432300004</v>
      </c>
      <c r="N192" s="6">
        <f>-[1]Capital!M27+[1]Capital!M9+[1]Capital!M11+[1]Capital!M13+[1]Capital!M15+[1]Capital!M17+[1]Capital!M19+[1]Capital!M21+[1]Capital!M23+[1]Capital!M25+[1]Capital!M27+[1]Capital!M41</f>
        <v>675833.84897000005</v>
      </c>
      <c r="O192" s="6">
        <f>-[1]Capital!N27+[1]Capital!N9+[1]Capital!N11+[1]Capital!N13+[1]Capital!N15+[1]Capital!N17+[1]Capital!N19+[1]Capital!N21+[1]Capital!N23+[1]Capital!N25+[1]Capital!N27+[1]Capital!N41</f>
        <v>682308.10202099988</v>
      </c>
      <c r="P192" s="6">
        <f>-[1]Capital!O27+[1]Capital!O9+[1]Capital!O11+[1]Capital!O13+[1]Capital!O15+[1]Capital!O17+[1]Capital!O19+[1]Capital!O21+[1]Capital!O23+[1]Capital!O25+[1]Capital!O27+[1]Capital!O41</f>
        <v>689052.81774999993</v>
      </c>
      <c r="Q192" s="6">
        <f>-[1]Capital!P27+[1]Capital!P9+[1]Capital!P11+[1]Capital!P13+[1]Capital!P15+[1]Capital!P17+[1]Capital!P19+[1]Capital!P21+[1]Capital!P23+[1]Capital!P25+[1]Capital!P27+[1]Capital!P41</f>
        <v>696019.20591999998</v>
      </c>
      <c r="R192" s="6">
        <f>-[1]Capital!Q27+[1]Capital!Q9+[1]Capital!Q11+[1]Capital!Q13+[1]Capital!Q15+[1]Capital!Q17+[1]Capital!Q19+[1]Capital!Q21+[1]Capital!Q23+[1]Capital!Q25+[1]Capital!Q27+[1]Capital!Q41</f>
        <v>703179.87873599993</v>
      </c>
      <c r="S192" s="6">
        <f>-[1]Capital!R27+[1]Capital!R9+[1]Capital!R11+[1]Capital!R13+[1]Capital!R15+[1]Capital!R17+[1]Capital!R19+[1]Capital!R21+[1]Capital!R23+[1]Capital!R25+[1]Capital!R27+[1]Capital!R41</f>
        <v>710532.08919999993</v>
      </c>
      <c r="T192" s="6">
        <f>-[1]Capital!S27+[1]Capital!S9+[1]Capital!S11+[1]Capital!S13+[1]Capital!S15+[1]Capital!S17+[1]Capital!S19+[1]Capital!S21+[1]Capital!S23+[1]Capital!S25+[1]Capital!S27+[1]Capital!S41</f>
        <v>718069.66288000008</v>
      </c>
      <c r="U192" s="6">
        <f>-[1]Capital!T27+[1]Capital!T9+[1]Capital!T11+[1]Capital!T13+[1]Capital!T15+[1]Capital!T17+[1]Capital!T19+[1]Capital!T21+[1]Capital!T23+[1]Capital!T25+[1]Capital!T27+[1]Capital!T41</f>
        <v>725785.41311999992</v>
      </c>
      <c r="V192" s="6">
        <f>-[1]Capital!U27+[1]Capital!U9+[1]Capital!U11+[1]Capital!U13+[1]Capital!U15+[1]Capital!U17+[1]Capital!U19+[1]Capital!U21+[1]Capital!U23+[1]Capital!U25+[1]Capital!U27+[1]Capital!U41</f>
        <v>733671.50207000005</v>
      </c>
      <c r="W192" s="6">
        <f>-[1]Capital!V27+[1]Capital!V9+[1]Capital!V11+[1]Capital!V13+[1]Capital!V15+[1]Capital!V17+[1]Capital!V19+[1]Capital!V21+[1]Capital!V23+[1]Capital!V25+[1]Capital!V27+[1]Capital!V41</f>
        <v>741720.4095999999</v>
      </c>
      <c r="X192" s="6">
        <f>-[1]Capital!W27+[1]Capital!W9+[1]Capital!W11+[1]Capital!W13+[1]Capital!W15+[1]Capital!W17+[1]Capital!W19+[1]Capital!W21+[1]Capital!W23+[1]Capital!W25+[1]Capital!W27+[1]Capital!W41</f>
        <v>749926.13297000004</v>
      </c>
      <c r="Y192" s="6">
        <f>-[1]Capital!X27+[1]Capital!X9+[1]Capital!X11+[1]Capital!X13+[1]Capital!X15+[1]Capital!X17+[1]Capital!X19+[1]Capital!X21+[1]Capital!X23+[1]Capital!X25+[1]Capital!X27+[1]Capital!X41</f>
        <v>758286.40415000007</v>
      </c>
      <c r="Z192" s="6">
        <f>-[1]Capital!Y27+[1]Capital!Y9+[1]Capital!Y11+[1]Capital!Y13+[1]Capital!Y15+[1]Capital!Y17+[1]Capital!Y19+[1]Capital!Y21+[1]Capital!Y23+[1]Capital!Y25+[1]Capital!Y27+[1]Capital!Y41</f>
        <v>766800.81660999986</v>
      </c>
      <c r="AA192" s="6">
        <f>-[1]Capital!Z27+[1]Capital!Z9+[1]Capital!Z11+[1]Capital!Z13+[1]Capital!Z15+[1]Capital!Z17+[1]Capital!Z19+[1]Capital!Z21+[1]Capital!Z23+[1]Capital!Z25+[1]Capital!Z27+[1]Capital!Z41</f>
        <v>775469.85987999989</v>
      </c>
      <c r="AB192" s="6">
        <f>-[1]Capital!AA27+[1]Capital!AA9+[1]Capital!AA11+[1]Capital!AA13+[1]Capital!AA15+[1]Capital!AA17+[1]Capital!AA19+[1]Capital!AA21+[1]Capital!AA23+[1]Capital!AA25+[1]Capital!AA27+[1]Capital!AA41</f>
        <v>784294.65997000004</v>
      </c>
      <c r="AC192" s="6">
        <f>-[1]Capital!AB27+[1]Capital!AB9+[1]Capital!AB11+[1]Capital!AB13+[1]Capital!AB15+[1]Capital!AB17+[1]Capital!AB19+[1]Capital!AB21+[1]Capital!AB23+[1]Capital!AB25+[1]Capital!AB27+[1]Capital!AB41</f>
        <v>793264.19947999995</v>
      </c>
      <c r="AD192" s="6">
        <f>-[1]Capital!AC27+[1]Capital!AC9+[1]Capital!AC11+[1]Capital!AC13+[1]Capital!AC15+[1]Capital!AC17+[1]Capital!AC19+[1]Capital!AC21+[1]Capital!AC23+[1]Capital!AC25+[1]Capital!AC27+[1]Capital!AC41</f>
        <v>802386.67410000006</v>
      </c>
      <c r="AE192" s="6">
        <f>-[1]Capital!AD27+[1]Capital!AD9+[1]Capital!AD11+[1]Capital!AD13+[1]Capital!AD15+[1]Capital!AD17+[1]Capital!AD19+[1]Capital!AD21+[1]Capital!AD23+[1]Capital!AD25+[1]Capital!AD27+[1]Capital!AD41</f>
        <v>811677.42948999978</v>
      </c>
      <c r="AF192" s="6">
        <f>-[1]Capital!AE27+[1]Capital!AE9+[1]Capital!AE11+[1]Capital!AE13+[1]Capital!AE15+[1]Capital!AE17+[1]Capital!AE19+[1]Capital!AE21+[1]Capital!AE23+[1]Capital!AE25+[1]Capital!AE27+[1]Capital!AE41</f>
        <v>821151.69386999996</v>
      </c>
      <c r="AG192" s="6">
        <f>-[1]Capital!AF27+[1]Capital!AF9+[1]Capital!AF11+[1]Capital!AF13+[1]Capital!AF15+[1]Capital!AF17+[1]Capital!AF19+[1]Capital!AF21+[1]Capital!AF23+[1]Capital!AF25+[1]Capital!AF27+[1]Capital!AF41</f>
        <v>830822.08904000011</v>
      </c>
      <c r="AH192" s="6">
        <f>-[1]Capital!AG27+[1]Capital!AG9+[1]Capital!AG11+[1]Capital!AG13+[1]Capital!AG15+[1]Capital!AG17+[1]Capital!AG19+[1]Capital!AG21+[1]Capital!AG23+[1]Capital!AG25+[1]Capital!AG27+[1]Capital!AG41</f>
        <v>840676.13691999996</v>
      </c>
      <c r="AI192" s="6">
        <f>-[1]Capital!AH27+[1]Capital!AH9+[1]Capital!AH11+[1]Capital!AH13+[1]Capital!AH15+[1]Capital!AH17+[1]Capital!AH19+[1]Capital!AH21+[1]Capital!AH23+[1]Capital!AH25+[1]Capital!AH27+[1]Capital!AH41</f>
        <v>850717.64882</v>
      </c>
      <c r="AJ192" s="6">
        <f>-[1]Capital!AI27+[1]Capital!AI9+[1]Capital!AI11+[1]Capital!AI13+[1]Capital!AI15+[1]Capital!AI17+[1]Capital!AI19+[1]Capital!AI21+[1]Capital!AI23+[1]Capital!AI25+[1]Capital!AI27+[1]Capital!AI41</f>
        <v>860955.72947999998</v>
      </c>
      <c r="AK192" s="6">
        <f>-[1]Capital!AJ27+[1]Capital!AJ9+[1]Capital!AJ11+[1]Capital!AJ13+[1]Capital!AJ15+[1]Capital!AJ17+[1]Capital!AJ19+[1]Capital!AJ21+[1]Capital!AJ23+[1]Capital!AJ25+[1]Capital!AJ27+[1]Capital!AJ41</f>
        <v>871399.75255000009</v>
      </c>
      <c r="AL192" s="6">
        <f>-[1]Capital!AK27+[1]Capital!AK9+[1]Capital!AK11+[1]Capital!AK13+[1]Capital!AK15+[1]Capital!AK17+[1]Capital!AK19+[1]Capital!AK21+[1]Capital!AK23+[1]Capital!AK25+[1]Capital!AK27+[1]Capital!AK41</f>
        <v>882058.83357999998</v>
      </c>
      <c r="AM192" s="6">
        <f>-[1]Capital!AL27+[1]Capital!AL9+[1]Capital!AL11+[1]Capital!AL13+[1]Capital!AL15+[1]Capital!AL17+[1]Capital!AL19+[1]Capital!AL21+[1]Capital!AL23+[1]Capital!AL25+[1]Capital!AL27+[1]Capital!AL41</f>
        <v>892917.51493000006</v>
      </c>
      <c r="AN192" s="6">
        <f>-[1]Capital!AM27+[1]Capital!AM9+[1]Capital!AM11+[1]Capital!AM13+[1]Capital!AM15+[1]Capital!AM17+[1]Capital!AM19+[1]Capital!AM21+[1]Capital!AM23+[1]Capital!AM25+[1]Capital!AM27+[1]Capital!AM41</f>
        <v>903967.37786999985</v>
      </c>
      <c r="AO192" s="6">
        <f>-[1]Capital!AN27+[1]Capital!AN9+[1]Capital!AN11+[1]Capital!AN13+[1]Capital!AN15+[1]Capital!AN17+[1]Capital!AN19+[1]Capital!AN21+[1]Capital!AN23+[1]Capital!AN25+[1]Capital!AN27+[1]Capital!AN41</f>
        <v>915204.95252000005</v>
      </c>
      <c r="AP192" s="6">
        <f>-[1]Capital!AO27+[1]Capital!AO9+[1]Capital!AO11+[1]Capital!AO13+[1]Capital!AO15+[1]Capital!AO17+[1]Capital!AO19+[1]Capital!AO21+[1]Capital!AO23+[1]Capital!AO25+[1]Capital!AO27+[1]Capital!AO41</f>
        <v>926626.6124000001</v>
      </c>
      <c r="AQ192" s="6">
        <f>-[1]Capital!AP27+[1]Capital!AP9+[1]Capital!AP11+[1]Capital!AP13+[1]Capital!AP15+[1]Capital!AP17+[1]Capital!AP19+[1]Capital!AP21+[1]Capital!AP23+[1]Capital!AP25+[1]Capital!AP27+[1]Capital!AP41</f>
        <v>938226.49132999999</v>
      </c>
      <c r="AR192" s="6">
        <f>-[1]Capital!AQ27+[1]Capital!AQ9+[1]Capital!AQ11+[1]Capital!AQ13+[1]Capital!AQ15+[1]Capital!AQ17+[1]Capital!AQ19+[1]Capital!AQ21+[1]Capital!AQ23+[1]Capital!AQ25+[1]Capital!AQ27+[1]Capital!AQ41</f>
        <v>949964.01606000005</v>
      </c>
      <c r="AS192" s="6">
        <f>-[1]Capital!AR27+[1]Capital!AR9+[1]Capital!AR11+[1]Capital!AR13+[1]Capital!AR15+[1]Capital!AR17+[1]Capital!AR19+[1]Capital!AR21+[1]Capital!AR23+[1]Capital!AR25+[1]Capital!AR27+[1]Capital!AR41</f>
        <v>961818.65566999989</v>
      </c>
      <c r="AT192" s="6">
        <f>-[1]Capital!AS27+[1]Capital!AS9+[1]Capital!AS11+[1]Capital!AS13+[1]Capital!AS15+[1]Capital!AS17+[1]Capital!AS19+[1]Capital!AS21+[1]Capital!AS23+[1]Capital!AS25+[1]Capital!AS27+[1]Capital!AS41</f>
        <v>973778.4000599999</v>
      </c>
      <c r="AU192" s="6">
        <f>-[1]Capital!AT27+[1]Capital!AT9+[1]Capital!AT11+[1]Capital!AT13+[1]Capital!AT15+[1]Capital!AT17+[1]Capital!AT19+[1]Capital!AT21+[1]Capital!AT23+[1]Capital!AT25+[1]Capital!AT27+[1]Capital!AT41</f>
        <v>985835.02948999987</v>
      </c>
      <c r="AV192" s="6">
        <f>-[1]Capital!AU27+[1]Capital!AU9+[1]Capital!AU11+[1]Capital!AU13+[1]Capital!AU15+[1]Capital!AU17+[1]Capital!AU19+[1]Capital!AU21+[1]Capital!AU23+[1]Capital!AU25+[1]Capital!AU27+[1]Capital!AU41</f>
        <v>997982.64258999994</v>
      </c>
      <c r="AW192" s="6">
        <f>-[1]Capital!AV27+[1]Capital!AV9+[1]Capital!AV11+[1]Capital!AV13+[1]Capital!AV15+[1]Capital!AV17+[1]Capital!AV19+[1]Capital!AV21+[1]Capital!AV23+[1]Capital!AV25+[1]Capital!AV27+[1]Capital!AV41</f>
        <v>1010174.68096</v>
      </c>
      <c r="AX192" s="6">
        <f>-[1]Capital!AW27+[1]Capital!AW9+[1]Capital!AW11+[1]Capital!AW13+[1]Capital!AW15+[1]Capital!AW17+[1]Capital!AW19+[1]Capital!AW21+[1]Capital!AW23+[1]Capital!AW25+[1]Capital!AW27+[1]Capital!AW41</f>
        <v>1022394.6307300001</v>
      </c>
      <c r="AY192" s="6">
        <f>-[1]Capital!AX27+[1]Capital!AX9+[1]Capital!AX11+[1]Capital!AX13+[1]Capital!AX15+[1]Capital!AX17+[1]Capital!AX19+[1]Capital!AX21+[1]Capital!AX23+[1]Capital!AX25+[1]Capital!AX27+[1]Capital!AX41</f>
        <v>1034639.26879</v>
      </c>
      <c r="AZ192" s="6">
        <f>-[1]Capital!AY27+[1]Capital!AY9+[1]Capital!AY11+[1]Capital!AY13+[1]Capital!AY15+[1]Capital!AY17+[1]Capital!AY19+[1]Capital!AY21+[1]Capital!AY23+[1]Capital!AY25+[1]Capital!AY27+[1]Capital!AY41</f>
        <v>1046911.1815099999</v>
      </c>
      <c r="BA192" s="6">
        <f>-[1]Capital!AZ27+[1]Capital!AZ9+[1]Capital!AZ11+[1]Capital!AZ13+[1]Capital!AZ15+[1]Capital!AZ17+[1]Capital!AZ19+[1]Capital!AZ21+[1]Capital!AZ23+[1]Capital!AZ25+[1]Capital!AZ27+[1]Capital!AZ41</f>
        <v>1059215.66622</v>
      </c>
      <c r="BB192" s="6">
        <f>-[1]Capital!BA27+[1]Capital!BA9+[1]Capital!BA11+[1]Capital!BA13+[1]Capital!BA15+[1]Capital!BA17+[1]Capital!BA19+[1]Capital!BA21+[1]Capital!BA23+[1]Capital!BA25+[1]Capital!BA27+[1]Capital!BA41</f>
        <v>1071487.1735200002</v>
      </c>
      <c r="BC192" s="6">
        <f>-[1]Capital!BB27+[1]Capital!BB9+[1]Capital!BB11+[1]Capital!BB13+[1]Capital!BB15+[1]Capital!BB17+[1]Capital!BB19+[1]Capital!BB21+[1]Capital!BB23+[1]Capital!BB25+[1]Capital!BB27+[1]Capital!BB41</f>
        <v>1083724.14858</v>
      </c>
      <c r="BD192" s="6">
        <f>-[1]Capital!BC27+[1]Capital!BC9+[1]Capital!BC11+[1]Capital!BC13+[1]Capital!BC15+[1]Capital!BC17+[1]Capital!BC19+[1]Capital!BC21+[1]Capital!BC23+[1]Capital!BC25+[1]Capital!BC27+[1]Capital!BC41</f>
        <v>1095940.3118100001</v>
      </c>
      <c r="BE192" s="6">
        <f>-[1]Capital!BD27+[1]Capital!BD9+[1]Capital!BD11+[1]Capital!BD13+[1]Capital!BD15+[1]Capital!BD17+[1]Capital!BD19+[1]Capital!BD21+[1]Capital!BD23+[1]Capital!BD25+[1]Capital!BD27+[1]Capital!BD41</f>
        <v>1108147.4720300001</v>
      </c>
      <c r="BF192" s="6">
        <f>-[1]Capital!BE27+[1]Capital!BE9+[1]Capital!BE11+[1]Capital!BE13+[1]Capital!BE15+[1]Capital!BE17+[1]Capital!BE19+[1]Capital!BE21+[1]Capital!BE23+[1]Capital!BE25+[1]Capital!BE27+[1]Capital!BE41</f>
        <v>1120354.9543399999</v>
      </c>
      <c r="BG192" s="6">
        <f>-[1]Capital!BF27+[1]Capital!BF9+[1]Capital!BF11+[1]Capital!BF13+[1]Capital!BF15+[1]Capital!BF17+[1]Capital!BF19+[1]Capital!BF21+[1]Capital!BF23+[1]Capital!BF25+[1]Capital!BF27+[1]Capital!BF41</f>
        <v>1132512.95814</v>
      </c>
      <c r="BH192" s="6">
        <f>-[1]Capital!BG27+[1]Capital!BG9+[1]Capital!BG11+[1]Capital!BG13+[1]Capital!BG15+[1]Capital!BG17+[1]Capital!BG19+[1]Capital!BG21+[1]Capital!BG23+[1]Capital!BG25+[1]Capital!BG27+[1]Capital!BG41</f>
        <v>1144610.2203299999</v>
      </c>
      <c r="BI192" s="6">
        <f>-[1]Capital!BH27+[1]Capital!BH9+[1]Capital!BH11+[1]Capital!BH13+[1]Capital!BH15+[1]Capital!BH17+[1]Capital!BH19+[1]Capital!BH21+[1]Capital!BH23+[1]Capital!BH25+[1]Capital!BH27+[1]Capital!BH41</f>
        <v>1156651.22701</v>
      </c>
      <c r="BJ192" s="6">
        <f>-[1]Capital!BI27+[1]Capital!BI9+[1]Capital!BI11+[1]Capital!BI13+[1]Capital!BI15+[1]Capital!BI17+[1]Capital!BI19+[1]Capital!BI21+[1]Capital!BI23+[1]Capital!BI25+[1]Capital!BI27+[1]Capital!BI41</f>
        <v>1168646.0344499999</v>
      </c>
      <c r="BK192" s="6">
        <f>-[1]Capital!BJ27+[1]Capital!BJ9+[1]Capital!BJ11+[1]Capital!BJ13+[1]Capital!BJ15+[1]Capital!BJ17+[1]Capital!BJ19+[1]Capital!BJ21+[1]Capital!BJ23+[1]Capital!BJ25+[1]Capital!BJ27+[1]Capital!BJ41</f>
        <v>1180606.4890599998</v>
      </c>
      <c r="BL192" s="6">
        <f>-[1]Capital!BK27+[1]Capital!BK9+[1]Capital!BK11+[1]Capital!BK13+[1]Capital!BK15+[1]Capital!BK17+[1]Capital!BK19+[1]Capital!BK21+[1]Capital!BK23+[1]Capital!BK25+[1]Capital!BK27+[1]Capital!BK41</f>
        <v>1192545.3389100002</v>
      </c>
      <c r="BM192" s="6">
        <f>-[1]Capital!BL27+[1]Capital!BL9+[1]Capital!BL11+[1]Capital!BL13+[1]Capital!BL15+[1]Capital!BL17+[1]Capital!BL19+[1]Capital!BL21+[1]Capital!BL23+[1]Capital!BL25+[1]Capital!BL27+[1]Capital!BL41</f>
        <v>1204474.70661</v>
      </c>
      <c r="BN192" s="6">
        <f>-[1]Capital!BM27+[1]Capital!BM9+[1]Capital!BM11+[1]Capital!BM13+[1]Capital!BM15+[1]Capital!BM17+[1]Capital!BM19+[1]Capital!BM21+[1]Capital!BM23+[1]Capital!BM25+[1]Capital!BM27+[1]Capital!BM41</f>
        <v>1216405.9746700001</v>
      </c>
      <c r="BO192" s="6">
        <f>-[1]Capital!BN27+[1]Capital!BN9+[1]Capital!BN11+[1]Capital!BN13+[1]Capital!BN15+[1]Capital!BN17+[1]Capital!BN19+[1]Capital!BN21+[1]Capital!BN23+[1]Capital!BN25+[1]Capital!BN27+[1]Capital!BN41</f>
        <v>1228349.6502499999</v>
      </c>
      <c r="BP192" s="6">
        <f>-[1]Capital!BO27+[1]Capital!BO9+[1]Capital!BO11+[1]Capital!BO13+[1]Capital!BO15+[1]Capital!BO17+[1]Capital!BO19+[1]Capital!BO21+[1]Capital!BO23+[1]Capital!BO25+[1]Capital!BO27+[1]Capital!BO41</f>
        <v>1240315.2392500001</v>
      </c>
      <c r="BQ192" s="6">
        <f>-[1]Capital!BP27+[1]Capital!BP9+[1]Capital!BP11+[1]Capital!BP13+[1]Capital!BP15+[1]Capital!BP17+[1]Capital!BP19+[1]Capital!BP21+[1]Capital!BP23+[1]Capital!BP25+[1]Capital!BP27+[1]Capital!BP41</f>
        <v>1252255.8485900001</v>
      </c>
      <c r="BR192" s="6">
        <f>-[1]Capital!BQ27+[1]Capital!BQ9+[1]Capital!BQ11+[1]Capital!BQ13+[1]Capital!BQ15+[1]Capital!BQ17+[1]Capital!BQ19+[1]Capital!BQ21+[1]Capital!BQ23+[1]Capital!BQ25+[1]Capital!BQ27+[1]Capital!BQ41</f>
        <v>1264160.8849899999</v>
      </c>
      <c r="BS192" s="6">
        <f>-[1]Capital!BR27+[1]Capital!BR9+[1]Capital!BR11+[1]Capital!BR13+[1]Capital!BR15+[1]Capital!BR17+[1]Capital!BR19+[1]Capital!BR21+[1]Capital!BR23+[1]Capital!BR25+[1]Capital!BR27+[1]Capital!BR41</f>
        <v>1276034.0438300001</v>
      </c>
      <c r="BT192" s="6">
        <f>-[1]Capital!BS27+[1]Capital!BS9+[1]Capital!BS11+[1]Capital!BS13+[1]Capital!BS15+[1]Capital!BS17+[1]Capital!BS19+[1]Capital!BS21+[1]Capital!BS23+[1]Capital!BS25+[1]Capital!BS27+[1]Capital!BS41</f>
        <v>1287883.64463</v>
      </c>
      <c r="BU192" s="6">
        <f>-[1]Capital!BT27+[1]Capital!BT9+[1]Capital!BT11+[1]Capital!BT13+[1]Capital!BT15+[1]Capital!BT17+[1]Capital!BT19+[1]Capital!BT21+[1]Capital!BT23+[1]Capital!BT25+[1]Capital!BT27+[1]Capital!BT41</f>
        <v>1299719.1033999999</v>
      </c>
      <c r="BV192" s="6">
        <f>-[1]Capital!BU27+[1]Capital!BU9+[1]Capital!BU11+[1]Capital!BU13+[1]Capital!BU15+[1]Capital!BU17+[1]Capital!BU19+[1]Capital!BU21+[1]Capital!BU23+[1]Capital!BU25+[1]Capital!BU27+[1]Capital!BU41</f>
        <v>1311548.9263900002</v>
      </c>
      <c r="BW192" s="6">
        <f>-[1]Capital!BV27+[1]Capital!BV9+[1]Capital!BV11+[1]Capital!BV13+[1]Capital!BV15+[1]Capital!BV17+[1]Capital!BV19+[1]Capital!BV21+[1]Capital!BV23+[1]Capital!BV25+[1]Capital!BV27+[1]Capital!BV41</f>
        <v>1323381.5976</v>
      </c>
      <c r="BX192" s="6">
        <f>-[1]Capital!BW27+[1]Capital!BW9+[1]Capital!BW11+[1]Capital!BW13+[1]Capital!BW15+[1]Capital!BW17+[1]Capital!BW19+[1]Capital!BW21+[1]Capital!BW23+[1]Capital!BW25+[1]Capital!BW27+[1]Capital!BW41</f>
        <v>1335225.1959200001</v>
      </c>
      <c r="BY192" s="6">
        <f>-[1]Capital!BX27+[1]Capital!BX9+[1]Capital!BX11+[1]Capital!BX13+[1]Capital!BX15+[1]Capital!BX17+[1]Capital!BX19+[1]Capital!BX21+[1]Capital!BX23+[1]Capital!BX25+[1]Capital!BX27+[1]Capital!BX41</f>
        <v>1347087.2821499999</v>
      </c>
      <c r="BZ192" s="6">
        <f>-[1]Capital!BY27+[1]Capital!BY9+[1]Capital!BY11+[1]Capital!BY13+[1]Capital!BY15+[1]Capital!BY17+[1]Capital!BY19+[1]Capital!BY21+[1]Capital!BY23+[1]Capital!BY25+[1]Capital!BY27+[1]Capital!BY41</f>
        <v>1358974.87546</v>
      </c>
      <c r="CA192" s="6">
        <f>-[1]Capital!BZ27+[1]Capital!BZ9+[1]Capital!BZ11+[1]Capital!BZ13+[1]Capital!BZ15+[1]Capital!BZ17+[1]Capital!BZ19+[1]Capital!BZ21+[1]Capital!BZ23+[1]Capital!BZ25+[1]Capital!BZ27+[1]Capital!BZ41</f>
        <v>1370851.6719799999</v>
      </c>
      <c r="CB192" s="6">
        <f>-[1]Capital!CA27+[1]Capital!CA9+[1]Capital!CA11+[1]Capital!CA13+[1]Capital!CA15+[1]Capital!CA17+[1]Capital!CA19+[1]Capital!CA21+[1]Capital!CA23+[1]Capital!CA25+[1]Capital!CA27+[1]Capital!CA41</f>
        <v>1382709.83021</v>
      </c>
      <c r="CC192" s="6">
        <f>-[1]Capital!CB27+[1]Capital!CB9+[1]Capital!CB11+[1]Capital!CB13+[1]Capital!CB15+[1]Capital!CB17+[1]Capital!CB19+[1]Capital!CB21+[1]Capital!CB23+[1]Capital!CB25+[1]Capital!CB27+[1]Capital!CB41</f>
        <v>1394552.8186499998</v>
      </c>
      <c r="CD192" s="6">
        <f>-[1]Capital!CC27+[1]Capital!CC9+[1]Capital!CC11+[1]Capital!CC13+[1]Capital!CC15+[1]Capital!CC17+[1]Capital!CC19+[1]Capital!CC21+[1]Capital!CC23+[1]Capital!CC25+[1]Capital!CC27+[1]Capital!CC41</f>
        <v>1406387.87576</v>
      </c>
      <c r="CE192" s="6">
        <f>-[1]Capital!CD27+[1]Capital!CD9+[1]Capital!CD11+[1]Capital!CD13+[1]Capital!CD15+[1]Capital!CD17+[1]Capital!CD19+[1]Capital!CD21+[1]Capital!CD23+[1]Capital!CD25+[1]Capital!CD27+[1]Capital!CD41</f>
        <v>1418223.2202699999</v>
      </c>
      <c r="CF192" s="6">
        <f>-[1]Capital!CE27+[1]Capital!CE9+[1]Capital!CE11+[1]Capital!CE13+[1]Capital!CE15+[1]Capital!CE17+[1]Capital!CE19+[1]Capital!CE21+[1]Capital!CE23+[1]Capital!CE25+[1]Capital!CE27+[1]Capital!CE41</f>
        <v>1430064.8618399999</v>
      </c>
      <c r="CG192" s="6">
        <f>-[1]Capital!CF27+[1]Capital!CF9+[1]Capital!CF11+[1]Capital!CF13+[1]Capital!CF15+[1]Capital!CF17+[1]Capital!CF19+[1]Capital!CF21+[1]Capital!CF23+[1]Capital!CF25+[1]Capital!CF27+[1]Capital!CF41</f>
        <v>1441919.8702</v>
      </c>
      <c r="CH192" s="6">
        <f>-[1]Capital!CG27+[1]Capital!CG9+[1]Capital!CG11+[1]Capital!CG13+[1]Capital!CG15+[1]Capital!CG17+[1]Capital!CG19+[1]Capital!CG21+[1]Capital!CG23+[1]Capital!CG25+[1]Capital!CG27+[1]Capital!CG41</f>
        <v>1453903.73969</v>
      </c>
      <c r="CI192" s="6">
        <f>-[1]Capital!CH27+[1]Capital!CH9+[1]Capital!CH11+[1]Capital!CH13+[1]Capital!CH15+[1]Capital!CH17+[1]Capital!CH19+[1]Capital!CH21+[1]Capital!CH23+[1]Capital!CH25+[1]Capital!CH27+[1]Capital!CH41</f>
        <v>1465902.3379800001</v>
      </c>
      <c r="CJ192" s="6">
        <f>-[1]Capital!CI27+[1]Capital!CI9+[1]Capital!CI11+[1]Capital!CI13+[1]Capital!CI15+[1]Capital!CI17+[1]Capital!CI19+[1]Capital!CI21+[1]Capital!CI23+[1]Capital!CI25+[1]Capital!CI27+[1]Capital!CI41</f>
        <v>1477275.57764</v>
      </c>
    </row>
    <row r="193" spans="1:88" x14ac:dyDescent="0.3">
      <c r="B193" t="s">
        <v>24</v>
      </c>
      <c r="C193" s="6">
        <f>[1]Capital!B43+[1]Capital!B47+[1]Capital!B45+[1]Capital!B49</f>
        <v>48028.839679600002</v>
      </c>
      <c r="D193" s="6">
        <f>[1]Capital!C43+[1]Capital!C47+[1]Capital!C45+[1]Capital!C49</f>
        <v>48565.6273344</v>
      </c>
      <c r="E193" s="6">
        <f>[1]Capital!D43+[1]Capital!D47+[1]Capital!D45+[1]Capital!D49</f>
        <v>49164.193748799997</v>
      </c>
      <c r="F193" s="6">
        <f>[1]Capital!E43+[1]Capital!E47+[1]Capital!E45+[1]Capital!E49</f>
        <v>49808.851914900006</v>
      </c>
      <c r="G193" s="6">
        <f>[1]Capital!F43+[1]Capital!F47+[1]Capital!F45+[1]Capital!F49</f>
        <v>50488.732348999998</v>
      </c>
      <c r="H193" s="6">
        <f>[1]Capital!G43+[1]Capital!G47+[1]Capital!G45+[1]Capital!G49</f>
        <v>51196.610116700002</v>
      </c>
      <c r="I193" s="6">
        <f>[1]Capital!H43+[1]Capital!H47+[1]Capital!H45+[1]Capital!H49</f>
        <v>51921.180519199996</v>
      </c>
      <c r="J193" s="6">
        <f>[1]Capital!I43+[1]Capital!I47+[1]Capital!I45+[1]Capital!I49</f>
        <v>52667.559264999996</v>
      </c>
      <c r="K193" s="6">
        <f>[1]Capital!J43+[1]Capital!J47+[1]Capital!J45+[1]Capital!J49</f>
        <v>53429.981259500004</v>
      </c>
      <c r="L193" s="6">
        <f>[1]Capital!K43+[1]Capital!K47+[1]Capital!K45+[1]Capital!K49</f>
        <v>54209.054955499996</v>
      </c>
      <c r="M193" s="6">
        <f>[1]Capital!L43+[1]Capital!L47+[1]Capital!L45+[1]Capital!L49</f>
        <v>55003.152085100002</v>
      </c>
      <c r="N193" s="6">
        <f>[1]Capital!M43+[1]Capital!M47+[1]Capital!M45+[1]Capital!M49</f>
        <v>55814.938890400008</v>
      </c>
      <c r="O193" s="6">
        <f>[1]Capital!N43+[1]Capital!N47+[1]Capital!N45+[1]Capital!N49</f>
        <v>56645.495882299998</v>
      </c>
      <c r="P193" s="6">
        <f>[1]Capital!O43+[1]Capital!O47+[1]Capital!O45+[1]Capital!O49</f>
        <v>57494.079871000002</v>
      </c>
      <c r="Q193" s="6">
        <f>[1]Capital!P43+[1]Capital!P47+[1]Capital!P45+[1]Capital!P49</f>
        <v>58358.935345299993</v>
      </c>
      <c r="R193" s="6">
        <f>[1]Capital!Q43+[1]Capital!Q47+[1]Capital!Q45+[1]Capital!Q49</f>
        <v>59237.511131100007</v>
      </c>
      <c r="S193" s="6">
        <f>[1]Capital!R43+[1]Capital!R47+[1]Capital!R45+[1]Capital!R49</f>
        <v>60129.671134000004</v>
      </c>
      <c r="T193" s="6">
        <f>[1]Capital!S43+[1]Capital!S47+[1]Capital!S45+[1]Capital!S49</f>
        <v>61031.351016000001</v>
      </c>
      <c r="U193" s="6">
        <f>[1]Capital!T43+[1]Capital!T47+[1]Capital!T45+[1]Capital!T49</f>
        <v>61937.938564999997</v>
      </c>
      <c r="V193" s="6">
        <f>[1]Capital!U43+[1]Capital!U47+[1]Capital!U45+[1]Capital!U49</f>
        <v>62845.388394000001</v>
      </c>
      <c r="W193" s="6">
        <f>[1]Capital!V43+[1]Capital!V47+[1]Capital!V45+[1]Capital!V49</f>
        <v>63750.515738000002</v>
      </c>
      <c r="X193" s="6">
        <f>[1]Capital!W43+[1]Capital!W47+[1]Capital!W45+[1]Capital!W49</f>
        <v>64651.544267000005</v>
      </c>
      <c r="Y193" s="6">
        <f>[1]Capital!X43+[1]Capital!X47+[1]Capital!X45+[1]Capital!X49</f>
        <v>65547.346912000008</v>
      </c>
      <c r="Z193" s="6">
        <f>[1]Capital!Y43+[1]Capital!Y47+[1]Capital!Y45+[1]Capital!Y49</f>
        <v>66437.327617000003</v>
      </c>
      <c r="AA193" s="6">
        <f>[1]Capital!Z43+[1]Capital!Z47+[1]Capital!Z45+[1]Capital!Z49</f>
        <v>67321.590421000001</v>
      </c>
      <c r="AB193" s="6">
        <f>[1]Capital!AA43+[1]Capital!AA47+[1]Capital!AA45+[1]Capital!AA49</f>
        <v>68201.169168000008</v>
      </c>
      <c r="AC193" s="6">
        <f>[1]Capital!AB43+[1]Capital!AB47+[1]Capital!AB45+[1]Capital!AB49</f>
        <v>69078.321546000006</v>
      </c>
      <c r="AD193" s="6">
        <f>[1]Capital!AC43+[1]Capital!AC47+[1]Capital!AC45+[1]Capital!AC49</f>
        <v>69957.139670000004</v>
      </c>
      <c r="AE193" s="6">
        <f>[1]Capital!AD43+[1]Capital!AD47+[1]Capital!AD45+[1]Capital!AD49</f>
        <v>70843.649829999995</v>
      </c>
      <c r="AF193" s="6">
        <f>[1]Capital!AE43+[1]Capital!AE47+[1]Capital!AE45+[1]Capital!AE49</f>
        <v>71746.150129999995</v>
      </c>
      <c r="AG193" s="6">
        <f>[1]Capital!AF43+[1]Capital!AF47+[1]Capital!AF45+[1]Capital!AF49</f>
        <v>72676.127106999993</v>
      </c>
      <c r="AH193" s="6">
        <f>[1]Capital!AG43+[1]Capital!AG47+[1]Capital!AG45+[1]Capital!AG49</f>
        <v>73649.578583999988</v>
      </c>
      <c r="AI193" s="6">
        <f>[1]Capital!AH43+[1]Capital!AH47+[1]Capital!AH45+[1]Capital!AH49</f>
        <v>74690.622021999996</v>
      </c>
      <c r="AJ193" s="6">
        <f>[1]Capital!AI43+[1]Capital!AI47+[1]Capital!AI45+[1]Capital!AI49</f>
        <v>75836.873229999997</v>
      </c>
      <c r="AK193" s="6">
        <f>[1]Capital!AJ43+[1]Capital!AJ47+[1]Capital!AJ45+[1]Capital!AJ49</f>
        <v>77150.682301999987</v>
      </c>
      <c r="AL193" s="6">
        <f>[1]Capital!AK43+[1]Capital!AK47+[1]Capital!AK45+[1]Capital!AK49</f>
        <v>78745.392629000009</v>
      </c>
      <c r="AM193" s="6">
        <f>[1]Capital!AL43+[1]Capital!AL47+[1]Capital!AL45+[1]Capital!AL49</f>
        <v>80457.194331000006</v>
      </c>
      <c r="AN193" s="6">
        <f>[1]Capital!AM43+[1]Capital!AM47+[1]Capital!AM45+[1]Capital!AM49</f>
        <v>82165.892737999995</v>
      </c>
      <c r="AO193" s="6">
        <f>[1]Capital!AN43+[1]Capital!AN47+[1]Capital!AN45+[1]Capital!AN49</f>
        <v>83813.710072000016</v>
      </c>
      <c r="AP193" s="6">
        <f>[1]Capital!AO43+[1]Capital!AO47+[1]Capital!AO45+[1]Capital!AO49</f>
        <v>85371.219906999992</v>
      </c>
      <c r="AQ193" s="6">
        <f>[1]Capital!AP43+[1]Capital!AP47+[1]Capital!AP45+[1]Capital!AP49</f>
        <v>86821.481090999994</v>
      </c>
      <c r="AR193" s="6">
        <f>[1]Capital!AQ43+[1]Capital!AQ47+[1]Capital!AQ45+[1]Capital!AQ49</f>
        <v>88153.128150000004</v>
      </c>
      <c r="AS193" s="6">
        <f>[1]Capital!AR43+[1]Capital!AR47+[1]Capital!AR45+[1]Capital!AR49</f>
        <v>89359.327898000003</v>
      </c>
      <c r="AT193" s="6">
        <f>[1]Capital!AS43+[1]Capital!AS47+[1]Capital!AS45+[1]Capital!AS49</f>
        <v>90436.741125</v>
      </c>
      <c r="AU193" s="6">
        <f>[1]Capital!AT43+[1]Capital!AT47+[1]Capital!AT45+[1]Capital!AT49</f>
        <v>91384.834000999996</v>
      </c>
      <c r="AV193" s="6">
        <f>[1]Capital!AU43+[1]Capital!AU47+[1]Capital!AU45+[1]Capital!AU49</f>
        <v>92205.373357999997</v>
      </c>
      <c r="AW193" s="6">
        <f>[1]Capital!AV43+[1]Capital!AV47+[1]Capital!AV45+[1]Capital!AV49</f>
        <v>92900.983991000001</v>
      </c>
      <c r="AX193" s="6">
        <f>[1]Capital!AW43+[1]Capital!AW47+[1]Capital!AW45+[1]Capital!AW49</f>
        <v>93476.217589000007</v>
      </c>
      <c r="AY193" s="6">
        <f>[1]Capital!AX43+[1]Capital!AX47+[1]Capital!AX45+[1]Capital!AX49</f>
        <v>93937.104145999998</v>
      </c>
      <c r="AZ193" s="6">
        <f>[1]Capital!AY43+[1]Capital!AY47+[1]Capital!AY45+[1]Capital!AY49</f>
        <v>94290.71991</v>
      </c>
      <c r="BA193" s="6">
        <f>[1]Capital!AZ43+[1]Capital!AZ47+[1]Capital!AZ45+[1]Capital!AZ49</f>
        <v>94544.861395999993</v>
      </c>
      <c r="BB193" s="6">
        <f>[1]Capital!BA43+[1]Capital!BA47+[1]Capital!BA45+[1]Capital!BA49</f>
        <v>94703.772155999992</v>
      </c>
      <c r="BC193" s="6">
        <f>[1]Capital!BB43+[1]Capital!BB47+[1]Capital!BB45+[1]Capital!BB49</f>
        <v>94774.451857000007</v>
      </c>
      <c r="BD193" s="6">
        <f>[1]Capital!BC43+[1]Capital!BC47+[1]Capital!BC45+[1]Capital!BC49</f>
        <v>94765.239575999993</v>
      </c>
      <c r="BE193" s="6">
        <f>[1]Capital!BD43+[1]Capital!BD47+[1]Capital!BD45+[1]Capital!BD49</f>
        <v>94684.697394999996</v>
      </c>
      <c r="BF193" s="6">
        <f>[1]Capital!BE43+[1]Capital!BE47+[1]Capital!BE45+[1]Capital!BE49</f>
        <v>94541.272803</v>
      </c>
      <c r="BG193" s="6">
        <f>[1]Capital!BF43+[1]Capital!BF47+[1]Capital!BF45+[1]Capital!BF49</f>
        <v>94341.975533999997</v>
      </c>
      <c r="BH193" s="6">
        <f>[1]Capital!BG43+[1]Capital!BG47+[1]Capital!BG45+[1]Capital!BG49</f>
        <v>94094.112267000004</v>
      </c>
      <c r="BI193" s="6">
        <f>[1]Capital!BH43+[1]Capital!BH47+[1]Capital!BH45+[1]Capital!BH49</f>
        <v>93805.088220999998</v>
      </c>
      <c r="BJ193" s="6">
        <f>[1]Capital!BI43+[1]Capital!BI47+[1]Capital!BI45+[1]Capital!BI49</f>
        <v>93482.167340999993</v>
      </c>
      <c r="BK193" s="6">
        <f>[1]Capital!BJ43+[1]Capital!BJ47+[1]Capital!BJ45+[1]Capital!BJ49</f>
        <v>93132.340541999991</v>
      </c>
      <c r="BL193" s="6">
        <f>[1]Capital!BK43+[1]Capital!BK47+[1]Capital!BK45+[1]Capital!BK49</f>
        <v>92762.268481000006</v>
      </c>
      <c r="BM193" s="6">
        <f>[1]Capital!BL43+[1]Capital!BL47+[1]Capital!BL45+[1]Capital!BL49</f>
        <v>92378.217976999993</v>
      </c>
      <c r="BN193" s="6">
        <f>[1]Capital!BM43+[1]Capital!BM47+[1]Capital!BM45+[1]Capital!BM49</f>
        <v>91986.040081000014</v>
      </c>
      <c r="BO193" s="6">
        <f>[1]Capital!BN43+[1]Capital!BN47+[1]Capital!BN45+[1]Capital!BN49</f>
        <v>91591.159962999998</v>
      </c>
      <c r="BP193" s="6">
        <f>[1]Capital!BO43+[1]Capital!BO47+[1]Capital!BO45+[1]Capital!BO49</f>
        <v>91198.57521499999</v>
      </c>
      <c r="BQ193" s="6">
        <f>[1]Capital!BP43+[1]Capital!BP47+[1]Capital!BP45+[1]Capital!BP49</f>
        <v>90811.841978000011</v>
      </c>
      <c r="BR193" s="6">
        <f>[1]Capital!BQ43+[1]Capital!BQ47+[1]Capital!BQ45+[1]Capital!BQ49</f>
        <v>90434.543739000001</v>
      </c>
      <c r="BS193" s="6">
        <f>[1]Capital!BR43+[1]Capital!BR47+[1]Capital!BR45+[1]Capital!BR49</f>
        <v>90070.192095000006</v>
      </c>
      <c r="BT193" s="6">
        <f>[1]Capital!BS43+[1]Capital!BS47+[1]Capital!BS45+[1]Capital!BS49</f>
        <v>89722.099278000009</v>
      </c>
      <c r="BU193" s="6">
        <f>[1]Capital!BT43+[1]Capital!BT47+[1]Capital!BT45+[1]Capital!BT49</f>
        <v>89393.327290000001</v>
      </c>
      <c r="BV193" s="6">
        <f>[1]Capital!BU43+[1]Capital!BU47+[1]Capital!BU45+[1]Capital!BU49</f>
        <v>89086.651356000002</v>
      </c>
      <c r="BW193" s="6">
        <f>[1]Capital!BV43+[1]Capital!BV47+[1]Capital!BV45+[1]Capital!BV49</f>
        <v>88804.588250000001</v>
      </c>
      <c r="BX193" s="6">
        <f>[1]Capital!BW43+[1]Capital!BW47+[1]Capital!BW45+[1]Capital!BW49</f>
        <v>88549.395885999998</v>
      </c>
      <c r="BY193" s="6">
        <f>[1]Capital!BX43+[1]Capital!BX47+[1]Capital!BX45+[1]Capital!BX49</f>
        <v>88323.079093000008</v>
      </c>
      <c r="BZ193" s="6">
        <f>[1]Capital!BY43+[1]Capital!BY47+[1]Capital!BY45+[1]Capital!BY49</f>
        <v>88127.399724999996</v>
      </c>
      <c r="CA193" s="6">
        <f>[1]Capital!BZ43+[1]Capital!BZ47+[1]Capital!BZ45+[1]Capital!BZ49</f>
        <v>87963.152455999996</v>
      </c>
      <c r="CB193" s="6">
        <f>[1]Capital!CA43+[1]Capital!CA47+[1]Capital!CA45+[1]Capital!CA49</f>
        <v>87831.231925999993</v>
      </c>
      <c r="CC193" s="6">
        <f>[1]Capital!CB43+[1]Capital!CB47+[1]Capital!CB45+[1]Capital!CB49</f>
        <v>87732.563628000004</v>
      </c>
      <c r="CD193" s="6">
        <f>[1]Capital!CC43+[1]Capital!CC47+[1]Capital!CC45+[1]Capital!CC49</f>
        <v>87668.016222999999</v>
      </c>
      <c r="CE193" s="6">
        <f>[1]Capital!CD43+[1]Capital!CD47+[1]Capital!CD45+[1]Capital!CD49</f>
        <v>87638.365921999997</v>
      </c>
      <c r="CF193" s="6">
        <f>[1]Capital!CE43+[1]Capital!CE47+[1]Capital!CE45+[1]Capital!CE49</f>
        <v>87644.221088999999</v>
      </c>
      <c r="CG193" s="6">
        <f>[1]Capital!CF43+[1]Capital!CF47+[1]Capital!CF45+[1]Capital!CF49</f>
        <v>87686.114139999991</v>
      </c>
      <c r="CH193" s="6">
        <f>[1]Capital!CG43+[1]Capital!CG47+[1]Capital!CG45+[1]Capital!CG49</f>
        <v>87770.530239999993</v>
      </c>
      <c r="CI193" s="6">
        <f>[1]Capital!CH43+[1]Capital!CH47+[1]Capital!CH45+[1]Capital!CH49</f>
        <v>87897.822637000005</v>
      </c>
      <c r="CJ193" s="6">
        <f>[1]Capital!CI43+[1]Capital!CI47+[1]Capital!CI45+[1]Capital!CI49</f>
        <v>88028.175065999996</v>
      </c>
    </row>
    <row r="194" spans="1:88" x14ac:dyDescent="0.3">
      <c r="B194" t="s">
        <v>10</v>
      </c>
      <c r="C194" s="6">
        <f>[1]Capital!B37+[1]Capital!B39</f>
        <v>7636855.5109999999</v>
      </c>
      <c r="D194" s="6">
        <f>[1]Capital!C37+[1]Capital!C39</f>
        <v>7716305.6430000002</v>
      </c>
      <c r="E194" s="6">
        <f>[1]Capital!D37+[1]Capital!D39</f>
        <v>7794614.5930000003</v>
      </c>
      <c r="F194" s="6">
        <f>[1]Capital!E37+[1]Capital!E39</f>
        <v>7873524.716</v>
      </c>
      <c r="G194" s="6">
        <f>[1]Capital!F37+[1]Capital!F39</f>
        <v>7954088.6749999998</v>
      </c>
      <c r="H194" s="6">
        <f>[1]Capital!G37+[1]Capital!G39</f>
        <v>8036781.6799999997</v>
      </c>
      <c r="I194" s="6">
        <f>[1]Capital!H37+[1]Capital!H39</f>
        <v>8121382.341</v>
      </c>
      <c r="J194" s="6">
        <f>[1]Capital!I37+[1]Capital!I39</f>
        <v>8206937.9019999998</v>
      </c>
      <c r="K194" s="6">
        <f>[1]Capital!J37+[1]Capital!J39</f>
        <v>8293172.3640000001</v>
      </c>
      <c r="L194" s="6">
        <f>[1]Capital!K37+[1]Capital!K39</f>
        <v>8380890.6899999995</v>
      </c>
      <c r="M194" s="6">
        <f>[1]Capital!L37+[1]Capital!L39</f>
        <v>8470590.3190000001</v>
      </c>
      <c r="N194" s="6">
        <f>[1]Capital!M37+[1]Capital!M39</f>
        <v>8562572.4360000007</v>
      </c>
      <c r="O194" s="6">
        <f>[1]Capital!N37+[1]Capital!N39</f>
        <v>8657077.9629999995</v>
      </c>
      <c r="P194" s="6">
        <f>[1]Capital!O37+[1]Capital!O39</f>
        <v>8754327.193</v>
      </c>
      <c r="Q194" s="6">
        <f>[1]Capital!P37+[1]Capital!P39</f>
        <v>8854543.3919999991</v>
      </c>
      <c r="R194" s="6">
        <f>[1]Capital!Q37+[1]Capital!Q39</f>
        <v>8957922.0360000003</v>
      </c>
      <c r="S194" s="6">
        <f>[1]Capital!R37+[1]Capital!R39</f>
        <v>9064725.5470000003</v>
      </c>
      <c r="T194" s="6">
        <f>[1]Capital!S37+[1]Capital!S39</f>
        <v>9175107.0800000001</v>
      </c>
      <c r="U194" s="6">
        <f>[1]Capital!T37+[1]Capital!T39</f>
        <v>9289163.4619999994</v>
      </c>
      <c r="V194" s="6">
        <f>[1]Capital!U37+[1]Capital!U39</f>
        <v>9406959.3640000001</v>
      </c>
      <c r="W194" s="6">
        <f>[1]Capital!V37+[1]Capital!V39</f>
        <v>9528533.9670000002</v>
      </c>
      <c r="X194" s="6">
        <f>[1]Capital!W37+[1]Capital!W39</f>
        <v>9653906.5729999989</v>
      </c>
      <c r="Y194" s="6">
        <f>[1]Capital!X37+[1]Capital!X39</f>
        <v>9783067.0549999997</v>
      </c>
      <c r="Z194" s="6">
        <f>[1]Capital!Y37+[1]Capital!Y39</f>
        <v>9915997.2019999996</v>
      </c>
      <c r="AA194" s="6">
        <f>[1]Capital!Z37+[1]Capital!Z39</f>
        <v>10052667.032</v>
      </c>
      <c r="AB194" s="6">
        <f>[1]Capital!AA37+[1]Capital!AA39</f>
        <v>10193032.013</v>
      </c>
      <c r="AC194" s="6">
        <f>[1]Capital!AB37+[1]Capital!AB39</f>
        <v>10336967.181</v>
      </c>
      <c r="AD194" s="6">
        <f>[1]Capital!AC37+[1]Capital!AC39</f>
        <v>10484327.616</v>
      </c>
      <c r="AE194" s="6">
        <f>[1]Capital!AD37+[1]Capital!AD39</f>
        <v>10634990.072000001</v>
      </c>
      <c r="AF194" s="6">
        <f>[1]Capital!AE37+[1]Capital!AE39</f>
        <v>10788866.304</v>
      </c>
      <c r="AG194" s="6">
        <f>[1]Capital!AF37+[1]Capital!AF39</f>
        <v>10945896.154000001</v>
      </c>
      <c r="AH194" s="6">
        <f>[1]Capital!AG37+[1]Capital!AG39</f>
        <v>11105967.717</v>
      </c>
      <c r="AI194" s="6">
        <f>[1]Capital!AH37+[1]Capital!AH39</f>
        <v>11268988.453000002</v>
      </c>
      <c r="AJ194" s="6">
        <f>[1]Capital!AI37+[1]Capital!AI39</f>
        <v>11434890.693</v>
      </c>
      <c r="AK194" s="6">
        <f>[1]Capital!AJ37+[1]Capital!AJ39</f>
        <v>11603626.355</v>
      </c>
      <c r="AL194" s="6">
        <f>[1]Capital!AK37+[1]Capital!AK39</f>
        <v>11775161.885</v>
      </c>
      <c r="AM194" s="6">
        <f>[1]Capital!AL37+[1]Capital!AL39</f>
        <v>11949603.219000001</v>
      </c>
      <c r="AN194" s="6">
        <f>[1]Capital!AM37+[1]Capital!AM39</f>
        <v>12126946.118000001</v>
      </c>
      <c r="AO194" s="6">
        <f>[1]Capital!AN37+[1]Capital!AN39</f>
        <v>12307189.615</v>
      </c>
      <c r="AP194" s="6">
        <f>[1]Capital!AO37+[1]Capital!AO39</f>
        <v>12490358.079</v>
      </c>
      <c r="AQ194" s="6">
        <f>[1]Capital!AP37+[1]Capital!AP39</f>
        <v>12676489.666000001</v>
      </c>
      <c r="AR194" s="6">
        <f>[1]Capital!AQ37+[1]Capital!AQ39</f>
        <v>12865540.757000001</v>
      </c>
      <c r="AS194" s="6">
        <f>[1]Capital!AR37+[1]Capital!AR39</f>
        <v>13057497.646</v>
      </c>
      <c r="AT194" s="6">
        <f>[1]Capital!AS37+[1]Capital!AS39</f>
        <v>13252361.798999999</v>
      </c>
      <c r="AU194" s="6">
        <f>[1]Capital!AT37+[1]Capital!AT39</f>
        <v>13450138.801999999</v>
      </c>
      <c r="AV194" s="6">
        <f>[1]Capital!AU37+[1]Capital!AU39</f>
        <v>13650834.146</v>
      </c>
      <c r="AW194" s="6">
        <f>[1]Capital!AV37+[1]Capital!AV39</f>
        <v>13854320.654000001</v>
      </c>
      <c r="AX194" s="6">
        <f>[1]Capital!AW37+[1]Capital!AW39</f>
        <v>14060553.633000001</v>
      </c>
      <c r="AY194" s="6">
        <f>[1]Capital!AX37+[1]Capital!AX39</f>
        <v>14269520.966</v>
      </c>
      <c r="AZ194" s="6">
        <f>[1]Capital!AY37+[1]Capital!AY39</f>
        <v>14481218.897</v>
      </c>
      <c r="BA194" s="6">
        <f>[1]Capital!AZ37+[1]Capital!AZ39</f>
        <v>14695642.640999999</v>
      </c>
      <c r="BB194" s="6">
        <f>[1]Capital!BA37+[1]Capital!BA39</f>
        <v>14913389.306000002</v>
      </c>
      <c r="BC194" s="6">
        <f>[1]Capital!BB37+[1]Capital!BB39</f>
        <v>15133943.16</v>
      </c>
      <c r="BD194" s="6">
        <f>[1]Capital!BC37+[1]Capital!BC39</f>
        <v>15356744.514</v>
      </c>
      <c r="BE194" s="6">
        <f>[1]Capital!BD37+[1]Capital!BD39</f>
        <v>15581418.855</v>
      </c>
      <c r="BF194" s="6">
        <f>[1]Capital!BE37+[1]Capital!BE39</f>
        <v>15807750.583000001</v>
      </c>
      <c r="BG194" s="6">
        <f>[1]Capital!BF37+[1]Capital!BF39</f>
        <v>16035471.705</v>
      </c>
      <c r="BH194" s="6">
        <f>[1]Capital!BG37+[1]Capital!BG39</f>
        <v>16264418.489</v>
      </c>
      <c r="BI194" s="6">
        <f>[1]Capital!BH37+[1]Capital!BH39</f>
        <v>16494488.442</v>
      </c>
      <c r="BJ194" s="6">
        <f>[1]Capital!BI37+[1]Capital!BI39</f>
        <v>16725608.038999999</v>
      </c>
      <c r="BK194" s="6">
        <f>[1]Capital!BJ37+[1]Capital!BJ39</f>
        <v>16957716.486000001</v>
      </c>
      <c r="BL194" s="6">
        <f>[1]Capital!BK37+[1]Capital!BK39</f>
        <v>17190760.811000001</v>
      </c>
      <c r="BM194" s="6">
        <f>[1]Capital!BL37+[1]Capital!BL39</f>
        <v>17424690.693999998</v>
      </c>
      <c r="BN194" s="6">
        <f>[1]Capital!BM37+[1]Capital!BM39</f>
        <v>17659458.039999999</v>
      </c>
      <c r="BO194" s="6">
        <f>[1]Capital!BN37+[1]Capital!BN39</f>
        <v>17895016.610999998</v>
      </c>
      <c r="BP194" s="6">
        <f>[1]Capital!BO37+[1]Capital!BO39</f>
        <v>18131321.868000001</v>
      </c>
      <c r="BQ194" s="6">
        <f>[1]Capital!BP37+[1]Capital!BP39</f>
        <v>18368183.925000001</v>
      </c>
      <c r="BR194" s="6">
        <f>[1]Capital!BQ37+[1]Capital!BQ39</f>
        <v>18605484.002</v>
      </c>
      <c r="BS194" s="6">
        <f>[1]Capital!BR37+[1]Capital!BR39</f>
        <v>18843149.008000001</v>
      </c>
      <c r="BT194" s="6">
        <f>[1]Capital!BS37+[1]Capital!BS39</f>
        <v>19081129.272</v>
      </c>
      <c r="BU194" s="6">
        <f>[1]Capital!BT37+[1]Capital!BT39</f>
        <v>19319386.655000001</v>
      </c>
      <c r="BV194" s="6">
        <f>[1]Capital!BU37+[1]Capital!BU39</f>
        <v>19557886.936000001</v>
      </c>
      <c r="BW194" s="6">
        <f>[1]Capital!BV37+[1]Capital!BV39</f>
        <v>19796601.969999999</v>
      </c>
      <c r="BX194" s="6">
        <f>[1]Capital!BW37+[1]Capital!BW39</f>
        <v>20035509.184999999</v>
      </c>
      <c r="BY194" s="6">
        <f>[1]Capital!BX37+[1]Capital!BX39</f>
        <v>20274591.728999998</v>
      </c>
      <c r="BZ194" s="6">
        <f>[1]Capital!BY37+[1]Capital!BY39</f>
        <v>20513838.675999999</v>
      </c>
      <c r="CA194" s="6">
        <f>[1]Capital!BZ37+[1]Capital!BZ39</f>
        <v>20753130.822000001</v>
      </c>
      <c r="CB194" s="6">
        <f>[1]Capital!CA37+[1]Capital!CA39</f>
        <v>20992408.473999999</v>
      </c>
      <c r="CC194" s="6">
        <f>[1]Capital!CB37+[1]Capital!CB39</f>
        <v>21231650.460000001</v>
      </c>
      <c r="CD194" s="6">
        <f>[1]Capital!CC37+[1]Capital!CC39</f>
        <v>21470856.108999997</v>
      </c>
      <c r="CE194" s="6">
        <f>[1]Capital!CD37+[1]Capital!CD39</f>
        <v>21710035.357000001</v>
      </c>
      <c r="CF194" s="6">
        <f>[1]Capital!CE37+[1]Capital!CE39</f>
        <v>21949197.273000002</v>
      </c>
      <c r="CG194" s="6">
        <f>[1]Capital!CF37+[1]Capital!CF39</f>
        <v>22188358.932</v>
      </c>
      <c r="CH194" s="6">
        <f>[1]Capital!CG37+[1]Capital!CG39</f>
        <v>22427526.213</v>
      </c>
      <c r="CI194" s="6">
        <f>[1]Capital!CH37+[1]Capital!CH39</f>
        <v>22666660.206</v>
      </c>
      <c r="CJ194" s="6">
        <f>[1]Capital!CI37+[1]Capital!CI39</f>
        <v>22898216.855</v>
      </c>
    </row>
    <row r="195" spans="1:88" x14ac:dyDescent="0.3">
      <c r="B195" t="s">
        <v>9</v>
      </c>
      <c r="C195" s="6">
        <f>[1]Capital!B29+[1]Capital!B31+[1]Capital!B33+[1]Capital!B35</f>
        <v>164477.98738000001</v>
      </c>
      <c r="D195" s="6">
        <f>[1]Capital!C29+[1]Capital!C31+[1]Capital!C33+[1]Capital!C35</f>
        <v>165868.61554</v>
      </c>
      <c r="E195" s="6">
        <f>[1]Capital!D29+[1]Capital!D31+[1]Capital!D33+[1]Capital!D35</f>
        <v>167134.58496000001</v>
      </c>
      <c r="F195" s="6">
        <f>[1]Capital!E29+[1]Capital!E31+[1]Capital!E33+[1]Capital!E35</f>
        <v>168335.70783</v>
      </c>
      <c r="G195" s="6">
        <f>[1]Capital!F29+[1]Capital!F31+[1]Capital!F33+[1]Capital!F35</f>
        <v>169510.95201000001</v>
      </c>
      <c r="H195" s="6">
        <f>[1]Capital!G29+[1]Capital!G31+[1]Capital!G33+[1]Capital!G35</f>
        <v>170689.14994</v>
      </c>
      <c r="I195" s="6">
        <f>[1]Capital!H29+[1]Capital!H31+[1]Capital!H33+[1]Capital!H35</f>
        <v>171878.20939999999</v>
      </c>
      <c r="J195" s="6">
        <f>[1]Capital!I29+[1]Capital!I31+[1]Capital!I33+[1]Capital!I35</f>
        <v>173058.91590999998</v>
      </c>
      <c r="K195" s="6">
        <f>[1]Capital!J29+[1]Capital!J31+[1]Capital!J33+[1]Capital!J35</f>
        <v>174242.08344999998</v>
      </c>
      <c r="L195" s="6">
        <f>[1]Capital!K29+[1]Capital!K31+[1]Capital!K33+[1]Capital!K35</f>
        <v>175510.46860999998</v>
      </c>
      <c r="M195" s="6">
        <f>[1]Capital!L29+[1]Capital!L31+[1]Capital!L33+[1]Capital!L35</f>
        <v>176904.55215</v>
      </c>
      <c r="N195" s="6">
        <f>[1]Capital!M29+[1]Capital!M31+[1]Capital!M33+[1]Capital!M35</f>
        <v>178431.14632999999</v>
      </c>
      <c r="O195" s="6">
        <f>[1]Capital!N29+[1]Capital!N31+[1]Capital!N33+[1]Capital!N35</f>
        <v>180082.70234000002</v>
      </c>
      <c r="P195" s="6">
        <f>[1]Capital!O29+[1]Capital!O31+[1]Capital!O33+[1]Capital!O35</f>
        <v>181847.86062000002</v>
      </c>
      <c r="Q195" s="6">
        <f>[1]Capital!P29+[1]Capital!P31+[1]Capital!P33+[1]Capital!P35</f>
        <v>183717.80684</v>
      </c>
      <c r="R195" s="6">
        <f>[1]Capital!Q29+[1]Capital!Q31+[1]Capital!Q33+[1]Capital!Q35</f>
        <v>185684.21090000001</v>
      </c>
      <c r="S195" s="6">
        <f>[1]Capital!R29+[1]Capital!R31+[1]Capital!R33+[1]Capital!R35</f>
        <v>187743.75031</v>
      </c>
      <c r="T195" s="6">
        <f>[1]Capital!S29+[1]Capital!S31+[1]Capital!S33+[1]Capital!S35</f>
        <v>189892.09187</v>
      </c>
      <c r="U195" s="6">
        <f>[1]Capital!T29+[1]Capital!T31+[1]Capital!T33+[1]Capital!T35</f>
        <v>192124.96396999998</v>
      </c>
      <c r="V195" s="6">
        <f>[1]Capital!U29+[1]Capital!U31+[1]Capital!U33+[1]Capital!U35</f>
        <v>194438.24580999999</v>
      </c>
      <c r="W195" s="6">
        <f>[1]Capital!V29+[1]Capital!V31+[1]Capital!V33+[1]Capital!V35</f>
        <v>196827.96210999996</v>
      </c>
      <c r="X195" s="6">
        <f>[1]Capital!W29+[1]Capital!W31+[1]Capital!W33+[1]Capital!W35</f>
        <v>199290.83820000003</v>
      </c>
      <c r="Y195" s="6">
        <f>[1]Capital!X29+[1]Capital!X31+[1]Capital!X33+[1]Capital!X35</f>
        <v>201824.58714000002</v>
      </c>
      <c r="Z195" s="6">
        <f>[1]Capital!Y29+[1]Capital!Y31+[1]Capital!Y33+[1]Capital!Y35</f>
        <v>204426.92884000001</v>
      </c>
      <c r="AA195" s="6">
        <f>[1]Capital!Z29+[1]Capital!Z31+[1]Capital!Z33+[1]Capital!Z35</f>
        <v>207094.97894</v>
      </c>
      <c r="AB195" s="6">
        <f>[1]Capital!AA29+[1]Capital!AA31+[1]Capital!AA33+[1]Capital!AA35</f>
        <v>209825.12023</v>
      </c>
      <c r="AC195" s="6">
        <f>[1]Capital!AB29+[1]Capital!AB31+[1]Capital!AB33+[1]Capital!AB35</f>
        <v>212612.13583000001</v>
      </c>
      <c r="AD195" s="6">
        <f>[1]Capital!AC29+[1]Capital!AC31+[1]Capital!AC33+[1]Capital!AC35</f>
        <v>215456.86106999998</v>
      </c>
      <c r="AE195" s="6">
        <f>[1]Capital!AD29+[1]Capital!AD31+[1]Capital!AD33+[1]Capital!AD35</f>
        <v>218362.51398000002</v>
      </c>
      <c r="AF195" s="6">
        <f>[1]Capital!AE29+[1]Capital!AE31+[1]Capital!AE33+[1]Capital!AE35</f>
        <v>221332.39265000002</v>
      </c>
      <c r="AG195" s="6">
        <f>[1]Capital!AF29+[1]Capital!AF31+[1]Capital!AF33+[1]Capital!AF35</f>
        <v>224368.98238000003</v>
      </c>
      <c r="AH195" s="6">
        <f>[1]Capital!AG29+[1]Capital!AG31+[1]Capital!AG33+[1]Capital!AG35</f>
        <v>227469.82963999998</v>
      </c>
      <c r="AI195" s="6">
        <f>[1]Capital!AH29+[1]Capital!AH31+[1]Capital!AH33+[1]Capital!AH35</f>
        <v>230636.70069000003</v>
      </c>
      <c r="AJ195" s="6">
        <f>[1]Capital!AI29+[1]Capital!AI31+[1]Capital!AI33+[1]Capital!AI35</f>
        <v>233872.86822999999</v>
      </c>
      <c r="AK195" s="6">
        <f>[1]Capital!AJ29+[1]Capital!AJ31+[1]Capital!AJ33+[1]Capital!AJ35</f>
        <v>237181.52496999997</v>
      </c>
      <c r="AL195" s="6">
        <f>[1]Capital!AK29+[1]Capital!AK31+[1]Capital!AK33+[1]Capital!AK35</f>
        <v>240565.13311</v>
      </c>
      <c r="AM195" s="6">
        <f>[1]Capital!AL29+[1]Capital!AL31+[1]Capital!AL33+[1]Capital!AL35</f>
        <v>244029.16292999999</v>
      </c>
      <c r="AN195" s="6">
        <f>[1]Capital!AM29+[1]Capital!AM31+[1]Capital!AM33+[1]Capital!AM35</f>
        <v>247564.80663000001</v>
      </c>
      <c r="AO195" s="6">
        <f>[1]Capital!AN29+[1]Capital!AN31+[1]Capital!AN33+[1]Capital!AN35</f>
        <v>251158.8885</v>
      </c>
      <c r="AP195" s="6">
        <f>[1]Capital!AO29+[1]Capital!AO31+[1]Capital!AO33+[1]Capital!AO35</f>
        <v>254798.97878999999</v>
      </c>
      <c r="AQ195" s="6">
        <f>[1]Capital!AP29+[1]Capital!AP31+[1]Capital!AP33+[1]Capital!AP35</f>
        <v>258475.09682000001</v>
      </c>
      <c r="AR195" s="6">
        <f>[1]Capital!AQ29+[1]Capital!AQ31+[1]Capital!AQ33+[1]Capital!AQ35</f>
        <v>262172.78986999998</v>
      </c>
      <c r="AS195" s="6">
        <f>[1]Capital!AR29+[1]Capital!AR31+[1]Capital!AR33+[1]Capital!AR35</f>
        <v>265884.25627999997</v>
      </c>
      <c r="AT195" s="6">
        <f>[1]Capital!AS29+[1]Capital!AS31+[1]Capital!AS33+[1]Capital!AS35</f>
        <v>269605.29467999999</v>
      </c>
      <c r="AU195" s="6">
        <f>[1]Capital!AT29+[1]Capital!AT31+[1]Capital!AT33+[1]Capital!AT35</f>
        <v>273333.73835999996</v>
      </c>
      <c r="AV195" s="6">
        <f>[1]Capital!AU29+[1]Capital!AU31+[1]Capital!AU33+[1]Capital!AU35</f>
        <v>277068.70752</v>
      </c>
      <c r="AW195" s="6">
        <f>[1]Capital!AV29+[1]Capital!AV31+[1]Capital!AV33+[1]Capital!AV35</f>
        <v>280800.56388999999</v>
      </c>
      <c r="AX195" s="6">
        <f>[1]Capital!AW29+[1]Capital!AW31+[1]Capital!AW33+[1]Capital!AW35</f>
        <v>284526.77789999999</v>
      </c>
      <c r="AY195" s="6">
        <f>[1]Capital!AX29+[1]Capital!AX31+[1]Capital!AX33+[1]Capital!AX35</f>
        <v>288247.89266000001</v>
      </c>
      <c r="AZ195" s="6">
        <f>[1]Capital!AY29+[1]Capital!AY31+[1]Capital!AY33+[1]Capital!AY35</f>
        <v>291965.70105000003</v>
      </c>
      <c r="BA195" s="6">
        <f>[1]Capital!AZ29+[1]Capital!AZ31+[1]Capital!AZ33+[1]Capital!AZ35</f>
        <v>295682.52669999999</v>
      </c>
      <c r="BB195" s="6">
        <f>[1]Capital!BA29+[1]Capital!BA31+[1]Capital!BA33+[1]Capital!BA35</f>
        <v>299400.65427</v>
      </c>
      <c r="BC195" s="6">
        <f>[1]Capital!BB29+[1]Capital!BB31+[1]Capital!BB33+[1]Capital!BB35</f>
        <v>303114.11395000003</v>
      </c>
      <c r="BD195" s="6">
        <f>[1]Capital!BC29+[1]Capital!BC31+[1]Capital!BC33+[1]Capital!BC35</f>
        <v>306817.52638</v>
      </c>
      <c r="BE195" s="6">
        <f>[1]Capital!BD29+[1]Capital!BD31+[1]Capital!BD33+[1]Capital!BD35</f>
        <v>310508.53459000005</v>
      </c>
      <c r="BF195" s="6">
        <f>[1]Capital!BE29+[1]Capital!BE31+[1]Capital!BE33+[1]Capital!BE35</f>
        <v>314187.42829999997</v>
      </c>
      <c r="BG195" s="6">
        <f>[1]Capital!BF29+[1]Capital!BF31+[1]Capital!BF33+[1]Capital!BF35</f>
        <v>317843.7365</v>
      </c>
      <c r="BH195" s="6">
        <f>[1]Capital!BG29+[1]Capital!BG31+[1]Capital!BG33+[1]Capital!BG35</f>
        <v>321475.68528999999</v>
      </c>
      <c r="BI195" s="6">
        <f>[1]Capital!BH29+[1]Capital!BH31+[1]Capital!BH33+[1]Capital!BH35</f>
        <v>325085.15307</v>
      </c>
      <c r="BJ195" s="6">
        <f>[1]Capital!BI29+[1]Capital!BI31+[1]Capital!BI33+[1]Capital!BI35</f>
        <v>328675.37303999998</v>
      </c>
      <c r="BK195" s="6">
        <f>[1]Capital!BJ29+[1]Capital!BJ31+[1]Capital!BJ33+[1]Capital!BJ35</f>
        <v>332250.04001</v>
      </c>
      <c r="BL195" s="6">
        <f>[1]Capital!BK29+[1]Capital!BK31+[1]Capital!BK33+[1]Capital!BK35</f>
        <v>335813.07718000002</v>
      </c>
      <c r="BM195" s="6">
        <f>[1]Capital!BL29+[1]Capital!BL31+[1]Capital!BL33+[1]Capital!BL35</f>
        <v>339368.29128</v>
      </c>
      <c r="BN195" s="6">
        <f>[1]Capital!BM29+[1]Capital!BM31+[1]Capital!BM33+[1]Capital!BM35</f>
        <v>342919.34065000003</v>
      </c>
      <c r="BO195" s="6">
        <f>[1]Capital!BN29+[1]Capital!BN31+[1]Capital!BN33+[1]Capital!BN35</f>
        <v>346469.70649999997</v>
      </c>
      <c r="BP195" s="6">
        <f>[1]Capital!BO29+[1]Capital!BO31+[1]Capital!BO33+[1]Capital!BO35</f>
        <v>350022.66761</v>
      </c>
      <c r="BQ195" s="6">
        <f>[1]Capital!BP29+[1]Capital!BP31+[1]Capital!BP33+[1]Capital!BP35</f>
        <v>353569.43384999997</v>
      </c>
      <c r="BR195" s="6">
        <f>[1]Capital!BQ29+[1]Capital!BQ31+[1]Capital!BQ33+[1]Capital!BQ35</f>
        <v>357108.66399999999</v>
      </c>
      <c r="BS195" s="6">
        <f>[1]Capital!BR29+[1]Capital!BR31+[1]Capital!BR33+[1]Capital!BR35</f>
        <v>360642.04149000003</v>
      </c>
      <c r="BT195" s="6">
        <f>[1]Capital!BS29+[1]Capital!BS31+[1]Capital!BS33+[1]Capital!BS35</f>
        <v>364172.29222000006</v>
      </c>
      <c r="BU195" s="6">
        <f>[1]Capital!BT29+[1]Capital!BT31+[1]Capital!BT33+[1]Capital!BT35</f>
        <v>367702.43202000001</v>
      </c>
      <c r="BV195" s="6">
        <f>[1]Capital!BU29+[1]Capital!BU31+[1]Capital!BU33+[1]Capital!BU35</f>
        <v>371235.31578</v>
      </c>
      <c r="BW195" s="6">
        <f>[1]Capital!BV29+[1]Capital!BV31+[1]Capital!BV33+[1]Capital!BV35</f>
        <v>374773.80891999998</v>
      </c>
      <c r="BX195" s="6">
        <f>[1]Capital!BW29+[1]Capital!BW31+[1]Capital!BW33+[1]Capital!BW35</f>
        <v>378320.69741999998</v>
      </c>
      <c r="BY195" s="6">
        <f>[1]Capital!BX29+[1]Capital!BX31+[1]Capital!BX33+[1]Capital!BX35</f>
        <v>381878.65669999999</v>
      </c>
      <c r="BZ195" s="6">
        <f>[1]Capital!BY29+[1]Capital!BY31+[1]Capital!BY33+[1]Capital!BY35</f>
        <v>385450.24131999997</v>
      </c>
      <c r="CA195" s="6">
        <f>[1]Capital!BZ29+[1]Capital!BZ31+[1]Capital!BZ33+[1]Capital!BZ35</f>
        <v>389028.75102000003</v>
      </c>
      <c r="CB195" s="6">
        <f>[1]Capital!CA29+[1]Capital!CA31+[1]Capital!CA33+[1]Capital!CA35</f>
        <v>392613.25864000001</v>
      </c>
      <c r="CC195" s="6">
        <f>[1]Capital!CB29+[1]Capital!CB31+[1]Capital!CB33+[1]Capital!CB35</f>
        <v>396205.19512000005</v>
      </c>
      <c r="CD195" s="6">
        <f>[1]Capital!CC29+[1]Capital!CC31+[1]Capital!CC33+[1]Capital!CC35</f>
        <v>399806.81150000001</v>
      </c>
      <c r="CE195" s="6">
        <f>[1]Capital!CD29+[1]Capital!CD31+[1]Capital!CD33+[1]Capital!CD35</f>
        <v>403420.58916999999</v>
      </c>
      <c r="CF195" s="6">
        <f>[1]Capital!CE29+[1]Capital!CE31+[1]Capital!CE33+[1]Capital!CE35</f>
        <v>407048.54047000001</v>
      </c>
      <c r="CG195" s="6">
        <f>[1]Capital!CF29+[1]Capital!CF31+[1]Capital!CF33+[1]Capital!CF35</f>
        <v>410692.89468000003</v>
      </c>
      <c r="CH195" s="6">
        <f>[1]Capital!CG29+[1]Capital!CG31+[1]Capital!CG33+[1]Capital!CG35</f>
        <v>414362.12867000001</v>
      </c>
      <c r="CI195" s="6">
        <f>[1]Capital!CH29+[1]Capital!CH31+[1]Capital!CH33+[1]Capital!CH35</f>
        <v>418042.50369000004</v>
      </c>
      <c r="CJ195" s="6">
        <f>[1]Capital!CI29+[1]Capital!CI31+[1]Capital!CI33+[1]Capital!CI35</f>
        <v>421528.84323</v>
      </c>
    </row>
    <row r="196" spans="1:88" x14ac:dyDescent="0.3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</row>
    <row r="197" spans="1:88" x14ac:dyDescent="0.3">
      <c r="A197" s="12" t="s">
        <v>29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</row>
    <row r="198" spans="1:88" x14ac:dyDescent="0.3">
      <c r="A198" t="s">
        <v>27</v>
      </c>
      <c r="B198" t="s">
        <v>28</v>
      </c>
      <c r="C198" s="6">
        <f>[1]Capital!B2</f>
        <v>8833946.3719999995</v>
      </c>
      <c r="D198" s="6">
        <f>[1]Capital!C2</f>
        <v>8924107.034</v>
      </c>
      <c r="E198" s="6">
        <f>[1]Capital!D2</f>
        <v>9013024.6170000006</v>
      </c>
      <c r="F198" s="6">
        <f>[1]Capital!E2</f>
        <v>9102659.2109999992</v>
      </c>
      <c r="G198" s="6">
        <f>[1]Capital!F2</f>
        <v>9194118.6319999993</v>
      </c>
      <c r="H198" s="6">
        <f>[1]Capital!G2</f>
        <v>9287930.3589999992</v>
      </c>
      <c r="I198" s="6">
        <f>[1]Capital!H2</f>
        <v>9383846.9550000001</v>
      </c>
      <c r="J198" s="6">
        <f>[1]Capital!I2</f>
        <v>9481548.3059999999</v>
      </c>
      <c r="K198" s="6">
        <f>[1]Capital!J2</f>
        <v>9580785.5519999992</v>
      </c>
      <c r="L198" s="6">
        <f>[1]Capital!K2</f>
        <v>9681422.0899999999</v>
      </c>
      <c r="M198" s="6">
        <f>[1]Capital!L2</f>
        <v>9783419.8570000008</v>
      </c>
      <c r="N198" s="6">
        <f>[1]Capital!M2</f>
        <v>9886783.2780000009</v>
      </c>
      <c r="O198" s="6">
        <f>[1]Capital!N2</f>
        <v>9991601.9360000007</v>
      </c>
      <c r="P198" s="6">
        <f>[1]Capital!O2</f>
        <v>10098027.550000001</v>
      </c>
      <c r="Q198" s="6">
        <f>[1]Capital!P2</f>
        <v>10206246.720000001</v>
      </c>
      <c r="R198" s="6">
        <f>[1]Capital!Q2</f>
        <v>10316462.800000001</v>
      </c>
      <c r="S198" s="6">
        <f>[1]Capital!R2</f>
        <v>10429163.529999999</v>
      </c>
      <c r="T198" s="6">
        <f>[1]Capital!S2</f>
        <v>10544798.4</v>
      </c>
      <c r="U198" s="6">
        <f>[1]Capital!T2</f>
        <v>10663688.1</v>
      </c>
      <c r="V198" s="6">
        <f>[1]Capital!U2</f>
        <v>10786006.42</v>
      </c>
      <c r="W198" s="6">
        <f>[1]Capital!V2</f>
        <v>10911811.210000001</v>
      </c>
      <c r="X198" s="6">
        <f>[1]Capital!W2</f>
        <v>11041099.51</v>
      </c>
      <c r="Y198" s="6">
        <f>[1]Capital!X2</f>
        <v>11173833.300000001</v>
      </c>
      <c r="Z198" s="6">
        <f>[1]Capital!Y2</f>
        <v>11309967.939999999</v>
      </c>
      <c r="AA198" s="6">
        <f>[1]Capital!Z2</f>
        <v>11449454.09</v>
      </c>
      <c r="AB198" s="6">
        <f>[1]Capital!AA2</f>
        <v>11592240.33</v>
      </c>
      <c r="AC198" s="6">
        <f>[1]Capital!AB2</f>
        <v>11738215.07</v>
      </c>
      <c r="AD198" s="6">
        <f>[1]Capital!AC2</f>
        <v>11887310.939999999</v>
      </c>
      <c r="AE198" s="6">
        <f>[1]Capital!AD2</f>
        <v>12039493.880000001</v>
      </c>
      <c r="AF198" s="6">
        <f>[1]Capital!AE2</f>
        <v>12194756.539999999</v>
      </c>
      <c r="AG198" s="6">
        <f>[1]Capital!AF2</f>
        <v>12353110.449999999</v>
      </c>
      <c r="AH198" s="6">
        <f>[1]Capital!AG2</f>
        <v>12514491.039999999</v>
      </c>
      <c r="AI198" s="6">
        <f>[1]Capital!AH2</f>
        <v>12678892.050000001</v>
      </c>
      <c r="AJ198" s="6">
        <f>[1]Capital!AI2</f>
        <v>12846340.01</v>
      </c>
      <c r="AK198" s="6">
        <f>[1]Capital!AJ2</f>
        <v>13016873.58</v>
      </c>
      <c r="AL198" s="6">
        <f>[1]Capital!AK2</f>
        <v>13190532.65</v>
      </c>
      <c r="AM198" s="6">
        <f>[1]Capital!AL2</f>
        <v>13367372.470000001</v>
      </c>
      <c r="AN198" s="6">
        <f>[1]Capital!AM2</f>
        <v>13547410.23</v>
      </c>
      <c r="AO198" s="6">
        <f>[1]Capital!AN2</f>
        <v>13730685.76</v>
      </c>
      <c r="AP198" s="6">
        <f>[1]Capital!AO2</f>
        <v>13917257.369999999</v>
      </c>
      <c r="AQ198" s="6">
        <f>[1]Capital!AP2</f>
        <v>14107184.050000001</v>
      </c>
      <c r="AR198" s="6">
        <f>[1]Capital!AQ2</f>
        <v>14300387.27</v>
      </c>
      <c r="AS198" s="6">
        <f>[1]Capital!AR2</f>
        <v>14496839.210000001</v>
      </c>
      <c r="AT198" s="6">
        <f>[1]Capital!AS2</f>
        <v>14696532.49</v>
      </c>
      <c r="AU198" s="6">
        <f>[1]Capital!AT2</f>
        <v>14899461.939999999</v>
      </c>
      <c r="AV198" s="6">
        <f>[1]Capital!AU2</f>
        <v>15105617.75</v>
      </c>
      <c r="AW198" s="6">
        <f>[1]Capital!AV2</f>
        <v>15314801.699999999</v>
      </c>
      <c r="AX198" s="6">
        <f>[1]Capital!AW2</f>
        <v>15526922.99</v>
      </c>
      <c r="AY198" s="6">
        <f>[1]Capital!AX2</f>
        <v>15741935.710000001</v>
      </c>
      <c r="AZ198" s="6">
        <f>[1]Capital!AY2</f>
        <v>15959807.949999999</v>
      </c>
      <c r="BA198" s="6">
        <f>[1]Capital!AZ2</f>
        <v>16180509.65</v>
      </c>
      <c r="BB198" s="6">
        <f>[1]Capital!BA2</f>
        <v>16404202</v>
      </c>
      <c r="BC198" s="6">
        <f>[1]Capital!BB2</f>
        <v>16630446.810000001</v>
      </c>
      <c r="BD198" s="6">
        <f>[1]Capital!BC2</f>
        <v>16858796.850000001</v>
      </c>
      <c r="BE198" s="6">
        <f>[1]Capital!BD2</f>
        <v>17088936.030000001</v>
      </c>
      <c r="BF198" s="6">
        <f>[1]Capital!BE2</f>
        <v>17320662.879999999</v>
      </c>
      <c r="BG198" s="6">
        <f>[1]Capital!BF2</f>
        <v>17553616.82</v>
      </c>
      <c r="BH198" s="6">
        <f>[1]Capital!BG2</f>
        <v>17787590.489999998</v>
      </c>
      <c r="BI198" s="6">
        <f>[1]Capital!BH2</f>
        <v>18022460.59</v>
      </c>
      <c r="BJ198" s="6">
        <f>[1]Capital!BI2</f>
        <v>18258143.949999999</v>
      </c>
      <c r="BK198" s="6">
        <f>[1]Capital!BJ2</f>
        <v>18494576.579999998</v>
      </c>
      <c r="BL198" s="6">
        <f>[1]Capital!BK2</f>
        <v>18731706.829999998</v>
      </c>
      <c r="BM198" s="6">
        <f>[1]Capital!BL2</f>
        <v>18969487.23</v>
      </c>
      <c r="BN198" s="6">
        <f>[1]Capital!BM2</f>
        <v>19207872.859999999</v>
      </c>
      <c r="BO198" s="6">
        <f>[1]Capital!BN2</f>
        <v>19446820.239999998</v>
      </c>
      <c r="BP198" s="6">
        <f>[1]Capital!BO2</f>
        <v>19686286.77</v>
      </c>
      <c r="BQ198" s="6">
        <f>[1]Capital!BP2</f>
        <v>19926005.579999998</v>
      </c>
      <c r="BR198" s="6">
        <f>[1]Capital!BQ2</f>
        <v>20165832.469999999</v>
      </c>
      <c r="BS198" s="6">
        <f>[1]Capital!BR2</f>
        <v>20405689.710000001</v>
      </c>
      <c r="BT198" s="6">
        <f>[1]Capital!BS2</f>
        <v>20645530.280000001</v>
      </c>
      <c r="BU198" s="6">
        <f>[1]Capital!BT2</f>
        <v>20885321.170000002</v>
      </c>
      <c r="BV198" s="6">
        <f>[1]Capital!BU2</f>
        <v>21125033.120000001</v>
      </c>
      <c r="BW198" s="6">
        <f>[1]Capital!BV2</f>
        <v>21364643.91</v>
      </c>
      <c r="BX198" s="6">
        <f>[1]Capital!BW2</f>
        <v>21604137.16</v>
      </c>
      <c r="BY198" s="6">
        <f>[1]Capital!BX2</f>
        <v>21843502.109999999</v>
      </c>
      <c r="BZ198" s="6">
        <f>[1]Capital!BY2</f>
        <v>22082733.550000001</v>
      </c>
      <c r="CA198" s="6">
        <f>[1]Capital!BZ2</f>
        <v>22321657.09</v>
      </c>
      <c r="CB198" s="6">
        <f>[1]Capital!CA2</f>
        <v>22560198.260000002</v>
      </c>
      <c r="CC198" s="6">
        <f>[1]Capital!CB2</f>
        <v>22798337.350000001</v>
      </c>
      <c r="CD198" s="6">
        <f>[1]Capital!CC2</f>
        <v>23036080.699999999</v>
      </c>
      <c r="CE198" s="6">
        <f>[1]Capital!CD2</f>
        <v>23273447.010000002</v>
      </c>
      <c r="CF198" s="6">
        <f>[1]Capital!CE2</f>
        <v>23510451.399999999</v>
      </c>
      <c r="CG198" s="6">
        <f>[1]Capital!CF2</f>
        <v>23747118.789999999</v>
      </c>
      <c r="CH198" s="6">
        <f>[1]Capital!CG2</f>
        <v>23983480.449999999</v>
      </c>
      <c r="CI198" s="6">
        <f>[1]Capital!CH2</f>
        <v>24219572.920000002</v>
      </c>
      <c r="CJ198" s="6">
        <f>[1]Capital!CI2</f>
        <v>24455437.359999999</v>
      </c>
    </row>
    <row r="199" spans="1:88" x14ac:dyDescent="0.3">
      <c r="B199" t="s">
        <v>7</v>
      </c>
      <c r="C199" s="6">
        <f>[1]Capital!B4+[1]Capital!B6</f>
        <v>195697.11835</v>
      </c>
      <c r="D199" s="6">
        <f>[1]Capital!C4+[1]Capital!C6</f>
        <v>197621.85962</v>
      </c>
      <c r="E199" s="6">
        <f>[1]Capital!D4+[1]Capital!D6</f>
        <v>199416.92688000001</v>
      </c>
      <c r="F199" s="6">
        <f>[1]Capital!E4+[1]Capital!E6</f>
        <v>201153.45311999999</v>
      </c>
      <c r="G199" s="6">
        <f>[1]Capital!F4+[1]Capital!F6</f>
        <v>202893.16793</v>
      </c>
      <c r="H199" s="6">
        <f>[1]Capital!G4+[1]Capital!G6</f>
        <v>204684.87108999997</v>
      </c>
      <c r="I199" s="6">
        <f>[1]Capital!H4+[1]Capital!H6</f>
        <v>206559.81615</v>
      </c>
      <c r="J199" s="6">
        <f>[1]Capital!I4+[1]Capital!I6</f>
        <v>208528.51777000001</v>
      </c>
      <c r="K199" s="6">
        <f>[1]Capital!J4+[1]Capital!J6</f>
        <v>210586.00030000001</v>
      </c>
      <c r="L199" s="6">
        <f>[1]Capital!K4+[1]Capital!K6</f>
        <v>212713.96101</v>
      </c>
      <c r="M199" s="6">
        <f>[1]Capital!L4+[1]Capital!L6</f>
        <v>214886.11569000001</v>
      </c>
      <c r="N199" s="6">
        <f>[1]Capital!M4+[1]Capital!M6</f>
        <v>217072.13871999999</v>
      </c>
      <c r="O199" s="6">
        <f>[1]Capital!N4+[1]Capital!N6</f>
        <v>219244.84472000002</v>
      </c>
      <c r="P199" s="6">
        <f>[1]Capital!O4+[1]Capital!O6</f>
        <v>221383.39231</v>
      </c>
      <c r="Q199" s="6">
        <f>[1]Capital!P4+[1]Capital!P6</f>
        <v>223474.56108000001</v>
      </c>
      <c r="R199" s="6">
        <f>[1]Capital!Q4+[1]Capital!Q6</f>
        <v>225512.74228999999</v>
      </c>
      <c r="S199" s="6">
        <f>[1]Capital!R4+[1]Capital!R6</f>
        <v>227493.25331</v>
      </c>
      <c r="T199" s="6">
        <f>[1]Capital!S4+[1]Capital!S6</f>
        <v>229415.93771</v>
      </c>
      <c r="U199" s="6">
        <f>[1]Capital!T4+[1]Capital!T6</f>
        <v>231283.86645</v>
      </c>
      <c r="V199" s="6">
        <f>[1]Capital!U4+[1]Capital!U6</f>
        <v>233101.62327000001</v>
      </c>
      <c r="W199" s="6">
        <f>[1]Capital!V4+[1]Capital!V6</f>
        <v>234874.00217999998</v>
      </c>
      <c r="X199" s="6">
        <f>[1]Capital!W4+[1]Capital!W6</f>
        <v>236604.36041000002</v>
      </c>
      <c r="Y199" s="6">
        <f>[1]Capital!X4+[1]Capital!X6</f>
        <v>238294.90523</v>
      </c>
      <c r="Z199" s="6">
        <f>[1]Capital!Y4+[1]Capital!Y6</f>
        <v>239946.8125</v>
      </c>
      <c r="AA199" s="6">
        <f>[1]Capital!Z4+[1]Capital!Z6</f>
        <v>241560.05216000002</v>
      </c>
      <c r="AB199" s="6">
        <f>[1]Capital!AA4+[1]Capital!AA6</f>
        <v>243133.63928999999</v>
      </c>
      <c r="AC199" s="6">
        <f>[1]Capital!AB4+[1]Capital!AB6</f>
        <v>244663.71281999999</v>
      </c>
      <c r="AD199" s="6">
        <f>[1]Capital!AC4+[1]Capital!AC6</f>
        <v>246147.69118000002</v>
      </c>
      <c r="AE199" s="6">
        <f>[1]Capital!AD4+[1]Capital!AD6</f>
        <v>247584.28130999999</v>
      </c>
      <c r="AF199" s="6">
        <f>[1]Capital!AE4+[1]Capital!AE6</f>
        <v>248973.50029</v>
      </c>
      <c r="AG199" s="6">
        <f>[1]Capital!AF4+[1]Capital!AF6</f>
        <v>250316.59700000001</v>
      </c>
      <c r="AH199" s="6">
        <f>[1]Capital!AG4+[1]Capital!AG6</f>
        <v>251612.85165</v>
      </c>
      <c r="AI199" s="6">
        <f>[1]Capital!AH4+[1]Capital!AH6</f>
        <v>252864.0735</v>
      </c>
      <c r="AJ199" s="6">
        <f>[1]Capital!AI4+[1]Capital!AI6</f>
        <v>254073.56021999998</v>
      </c>
      <c r="AK199" s="6">
        <f>[1]Capital!AJ4+[1]Capital!AJ6</f>
        <v>255245.31213999999</v>
      </c>
      <c r="AL199" s="6">
        <f>[1]Capital!AK4+[1]Capital!AK6</f>
        <v>256383.52160000001</v>
      </c>
      <c r="AM199" s="6">
        <f>[1]Capital!AL4+[1]Capital!AL6</f>
        <v>257486.92083000002</v>
      </c>
      <c r="AN199" s="6">
        <f>[1]Capital!AM4+[1]Capital!AM6</f>
        <v>258555.58452</v>
      </c>
      <c r="AO199" s="6">
        <f>[1]Capital!AN4+[1]Capital!AN6</f>
        <v>259590.62181000001</v>
      </c>
      <c r="AP199" s="6">
        <f>[1]Capital!AO4+[1]Capital!AO6</f>
        <v>260593.69556999998</v>
      </c>
      <c r="AQ199" s="6">
        <f>[1]Capital!AP4+[1]Capital!AP6</f>
        <v>261566.69828000001</v>
      </c>
      <c r="AR199" s="6">
        <f>[1]Capital!AQ4+[1]Capital!AQ6</f>
        <v>262507.85859000002</v>
      </c>
      <c r="AS199" s="6">
        <f>[1]Capital!AR4+[1]Capital!AR6</f>
        <v>263417.61245000002</v>
      </c>
      <c r="AT199" s="6">
        <f>[1]Capital!AS4+[1]Capital!AS6</f>
        <v>264297.47198000003</v>
      </c>
      <c r="AU199" s="6">
        <f>[1]Capital!AT4+[1]Capital!AT6</f>
        <v>265149.42979000002</v>
      </c>
      <c r="AV199" s="6">
        <f>[1]Capital!AU4+[1]Capital!AU6</f>
        <v>265975.66642999998</v>
      </c>
      <c r="AW199" s="6">
        <f>[1]Capital!AV4+[1]Capital!AV6</f>
        <v>266773.69562999997</v>
      </c>
      <c r="AX199" s="6">
        <f>[1]Capital!AW4+[1]Capital!AW6</f>
        <v>267544.02168999997</v>
      </c>
      <c r="AY199" s="6">
        <f>[1]Capital!AX4+[1]Capital!AX6</f>
        <v>268288.53683</v>
      </c>
      <c r="AZ199" s="6">
        <f>[1]Capital!AY4+[1]Capital!AY6</f>
        <v>269009.71635</v>
      </c>
      <c r="BA199" s="6">
        <f>[1]Capital!AZ4+[1]Capital!AZ6</f>
        <v>269710.21880999999</v>
      </c>
      <c r="BB199" s="6">
        <f>[1]Capital!BA4+[1]Capital!BA6</f>
        <v>270385.61293</v>
      </c>
      <c r="BC199" s="6">
        <f>[1]Capital!BB4+[1]Capital!BB6</f>
        <v>271032.19441</v>
      </c>
      <c r="BD199" s="6">
        <f>[1]Capital!BC4+[1]Capital!BC6</f>
        <v>271647.68594</v>
      </c>
      <c r="BE199" s="6">
        <f>[1]Capital!BD4+[1]Capital!BD6</f>
        <v>272231.00890999998</v>
      </c>
      <c r="BF199" s="6">
        <f>[1]Capital!BE4+[1]Capital!BE6</f>
        <v>272781.99709000002</v>
      </c>
      <c r="BG199" s="6">
        <f>[1]Capital!BF4+[1]Capital!BF6</f>
        <v>273295.08093</v>
      </c>
      <c r="BH199" s="6">
        <f>[1]Capital!BG4+[1]Capital!BG6</f>
        <v>273769.04651999997</v>
      </c>
      <c r="BI199" s="6">
        <f>[1]Capital!BH4+[1]Capital!BH6</f>
        <v>274204.97336</v>
      </c>
      <c r="BJ199" s="6">
        <f>[1]Capital!BI4+[1]Capital!BI6</f>
        <v>274605.16075000004</v>
      </c>
      <c r="BK199" s="6">
        <f>[1]Capital!BJ4+[1]Capital!BJ6</f>
        <v>274972.55105000001</v>
      </c>
      <c r="BL199" s="6">
        <f>[1]Capital!BK4+[1]Capital!BK6</f>
        <v>275310.40457000001</v>
      </c>
      <c r="BM199" s="6">
        <f>[1]Capital!BL4+[1]Capital!BL6</f>
        <v>275621.95237000001</v>
      </c>
      <c r="BN199" s="6">
        <f>[1]Capital!BM4+[1]Capital!BM6</f>
        <v>275910.22889000003</v>
      </c>
      <c r="BO199" s="6">
        <f>[1]Capital!BN4+[1]Capital!BN6</f>
        <v>276177.95159999997</v>
      </c>
      <c r="BP199" s="6">
        <f>[1]Capital!BO4+[1]Capital!BO6</f>
        <v>276427.45597000001</v>
      </c>
      <c r="BQ199" s="6">
        <f>[1]Capital!BP4+[1]Capital!BP6</f>
        <v>276655.19954</v>
      </c>
      <c r="BR199" s="6">
        <f>[1]Capital!BQ4+[1]Capital!BQ6</f>
        <v>276860.83101999998</v>
      </c>
      <c r="BS199" s="6">
        <f>[1]Capital!BR4+[1]Capital!BR6</f>
        <v>277045.40914</v>
      </c>
      <c r="BT199" s="6">
        <f>[1]Capital!BS4+[1]Capital!BS6</f>
        <v>277210.57179000002</v>
      </c>
      <c r="BU199" s="6">
        <f>[1]Capital!BT4+[1]Capital!BT6</f>
        <v>277358.17239999998</v>
      </c>
      <c r="BV199" s="6">
        <f>[1]Capital!BU4+[1]Capital!BU6</f>
        <v>277490.04298999999</v>
      </c>
      <c r="BW199" s="6">
        <f>[1]Capital!BV4+[1]Capital!BV6</f>
        <v>277608.01208000001</v>
      </c>
      <c r="BX199" s="6">
        <f>[1]Capital!BW4+[1]Capital!BW6</f>
        <v>277713.82669000002</v>
      </c>
      <c r="BY199" s="6">
        <f>[1]Capital!BX4+[1]Capital!BX6</f>
        <v>277809.11988000001</v>
      </c>
      <c r="BZ199" s="6">
        <f>[1]Capital!BY4+[1]Capital!BY6</f>
        <v>277895.39581999998</v>
      </c>
      <c r="CA199" s="6">
        <f>[1]Capital!BZ4+[1]Capital!BZ6</f>
        <v>277970.01384999999</v>
      </c>
      <c r="CB199" s="6">
        <f>[1]Capital!CA4+[1]Capital!CA6</f>
        <v>278032.83841999999</v>
      </c>
      <c r="CC199" s="6">
        <f>[1]Capital!CB4+[1]Capital!CB6</f>
        <v>278084.86372999998</v>
      </c>
      <c r="CD199" s="6">
        <f>[1]Capital!CC4+[1]Capital!CC6</f>
        <v>278127.55800000002</v>
      </c>
      <c r="CE199" s="6">
        <f>[1]Capital!CD4+[1]Capital!CD6</f>
        <v>278162.55683999998</v>
      </c>
      <c r="CF199" s="6">
        <f>[1]Capital!CE4+[1]Capital!CE6</f>
        <v>278191.33609</v>
      </c>
      <c r="CG199" s="6">
        <f>[1]Capital!CF4+[1]Capital!CF6</f>
        <v>278215.41508000001</v>
      </c>
      <c r="CH199" s="6">
        <f>[1]Capital!CG4+[1]Capital!CG6</f>
        <v>278236.22236000001</v>
      </c>
      <c r="CI199" s="6">
        <f>[1]Capital!CH4+[1]Capital!CH6</f>
        <v>278255.04814999999</v>
      </c>
      <c r="CJ199" s="6">
        <f>[1]Capital!CI4+[1]Capital!CI6</f>
        <v>278273.02655999997</v>
      </c>
    </row>
    <row r="200" spans="1:88" x14ac:dyDescent="0.3">
      <c r="B200" t="s">
        <v>96</v>
      </c>
      <c r="C200" s="6">
        <f>[1]Capital!B26</f>
        <v>84679.547170000005</v>
      </c>
      <c r="D200" s="6">
        <f>[1]Capital!C26</f>
        <v>85871.736879999997</v>
      </c>
      <c r="E200" s="6">
        <f>[1]Capital!D26</f>
        <v>87430.948329999999</v>
      </c>
      <c r="F200" s="6">
        <f>[1]Capital!E26</f>
        <v>89226.258170000001</v>
      </c>
      <c r="G200" s="6">
        <f>[1]Capital!F26</f>
        <v>91112.984129999997</v>
      </c>
      <c r="H200" s="6">
        <f>[1]Capital!G26</f>
        <v>93001.126099999994</v>
      </c>
      <c r="I200" s="6">
        <f>[1]Capital!H26</f>
        <v>94845.233840000001</v>
      </c>
      <c r="J200" s="6">
        <f>[1]Capital!I26</f>
        <v>96628.375029999996</v>
      </c>
      <c r="K200" s="6">
        <f>[1]Capital!J26</f>
        <v>98348.481719999996</v>
      </c>
      <c r="L200" s="6">
        <f>[1]Capital!K26</f>
        <v>100010.4427</v>
      </c>
      <c r="M200" s="6">
        <f>[1]Capital!L26</f>
        <v>101622.33689999999</v>
      </c>
      <c r="N200" s="6">
        <f>[1]Capital!M26</f>
        <v>103193.3846</v>
      </c>
      <c r="O200" s="6">
        <f>[1]Capital!N26</f>
        <v>104733.58</v>
      </c>
      <c r="P200" s="6">
        <f>[1]Capital!O26</f>
        <v>106252.8103</v>
      </c>
      <c r="Q200" s="6">
        <f>[1]Capital!P26</f>
        <v>107760.071</v>
      </c>
      <c r="R200" s="6">
        <f>[1]Capital!Q26</f>
        <v>109263.3187</v>
      </c>
      <c r="S200" s="6">
        <f>[1]Capital!R26</f>
        <v>110772.46890000001</v>
      </c>
      <c r="T200" s="6">
        <f>[1]Capital!S26</f>
        <v>112295.46920000001</v>
      </c>
      <c r="U200" s="6">
        <f>[1]Capital!T26</f>
        <v>113837.0401</v>
      </c>
      <c r="V200" s="6">
        <f>[1]Capital!U26</f>
        <v>115398.68150000001</v>
      </c>
      <c r="W200" s="6">
        <f>[1]Capital!V26</f>
        <v>116979.6891</v>
      </c>
      <c r="X200" s="6">
        <f>[1]Capital!W26</f>
        <v>118578.1403</v>
      </c>
      <c r="Y200" s="6">
        <f>[1]Capital!X26</f>
        <v>120191.7357</v>
      </c>
      <c r="Z200" s="6">
        <f>[1]Capital!Y26</f>
        <v>121817.9065</v>
      </c>
      <c r="AA200" s="6">
        <f>[1]Capital!Z26</f>
        <v>123453.7432</v>
      </c>
      <c r="AB200" s="6">
        <f>[1]Capital!AA26</f>
        <v>125096.51210000001</v>
      </c>
      <c r="AC200" s="6">
        <f>[1]Capital!AB26</f>
        <v>126743.27069999999</v>
      </c>
      <c r="AD200" s="6">
        <f>[1]Capital!AC26</f>
        <v>128391.4908</v>
      </c>
      <c r="AE200" s="6">
        <f>[1]Capital!AD26</f>
        <v>130039.8318</v>
      </c>
      <c r="AF200" s="6">
        <f>[1]Capital!AE26</f>
        <v>131688.606</v>
      </c>
      <c r="AG200" s="6">
        <f>[1]Capital!AF26</f>
        <v>133340.02910000001</v>
      </c>
      <c r="AH200" s="6">
        <f>[1]Capital!AG26</f>
        <v>134996.93530000001</v>
      </c>
      <c r="AI200" s="6">
        <f>[1]Capital!AH26</f>
        <v>136662.99189999999</v>
      </c>
      <c r="AJ200" s="6">
        <f>[1]Capital!AI26</f>
        <v>138342.2935</v>
      </c>
      <c r="AK200" s="6">
        <f>[1]Capital!AJ26</f>
        <v>140038.98009999999</v>
      </c>
      <c r="AL200" s="6">
        <f>[1]Capital!AK26</f>
        <v>141757.05989999999</v>
      </c>
      <c r="AM200" s="6">
        <f>[1]Capital!AL26</f>
        <v>143480.1201</v>
      </c>
      <c r="AN200" s="6">
        <f>[1]Capital!AM26</f>
        <v>145220.52239999999</v>
      </c>
      <c r="AO200" s="6">
        <f>[1]Capital!AN26</f>
        <v>146991.3836</v>
      </c>
      <c r="AP200" s="6">
        <f>[1]Capital!AO26</f>
        <v>148801.011</v>
      </c>
      <c r="AQ200" s="6">
        <f>[1]Capital!AP26</f>
        <v>150653.9394</v>
      </c>
      <c r="AR200" s="6">
        <f>[1]Capital!AQ26</f>
        <v>152551.2597</v>
      </c>
      <c r="AS200" s="6">
        <f>[1]Capital!AR26</f>
        <v>154493.03279999999</v>
      </c>
      <c r="AT200" s="6">
        <f>[1]Capital!AS26</f>
        <v>156479.0422</v>
      </c>
      <c r="AU200" s="6">
        <f>[1]Capital!AT26</f>
        <v>158508.9296</v>
      </c>
      <c r="AV200" s="6">
        <f>[1]Capital!AU26</f>
        <v>160582.19519999999</v>
      </c>
      <c r="AW200" s="6">
        <f>[1]Capital!AV26</f>
        <v>162701.9405</v>
      </c>
      <c r="AX200" s="6">
        <f>[1]Capital!AW26</f>
        <v>164864.6476</v>
      </c>
      <c r="AY200" s="6">
        <f>[1]Capital!AX26</f>
        <v>167066.7205</v>
      </c>
      <c r="AZ200" s="6">
        <f>[1]Capital!AY26</f>
        <v>169305.56020000001</v>
      </c>
      <c r="BA200" s="6">
        <f>[1]Capital!AZ26</f>
        <v>171579.26980000001</v>
      </c>
      <c r="BB200" s="6">
        <f>[1]Capital!BA26</f>
        <v>173674.15590000001</v>
      </c>
      <c r="BC200" s="6">
        <f>[1]Capital!BB26</f>
        <v>175661.5048</v>
      </c>
      <c r="BD200" s="6">
        <f>[1]Capital!BC26</f>
        <v>177612.9835</v>
      </c>
      <c r="BE200" s="6">
        <f>[1]Capital!BD26</f>
        <v>179567.18040000001</v>
      </c>
      <c r="BF200" s="6">
        <f>[1]Capital!BE26</f>
        <v>181540.6139</v>
      </c>
      <c r="BG200" s="6">
        <f>[1]Capital!BF26</f>
        <v>183534.7965</v>
      </c>
      <c r="BH200" s="6">
        <f>[1]Capital!BG26</f>
        <v>185548.49179999999</v>
      </c>
      <c r="BI200" s="6">
        <f>[1]Capital!BH26</f>
        <v>187579.33720000001</v>
      </c>
      <c r="BJ200" s="6">
        <f>[1]Capital!BI26</f>
        <v>189624.6588</v>
      </c>
      <c r="BK200" s="6">
        <f>[1]Capital!BJ26</f>
        <v>191681.86040000001</v>
      </c>
      <c r="BL200" s="6">
        <f>[1]Capital!BK26</f>
        <v>193748.59</v>
      </c>
      <c r="BM200" s="6">
        <f>[1]Capital!BL26</f>
        <v>195822.75450000001</v>
      </c>
      <c r="BN200" s="6">
        <f>[1]Capital!BM26</f>
        <v>197902.49890000001</v>
      </c>
      <c r="BO200" s="6">
        <f>[1]Capital!BN26</f>
        <v>199986.17009999999</v>
      </c>
      <c r="BP200" s="6">
        <f>[1]Capital!BO26</f>
        <v>202072.28469999999</v>
      </c>
      <c r="BQ200" s="6">
        <f>[1]Capital!BP26</f>
        <v>204157.44899999999</v>
      </c>
      <c r="BR200" s="6">
        <f>[1]Capital!BQ26</f>
        <v>206238.7922</v>
      </c>
      <c r="BS200" s="6">
        <f>[1]Capital!BR26</f>
        <v>208314.31289999999</v>
      </c>
      <c r="BT200" s="6">
        <f>[1]Capital!BS26</f>
        <v>210382.63260000001</v>
      </c>
      <c r="BU200" s="6">
        <f>[1]Capital!BT26</f>
        <v>212442.74770000001</v>
      </c>
      <c r="BV200" s="6">
        <f>[1]Capital!BU26</f>
        <v>214493.86300000001</v>
      </c>
      <c r="BW200" s="6">
        <f>[1]Capital!BV26</f>
        <v>216535.3566</v>
      </c>
      <c r="BX200" s="6">
        <f>[1]Capital!BW26</f>
        <v>218566.76670000001</v>
      </c>
      <c r="BY200" s="6">
        <f>[1]Capital!BX26</f>
        <v>220587.79079999999</v>
      </c>
      <c r="BZ200" s="6">
        <f>[1]Capital!BY26</f>
        <v>222598.28390000001</v>
      </c>
      <c r="CA200" s="6">
        <f>[1]Capital!BZ26</f>
        <v>224596.68090000001</v>
      </c>
      <c r="CB200" s="6">
        <f>[1]Capital!CA26</f>
        <v>226581.8646</v>
      </c>
      <c r="CC200" s="6">
        <f>[1]Capital!CB26</f>
        <v>228553.4184</v>
      </c>
      <c r="CD200" s="6">
        <f>[1]Capital!CC26</f>
        <v>230511.42509999999</v>
      </c>
      <c r="CE200" s="6">
        <f>[1]Capital!CD26</f>
        <v>232456.26560000001</v>
      </c>
      <c r="CF200" s="6">
        <f>[1]Capital!CE26</f>
        <v>234388.43280000001</v>
      </c>
      <c r="CG200" s="6">
        <f>[1]Capital!CF26</f>
        <v>236308.549</v>
      </c>
      <c r="CH200" s="6">
        <f>[1]Capital!CG26</f>
        <v>238217.35750000001</v>
      </c>
      <c r="CI200" s="6">
        <f>[1]Capital!CH26</f>
        <v>240115.71679999999</v>
      </c>
      <c r="CJ200" s="6">
        <f>[1]Capital!CI26</f>
        <v>242004.5938</v>
      </c>
    </row>
    <row r="201" spans="1:88" x14ac:dyDescent="0.3">
      <c r="B201" t="s">
        <v>11</v>
      </c>
      <c r="C201" s="6">
        <f>[1]Capital!B50+[1]Capital!B52+[1]Capital!B54+[1]Capital!B56+[1]Capital!B58+[1]Capital!B60+[1]Capital!B62+[1]Capital!B64+[1]Capital!B66</f>
        <v>83800.823451999997</v>
      </c>
      <c r="D201" s="6">
        <f>[1]Capital!C50+[1]Capital!C52+[1]Capital!C54+[1]Capital!C56+[1]Capital!C58+[1]Capital!C60+[1]Capital!C62+[1]Capital!C64+[1]Capital!C66</f>
        <v>84617.471041699988</v>
      </c>
      <c r="E201" s="6">
        <f>[1]Capital!D50+[1]Capital!D52+[1]Capital!D54+[1]Capital!D56+[1]Capital!D58+[1]Capital!D60+[1]Capital!D62+[1]Capital!D64+[1]Capital!D66</f>
        <v>85393.703868199998</v>
      </c>
      <c r="F201" s="6">
        <f>[1]Capital!E50+[1]Capital!E52+[1]Capital!E54+[1]Capital!E56+[1]Capital!E58+[1]Capital!E60+[1]Capital!E62+[1]Capital!E64+[1]Capital!E66</f>
        <v>86138.732187300004</v>
      </c>
      <c r="G201" s="6">
        <f>[1]Capital!F50+[1]Capital!F52+[1]Capital!F54+[1]Capital!F56+[1]Capital!F58+[1]Capital!F60+[1]Capital!F62+[1]Capital!F64+[1]Capital!F66</f>
        <v>86854.637182999999</v>
      </c>
      <c r="H201" s="6">
        <f>[1]Capital!G50+[1]Capital!G52+[1]Capital!G54+[1]Capital!G56+[1]Capital!G58+[1]Capital!G60+[1]Capital!G62+[1]Capital!G64+[1]Capital!G66</f>
        <v>87547.044731700007</v>
      </c>
      <c r="I201" s="6">
        <f>[1]Capital!H50+[1]Capital!H52+[1]Capital!H54+[1]Capital!H56+[1]Capital!H58+[1]Capital!H60+[1]Capital!H62+[1]Capital!H64+[1]Capital!H66</f>
        <v>88225.054508999994</v>
      </c>
      <c r="J201" s="6">
        <f>[1]Capital!I50+[1]Capital!I52+[1]Capital!I54+[1]Capital!I56+[1]Capital!I58+[1]Capital!I60+[1]Capital!I62+[1]Capital!I64+[1]Capital!I66</f>
        <v>88896.533995099991</v>
      </c>
      <c r="K201" s="6">
        <f>[1]Capital!J50+[1]Capital!J52+[1]Capital!J54+[1]Capital!J56+[1]Capital!J58+[1]Capital!J60+[1]Capital!J62+[1]Capital!J64+[1]Capital!J66</f>
        <v>89568.729819200002</v>
      </c>
      <c r="L201" s="6">
        <f>[1]Capital!K50+[1]Capital!K52+[1]Capital!K54+[1]Capital!K56+[1]Capital!K58+[1]Capital!K60+[1]Capital!K62+[1]Capital!K64+[1]Capital!K66</f>
        <v>90247.114398099991</v>
      </c>
      <c r="M201" s="6">
        <f>[1]Capital!L50+[1]Capital!L52+[1]Capital!L54+[1]Capital!L56+[1]Capital!L58+[1]Capital!L60+[1]Capital!L62+[1]Capital!L64+[1]Capital!L66</f>
        <v>90936.313011100006</v>
      </c>
      <c r="N201" s="6">
        <f>[1]Capital!M50+[1]Capital!M52+[1]Capital!M54+[1]Capital!M56+[1]Capital!M58+[1]Capital!M60+[1]Capital!M62+[1]Capital!M64+[1]Capital!M66</f>
        <v>91640.619131500003</v>
      </c>
      <c r="O201" s="6">
        <f>[1]Capital!N50+[1]Capital!N52+[1]Capital!N54+[1]Capital!N56+[1]Capital!N58+[1]Capital!N60+[1]Capital!N62+[1]Capital!N64+[1]Capital!N66</f>
        <v>92365.037969800003</v>
      </c>
      <c r="P201" s="6">
        <f>[1]Capital!O50+[1]Capital!O52+[1]Capital!O54+[1]Capital!O56+[1]Capital!O58+[1]Capital!O60+[1]Capital!O62+[1]Capital!O64+[1]Capital!O66</f>
        <v>93115.516208500019</v>
      </c>
      <c r="Q201" s="6">
        <f>[1]Capital!P50+[1]Capital!P52+[1]Capital!P54+[1]Capital!P56+[1]Capital!P58+[1]Capital!P60+[1]Capital!P62+[1]Capital!P64+[1]Capital!P66</f>
        <v>93899.036275799997</v>
      </c>
      <c r="R201" s="6">
        <f>[1]Capital!Q50+[1]Capital!Q52+[1]Capital!Q54+[1]Capital!Q56+[1]Capital!Q58+[1]Capital!Q60+[1]Capital!Q62+[1]Capital!Q64+[1]Capital!Q66</f>
        <v>94723.484257900011</v>
      </c>
      <c r="S201" s="6">
        <f>[1]Capital!R50+[1]Capital!R52+[1]Capital!R54+[1]Capital!R56+[1]Capital!R58+[1]Capital!R60+[1]Capital!R62+[1]Capital!R64+[1]Capital!R66</f>
        <v>95595.041333100002</v>
      </c>
      <c r="T201" s="6">
        <f>[1]Capital!S50+[1]Capital!S52+[1]Capital!S54+[1]Capital!S56+[1]Capital!S58+[1]Capital!S60+[1]Capital!S62+[1]Capital!S64+[1]Capital!S66</f>
        <v>96521.263721300027</v>
      </c>
      <c r="U201" s="6">
        <f>[1]Capital!T50+[1]Capital!T52+[1]Capital!T54+[1]Capital!T56+[1]Capital!T58+[1]Capital!T60+[1]Capital!T62+[1]Capital!T64+[1]Capital!T66</f>
        <v>97510.156463799984</v>
      </c>
      <c r="V201" s="6">
        <f>[1]Capital!U50+[1]Capital!U52+[1]Capital!U54+[1]Capital!U56+[1]Capital!U58+[1]Capital!U60+[1]Capital!U62+[1]Capital!U64+[1]Capital!U66</f>
        <v>98568.749236899996</v>
      </c>
      <c r="W201" s="6">
        <f>[1]Capital!V50+[1]Capital!V52+[1]Capital!V54+[1]Capital!V56+[1]Capital!V58+[1]Capital!V60+[1]Capital!V62+[1]Capital!V64+[1]Capital!V66</f>
        <v>99702.339083700004</v>
      </c>
      <c r="X201" s="6">
        <f>[1]Capital!W50+[1]Capital!W52+[1]Capital!W54+[1]Capital!W56+[1]Capital!W58+[1]Capital!W60+[1]Capital!W62+[1]Capital!W64+[1]Capital!W66</f>
        <v>100914.8120508</v>
      </c>
      <c r="Y201" s="6">
        <f>[1]Capital!X50+[1]Capital!X52+[1]Capital!X54+[1]Capital!X56+[1]Capital!X58+[1]Capital!X60+[1]Capital!X62+[1]Capital!X64+[1]Capital!X66</f>
        <v>102208.2108481</v>
      </c>
      <c r="Z201" s="6">
        <f>[1]Capital!Y50+[1]Capital!Y52+[1]Capital!Y54+[1]Capital!Y56+[1]Capital!Y58+[1]Capital!Y60+[1]Capital!Y62+[1]Capital!Y64+[1]Capital!Y66</f>
        <v>103583.12500789999</v>
      </c>
      <c r="AA201" s="6">
        <f>[1]Capital!Z50+[1]Capital!Z52+[1]Capital!Z54+[1]Capital!Z56+[1]Capital!Z58+[1]Capital!Z60+[1]Capital!Z62+[1]Capital!Z64+[1]Capital!Z66</f>
        <v>105039.09301349999</v>
      </c>
      <c r="AB201" s="6">
        <f>[1]Capital!AA50+[1]Capital!AA52+[1]Capital!AA54+[1]Capital!AA56+[1]Capital!AA58+[1]Capital!AA60+[1]Capital!AA62+[1]Capital!AA64+[1]Capital!AA66</f>
        <v>106574.9139555</v>
      </c>
      <c r="AC201" s="6">
        <f>[1]Capital!AB50+[1]Capital!AB52+[1]Capital!AB54+[1]Capital!AB56+[1]Capital!AB58+[1]Capital!AB60+[1]Capital!AB62+[1]Capital!AB64+[1]Capital!AB66</f>
        <v>108188.18202109999</v>
      </c>
      <c r="AD201" s="6">
        <f>[1]Capital!AC50+[1]Capital!AC52+[1]Capital!AC54+[1]Capital!AC56+[1]Capital!AC58+[1]Capital!AC60+[1]Capital!AC62+[1]Capital!AC64+[1]Capital!AC66</f>
        <v>109876.41710000001</v>
      </c>
      <c r="AE201" s="6">
        <f>[1]Capital!AD50+[1]Capital!AD52+[1]Capital!AD54+[1]Capital!AD56+[1]Capital!AD58+[1]Capital!AD60+[1]Capital!AD62+[1]Capital!AD64+[1]Capital!AD66</f>
        <v>111636.92058339999</v>
      </c>
      <c r="AF201" s="6">
        <f>[1]Capital!AE50+[1]Capital!AE52+[1]Capital!AE54+[1]Capital!AE56+[1]Capital!AE58+[1]Capital!AE60+[1]Capital!AE62+[1]Capital!AE64+[1]Capital!AE66</f>
        <v>113466.5341435</v>
      </c>
      <c r="AG201" s="6">
        <f>[1]Capital!AF50+[1]Capital!AF52+[1]Capital!AF54+[1]Capital!AF56+[1]Capital!AF58+[1]Capital!AF60+[1]Capital!AF62+[1]Capital!AF64+[1]Capital!AF66</f>
        <v>115361.62690430001</v>
      </c>
      <c r="AH201" s="6">
        <f>[1]Capital!AG50+[1]Capital!AG52+[1]Capital!AG54+[1]Capital!AG56+[1]Capital!AG58+[1]Capital!AG60+[1]Capital!AG62+[1]Capital!AG64+[1]Capital!AG66</f>
        <v>117317.06794339996</v>
      </c>
      <c r="AI201" s="6">
        <f>[1]Capital!AH50+[1]Capital!AH52+[1]Capital!AH54+[1]Capital!AH56+[1]Capital!AH58+[1]Capital!AH60+[1]Capital!AH62+[1]Capital!AH64+[1]Capital!AH66</f>
        <v>119327.97708160001</v>
      </c>
      <c r="AJ201" s="6">
        <f>[1]Capital!AI50+[1]Capital!AI52+[1]Capital!AI54+[1]Capital!AI56+[1]Capital!AI58+[1]Capital!AI60+[1]Capital!AI62+[1]Capital!AI64+[1]Capital!AI66</f>
        <v>121389.53389120002</v>
      </c>
      <c r="AK201" s="6">
        <f>[1]Capital!AJ50+[1]Capital!AJ52+[1]Capital!AJ54+[1]Capital!AJ56+[1]Capital!AJ58+[1]Capital!AJ60+[1]Capital!AJ62+[1]Capital!AJ64+[1]Capital!AJ66</f>
        <v>123496.84815399999</v>
      </c>
      <c r="AL201" s="6">
        <f>[1]Capital!AK50+[1]Capital!AK52+[1]Capital!AK54+[1]Capital!AK56+[1]Capital!AK58+[1]Capital!AK60+[1]Capital!AK62+[1]Capital!AK64+[1]Capital!AK66</f>
        <v>125644.9387199</v>
      </c>
      <c r="AM201" s="6">
        <f>[1]Capital!AL50+[1]Capital!AL52+[1]Capital!AL54+[1]Capital!AL56+[1]Capital!AL58+[1]Capital!AL60+[1]Capital!AL62+[1]Capital!AL64+[1]Capital!AL66</f>
        <v>127830.52345059997</v>
      </c>
      <c r="AN201" s="6">
        <f>[1]Capital!AM50+[1]Capital!AM52+[1]Capital!AM54+[1]Capital!AM56+[1]Capital!AM58+[1]Capital!AM60+[1]Capital!AM62+[1]Capital!AM64+[1]Capital!AM66</f>
        <v>130049.99949379997</v>
      </c>
      <c r="AO201" s="6">
        <f>[1]Capital!AN50+[1]Capital!AN52+[1]Capital!AN54+[1]Capital!AN56+[1]Capital!AN58+[1]Capital!AN60+[1]Capital!AN62+[1]Capital!AN64+[1]Capital!AN66</f>
        <v>132299.34802940002</v>
      </c>
      <c r="AP201" s="6">
        <f>[1]Capital!AO50+[1]Capital!AO52+[1]Capital!AO54+[1]Capital!AO56+[1]Capital!AO58+[1]Capital!AO60+[1]Capital!AO62+[1]Capital!AO64+[1]Capital!AO66</f>
        <v>134574.24762340001</v>
      </c>
      <c r="AQ201" s="6">
        <f>[1]Capital!AP50+[1]Capital!AP52+[1]Capital!AP54+[1]Capital!AP56+[1]Capital!AP58+[1]Capital!AP60+[1]Capital!AP62+[1]Capital!AP64+[1]Capital!AP66</f>
        <v>136870.21575229999</v>
      </c>
      <c r="AR201" s="6">
        <f>[1]Capital!AQ50+[1]Capital!AQ52+[1]Capital!AQ54+[1]Capital!AQ56+[1]Capital!AQ58+[1]Capital!AQ60+[1]Capital!AQ62+[1]Capital!AQ64+[1]Capital!AQ66</f>
        <v>139181.01524820001</v>
      </c>
      <c r="AS201" s="6">
        <f>[1]Capital!AR50+[1]Capital!AR52+[1]Capital!AR54+[1]Capital!AR56+[1]Capital!AR58+[1]Capital!AR60+[1]Capital!AR62+[1]Capital!AR64+[1]Capital!AR66</f>
        <v>141501.26538190001</v>
      </c>
      <c r="AT201" s="6">
        <f>[1]Capital!AS50+[1]Capital!AS52+[1]Capital!AS54+[1]Capital!AS56+[1]Capital!AS58+[1]Capital!AS60+[1]Capital!AS62+[1]Capital!AS64+[1]Capital!AS66</f>
        <v>143826.1310353</v>
      </c>
      <c r="AU201" s="6">
        <f>[1]Capital!AT50+[1]Capital!AT52+[1]Capital!AT54+[1]Capital!AT56+[1]Capital!AT58+[1]Capital!AT60+[1]Capital!AT62+[1]Capital!AT64+[1]Capital!AT66</f>
        <v>146151.14611540001</v>
      </c>
      <c r="AV201" s="6">
        <f>[1]Capital!AU50+[1]Capital!AU52+[1]Capital!AU54+[1]Capital!AU56+[1]Capital!AU58+[1]Capital!AU60+[1]Capital!AU62+[1]Capital!AU64+[1]Capital!AU66</f>
        <v>148472.17463719999</v>
      </c>
      <c r="AW201" s="6">
        <f>[1]Capital!AV50+[1]Capital!AV52+[1]Capital!AV54+[1]Capital!AV56+[1]Capital!AV58+[1]Capital!AV60+[1]Capital!AV62+[1]Capital!AV64+[1]Capital!AV66</f>
        <v>150783.1089352</v>
      </c>
      <c r="AX201" s="6">
        <f>[1]Capital!AW50+[1]Capital!AW52+[1]Capital!AW54+[1]Capital!AW56+[1]Capital!AW58+[1]Capital!AW60+[1]Capital!AW62+[1]Capital!AW64+[1]Capital!AW66</f>
        <v>153079.3519632</v>
      </c>
      <c r="AY201" s="6">
        <f>[1]Capital!AX50+[1]Capital!AX52+[1]Capital!AX54+[1]Capital!AX56+[1]Capital!AX58+[1]Capital!AX60+[1]Capital!AX62+[1]Capital!AX64+[1]Capital!AX66</f>
        <v>155357.2636566</v>
      </c>
      <c r="AZ201" s="6">
        <f>[1]Capital!AY50+[1]Capital!AY52+[1]Capital!AY54+[1]Capital!AY56+[1]Capital!AY58+[1]Capital!AY60+[1]Capital!AY62+[1]Capital!AY64+[1]Capital!AY66</f>
        <v>157613.8534352</v>
      </c>
      <c r="BA201" s="6">
        <f>[1]Capital!AZ50+[1]Capital!AZ52+[1]Capital!AZ54+[1]Capital!AZ56+[1]Capital!AZ58+[1]Capital!AZ60+[1]Capital!AZ62+[1]Capital!AZ64+[1]Capital!AZ66</f>
        <v>159846.65353570002</v>
      </c>
      <c r="BB201" s="6">
        <f>[1]Capital!BA50+[1]Capital!BA52+[1]Capital!BA54+[1]Capital!BA56+[1]Capital!BA58+[1]Capital!BA60+[1]Capital!BA62+[1]Capital!BA64+[1]Capital!BA66</f>
        <v>162049.91428279999</v>
      </c>
      <c r="BC201" s="6">
        <f>[1]Capital!BB50+[1]Capital!BB52+[1]Capital!BB54+[1]Capital!BB56+[1]Capital!BB58+[1]Capital!BB60+[1]Capital!BB62+[1]Capital!BB64+[1]Capital!BB66</f>
        <v>164219.42641799999</v>
      </c>
      <c r="BD201" s="6">
        <f>[1]Capital!BC50+[1]Capital!BC52+[1]Capital!BC54+[1]Capital!BC56+[1]Capital!BC58+[1]Capital!BC60+[1]Capital!BC62+[1]Capital!BC64+[1]Capital!BC66</f>
        <v>166352.1569845</v>
      </c>
      <c r="BE201" s="6">
        <f>[1]Capital!BD50+[1]Capital!BD52+[1]Capital!BD54+[1]Capital!BD56+[1]Capital!BD58+[1]Capital!BD60+[1]Capital!BD62+[1]Capital!BD64+[1]Capital!BD66</f>
        <v>168445.8497274</v>
      </c>
      <c r="BF201" s="6">
        <f>[1]Capital!BE50+[1]Capital!BE52+[1]Capital!BE54+[1]Capital!BE56+[1]Capital!BE58+[1]Capital!BE60+[1]Capital!BE62+[1]Capital!BE64+[1]Capital!BE66</f>
        <v>170498.93555809997</v>
      </c>
      <c r="BG201" s="6">
        <f>[1]Capital!BF50+[1]Capital!BF52+[1]Capital!BF54+[1]Capital!BF56+[1]Capital!BF58+[1]Capital!BF60+[1]Capital!BF62+[1]Capital!BF64+[1]Capital!BF66</f>
        <v>172507.32348319996</v>
      </c>
      <c r="BH201" s="6">
        <f>[1]Capital!BG50+[1]Capital!BG52+[1]Capital!BG54+[1]Capital!BG56+[1]Capital!BG58+[1]Capital!BG60+[1]Capital!BG62+[1]Capital!BG64+[1]Capital!BG66</f>
        <v>174469.0276346</v>
      </c>
      <c r="BI201" s="6">
        <f>[1]Capital!BH50+[1]Capital!BH52+[1]Capital!BH54+[1]Capital!BH56+[1]Capital!BH58+[1]Capital!BH60+[1]Capital!BH62+[1]Capital!BH64+[1]Capital!BH66</f>
        <v>176383.33683039999</v>
      </c>
      <c r="BJ201" s="6">
        <f>[1]Capital!BI50+[1]Capital!BI52+[1]Capital!BI54+[1]Capital!BI56+[1]Capital!BI58+[1]Capital!BI60+[1]Capital!BI62+[1]Capital!BI64+[1]Capital!BI66</f>
        <v>178250.28936879995</v>
      </c>
      <c r="BK201" s="6">
        <f>[1]Capital!BJ50+[1]Capital!BJ52+[1]Capital!BJ54+[1]Capital!BJ56+[1]Capital!BJ58+[1]Capital!BJ60+[1]Capital!BJ62+[1]Capital!BJ64+[1]Capital!BJ66</f>
        <v>180070.42657110002</v>
      </c>
      <c r="BL201" s="6">
        <f>[1]Capital!BK50+[1]Capital!BK52+[1]Capital!BK54+[1]Capital!BK56+[1]Capital!BK58+[1]Capital!BK60+[1]Capital!BK62+[1]Capital!BK64+[1]Capital!BK66</f>
        <v>181844.69147229998</v>
      </c>
      <c r="BM201" s="6">
        <f>[1]Capital!BL50+[1]Capital!BL52+[1]Capital!BL54+[1]Capital!BL56+[1]Capital!BL58+[1]Capital!BL60+[1]Capital!BL62+[1]Capital!BL64+[1]Capital!BL66</f>
        <v>183574.28960029999</v>
      </c>
      <c r="BN201" s="6">
        <f>[1]Capital!BM50+[1]Capital!BM52+[1]Capital!BM54+[1]Capital!BM56+[1]Capital!BM58+[1]Capital!BM60+[1]Capital!BM62+[1]Capital!BM64+[1]Capital!BM66</f>
        <v>185260.63120959996</v>
      </c>
      <c r="BO201" s="6">
        <f>[1]Capital!BN50+[1]Capital!BN52+[1]Capital!BN54+[1]Capital!BN56+[1]Capital!BN58+[1]Capital!BN60+[1]Capital!BN62+[1]Capital!BN64+[1]Capital!BN66</f>
        <v>186905.28092809999</v>
      </c>
      <c r="BP201" s="6">
        <f>[1]Capital!BO50+[1]Capital!BO52+[1]Capital!BO54+[1]Capital!BO56+[1]Capital!BO58+[1]Capital!BO60+[1]Capital!BO62+[1]Capital!BO64+[1]Capital!BO66</f>
        <v>188509.91698530002</v>
      </c>
      <c r="BQ201" s="6">
        <f>[1]Capital!BP50+[1]Capital!BP52+[1]Capital!BP54+[1]Capital!BP56+[1]Capital!BP58+[1]Capital!BP60+[1]Capital!BP62+[1]Capital!BP64+[1]Capital!BP66</f>
        <v>190073.29650680002</v>
      </c>
      <c r="BR201" s="6">
        <f>[1]Capital!BQ50+[1]Capital!BQ52+[1]Capital!BQ54+[1]Capital!BQ56+[1]Capital!BQ58+[1]Capital!BQ60+[1]Capital!BQ62+[1]Capital!BQ64+[1]Capital!BQ66</f>
        <v>191595.75576619999</v>
      </c>
      <c r="BS201" s="6">
        <f>[1]Capital!BR50+[1]Capital!BR52+[1]Capital!BR54+[1]Capital!BR56+[1]Capital!BR58+[1]Capital!BR60+[1]Capital!BR62+[1]Capital!BR64+[1]Capital!BR66</f>
        <v>193078.48016229999</v>
      </c>
      <c r="BT201" s="6">
        <f>[1]Capital!BS50+[1]Capital!BS52+[1]Capital!BS54+[1]Capital!BS56+[1]Capital!BS58+[1]Capital!BS60+[1]Capital!BS62+[1]Capital!BS64+[1]Capital!BS66</f>
        <v>194523.08579530002</v>
      </c>
      <c r="BU201" s="6">
        <f>[1]Capital!BT50+[1]Capital!BT52+[1]Capital!BT54+[1]Capital!BT56+[1]Capital!BT58+[1]Capital!BT60+[1]Capital!BT62+[1]Capital!BT64+[1]Capital!BT66</f>
        <v>195931.44240430003</v>
      </c>
      <c r="BV201" s="6">
        <f>[1]Capital!BU50+[1]Capital!BU52+[1]Capital!BU54+[1]Capital!BU56+[1]Capital!BU58+[1]Capital!BU60+[1]Capital!BU62+[1]Capital!BU64+[1]Capital!BU66</f>
        <v>197305.53588889999</v>
      </c>
      <c r="BW201" s="6">
        <f>[1]Capital!BV50+[1]Capital!BV52+[1]Capital!BV54+[1]Capital!BV56+[1]Capital!BV58+[1]Capital!BV60+[1]Capital!BV62+[1]Capital!BV64+[1]Capital!BV66</f>
        <v>198647.47746869997</v>
      </c>
      <c r="BX201" s="6">
        <f>[1]Capital!BW50+[1]Capital!BW52+[1]Capital!BW54+[1]Capital!BW56+[1]Capital!BW58+[1]Capital!BW60+[1]Capital!BW62+[1]Capital!BW64+[1]Capital!BW66</f>
        <v>199959.44450070002</v>
      </c>
      <c r="BY201" s="6">
        <f>[1]Capital!BX50+[1]Capital!BX52+[1]Capital!BX54+[1]Capital!BX56+[1]Capital!BX58+[1]Capital!BX60+[1]Capital!BX62+[1]Capital!BX64+[1]Capital!BX66</f>
        <v>201243.64333239998</v>
      </c>
      <c r="BZ201" s="6">
        <f>[1]Capital!BY50+[1]Capital!BY52+[1]Capital!BY54+[1]Capital!BY56+[1]Capital!BY58+[1]Capital!BY60+[1]Capital!BY62+[1]Capital!BY64+[1]Capital!BY66</f>
        <v>202502.28502010001</v>
      </c>
      <c r="CA201" s="6">
        <f>[1]Capital!BZ50+[1]Capital!BZ52+[1]Capital!BZ54+[1]Capital!BZ56+[1]Capital!BZ58+[1]Capital!BZ60+[1]Capital!BZ62+[1]Capital!BZ64+[1]Capital!BZ66</f>
        <v>203735.27297499997</v>
      </c>
      <c r="CB201" s="6">
        <f>[1]Capital!CA50+[1]Capital!CA52+[1]Capital!CA54+[1]Capital!CA56+[1]Capital!CA58+[1]Capital!CA60+[1]Capital!CA62+[1]Capital!CA64+[1]Capital!CA66</f>
        <v>204943.66261730003</v>
      </c>
      <c r="CC201" s="6">
        <f>[1]Capital!CB50+[1]Capital!CB52+[1]Capital!CB54+[1]Capital!CB56+[1]Capital!CB58+[1]Capital!CB60+[1]Capital!CB62+[1]Capital!CB64+[1]Capital!CB66</f>
        <v>206129.10146200002</v>
      </c>
      <c r="CD201" s="6">
        <f>[1]Capital!CC50+[1]Capital!CC52+[1]Capital!CC54+[1]Capital!CC56+[1]Capital!CC58+[1]Capital!CC60+[1]Capital!CC62+[1]Capital!CC64+[1]Capital!CC66</f>
        <v>207293.51210329999</v>
      </c>
      <c r="CE201" s="6">
        <f>[1]Capital!CD50+[1]Capital!CD52+[1]Capital!CD54+[1]Capital!CD56+[1]Capital!CD58+[1]Capital!CD60+[1]Capital!CD62+[1]Capital!CD64+[1]Capital!CD66</f>
        <v>208438.95700360002</v>
      </c>
      <c r="CF201" s="6">
        <f>[1]Capital!CE50+[1]Capital!CE52+[1]Capital!CE54+[1]Capital!CE56+[1]Capital!CE58+[1]Capital!CE60+[1]Capital!CE62+[1]Capital!CE64+[1]Capital!CE66</f>
        <v>209567.43812160005</v>
      </c>
      <c r="CG201" s="6">
        <f>[1]Capital!CF50+[1]Capital!CF52+[1]Capital!CF54+[1]Capital!CF56+[1]Capital!CF58+[1]Capital!CF60+[1]Capital!CF62+[1]Capital!CF64+[1]Capital!CF66</f>
        <v>210681.0431983</v>
      </c>
      <c r="CH201" s="6">
        <f>[1]Capital!CG50+[1]Capital!CG52+[1]Capital!CG54+[1]Capital!CG56+[1]Capital!CG58+[1]Capital!CG60+[1]Capital!CG62+[1]Capital!CG64+[1]Capital!CG66</f>
        <v>211781.87845259998</v>
      </c>
      <c r="CI201" s="6">
        <f>[1]Capital!CH50+[1]Capital!CH52+[1]Capital!CH54+[1]Capital!CH56+[1]Capital!CH58+[1]Capital!CH60+[1]Capital!CH62+[1]Capital!CH64+[1]Capital!CH66</f>
        <v>212872.03703059998</v>
      </c>
      <c r="CJ201" s="6">
        <f>[1]Capital!CI50+[1]Capital!CI52+[1]Capital!CI54+[1]Capital!CI56+[1]Capital!CI58+[1]Capital!CI60+[1]Capital!CI62+[1]Capital!CI64+[1]Capital!CI66</f>
        <v>213953.57783629993</v>
      </c>
    </row>
    <row r="202" spans="1:88" x14ac:dyDescent="0.3">
      <c r="B202" t="s">
        <v>8</v>
      </c>
      <c r="C202" s="6">
        <f>-[1]Capital!B26+[1]Capital!B8+[1]Capital!B10+[1]Capital!B13+[1]Capital!B14+[1]Capital!B16+[1]Capital!B18+[1]Capital!B20+[1]Capital!B22+[1]Capital!B24+[1]Capital!B26+[1]Capital!B40</f>
        <v>620406.54462800012</v>
      </c>
      <c r="D202" s="6">
        <f>-[1]Capital!C26+[1]Capital!C8+[1]Capital!C10+[1]Capital!C13+[1]Capital!C14+[1]Capital!C16+[1]Capital!C18+[1]Capital!C20+[1]Capital!C22+[1]Capital!C24+[1]Capital!C26+[1]Capital!C40</f>
        <v>625256.080266</v>
      </c>
      <c r="E202" s="6">
        <f>-[1]Capital!D26+[1]Capital!D8+[1]Capital!D10+[1]Capital!D13+[1]Capital!D14+[1]Capital!D16+[1]Capital!D18+[1]Capital!D20+[1]Capital!D22+[1]Capital!D24+[1]Capital!D26+[1]Capital!D40</f>
        <v>629869.66604500008</v>
      </c>
      <c r="F202" s="6">
        <f>-[1]Capital!E26+[1]Capital!E8+[1]Capital!E10+[1]Capital!E13+[1]Capital!E14+[1]Capital!E16+[1]Capital!E18+[1]Capital!E20+[1]Capital!E22+[1]Capital!E24+[1]Capital!E26+[1]Capital!E40</f>
        <v>634471.4924150001</v>
      </c>
      <c r="G202" s="6">
        <f>-[1]Capital!F26+[1]Capital!F8+[1]Capital!F10+[1]Capital!F13+[1]Capital!F14+[1]Capital!F16+[1]Capital!F18+[1]Capital!F20+[1]Capital!F22+[1]Capital!F24+[1]Capital!F26+[1]Capital!F40</f>
        <v>639169.48435200006</v>
      </c>
      <c r="H202" s="6">
        <f>-[1]Capital!G26+[1]Capital!G8+[1]Capital!G10+[1]Capital!G13+[1]Capital!G14+[1]Capital!G16+[1]Capital!G18+[1]Capital!G20+[1]Capital!G22+[1]Capital!G24+[1]Capital!G26+[1]Capital!G40</f>
        <v>644029.87685900007</v>
      </c>
      <c r="I202" s="6">
        <f>-[1]Capital!H26+[1]Capital!H8+[1]Capital!H10+[1]Capital!H13+[1]Capital!H14+[1]Capital!H16+[1]Capital!H18+[1]Capital!H20+[1]Capital!H22+[1]Capital!H24+[1]Capital!H26+[1]Capital!H40</f>
        <v>649035.11912099994</v>
      </c>
      <c r="J202" s="6">
        <f>-[1]Capital!I26+[1]Capital!I8+[1]Capital!I10+[1]Capital!I13+[1]Capital!I14+[1]Capital!I16+[1]Capital!I18+[1]Capital!I20+[1]Capital!I22+[1]Capital!I24+[1]Capital!I26+[1]Capital!I40</f>
        <v>654181.16612299986</v>
      </c>
      <c r="K202" s="6">
        <f>-[1]Capital!J26+[1]Capital!J8+[1]Capital!J10+[1]Capital!J13+[1]Capital!J14+[1]Capital!J16+[1]Capital!J18+[1]Capital!J20+[1]Capital!J22+[1]Capital!J24+[1]Capital!J26+[1]Capital!J40</f>
        <v>659475.00021300011</v>
      </c>
      <c r="L202" s="6">
        <f>-[1]Capital!K26+[1]Capital!K8+[1]Capital!K10+[1]Capital!K13+[1]Capital!K14+[1]Capital!K16+[1]Capital!K18+[1]Capital!K20+[1]Capital!K22+[1]Capital!K24+[1]Capital!K26+[1]Capital!K40</f>
        <v>664931.95833300008</v>
      </c>
      <c r="M202" s="6">
        <f>-[1]Capital!L26+[1]Capital!L8+[1]Capital!L10+[1]Capital!L13+[1]Capital!L14+[1]Capital!L16+[1]Capital!L18+[1]Capital!L20+[1]Capital!L22+[1]Capital!L24+[1]Capital!L26+[1]Capital!L40</f>
        <v>670562.09028300003</v>
      </c>
      <c r="N202" s="6">
        <f>-[1]Capital!M26+[1]Capital!M8+[1]Capital!M10+[1]Capital!M13+[1]Capital!M14+[1]Capital!M16+[1]Capital!M18+[1]Capital!M20+[1]Capital!M22+[1]Capital!M24+[1]Capital!M26+[1]Capital!M40</f>
        <v>676354.23344400001</v>
      </c>
      <c r="O202" s="6">
        <f>-[1]Capital!N26+[1]Capital!N8+[1]Capital!N10+[1]Capital!N13+[1]Capital!N14+[1]Capital!N16+[1]Capital!N18+[1]Capital!N20+[1]Capital!N22+[1]Capital!N24+[1]Capital!N26+[1]Capital!N40</f>
        <v>682297.403284</v>
      </c>
      <c r="P202" s="6">
        <f>-[1]Capital!O26+[1]Capital!O8+[1]Capital!O10+[1]Capital!O13+[1]Capital!O14+[1]Capital!O16+[1]Capital!O18+[1]Capital!O20+[1]Capital!O22+[1]Capital!O24+[1]Capital!O26+[1]Capital!O40</f>
        <v>688380.5994960001</v>
      </c>
      <c r="Q202" s="6">
        <f>-[1]Capital!P26+[1]Capital!P8+[1]Capital!P10+[1]Capital!P13+[1]Capital!P14+[1]Capital!P16+[1]Capital!P18+[1]Capital!P20+[1]Capital!P22+[1]Capital!P24+[1]Capital!P26+[1]Capital!P40</f>
        <v>694594.99017999996</v>
      </c>
      <c r="R202" s="6">
        <f>-[1]Capital!Q26+[1]Capital!Q8+[1]Capital!Q10+[1]Capital!Q13+[1]Capital!Q14+[1]Capital!Q16+[1]Capital!Q18+[1]Capital!Q20+[1]Capital!Q22+[1]Capital!Q24+[1]Capital!Q26+[1]Capital!Q40</f>
        <v>700935.30503600009</v>
      </c>
      <c r="S202" s="6">
        <f>-[1]Capital!R26+[1]Capital!R8+[1]Capital!R10+[1]Capital!R13+[1]Capital!R14+[1]Capital!R16+[1]Capital!R18+[1]Capital!R20+[1]Capital!R22+[1]Capital!R24+[1]Capital!R26+[1]Capital!R40</f>
        <v>707426.64234799985</v>
      </c>
      <c r="T202" s="6">
        <f>-[1]Capital!S26+[1]Capital!S8+[1]Capital!S10+[1]Capital!S13+[1]Capital!S14+[1]Capital!S16+[1]Capital!S18+[1]Capital!S20+[1]Capital!S22+[1]Capital!S24+[1]Capital!S26+[1]Capital!S40</f>
        <v>714089.25497999997</v>
      </c>
      <c r="U202" s="6">
        <f>-[1]Capital!T26+[1]Capital!T8+[1]Capital!T10+[1]Capital!T13+[1]Capital!T14+[1]Capital!T16+[1]Capital!T18+[1]Capital!T20+[1]Capital!T22+[1]Capital!T24+[1]Capital!T26+[1]Capital!T40</f>
        <v>720932.95782999997</v>
      </c>
      <c r="V202" s="6">
        <f>-[1]Capital!U26+[1]Capital!U8+[1]Capital!U10+[1]Capital!U13+[1]Capital!U14+[1]Capital!U16+[1]Capital!U18+[1]Capital!U20+[1]Capital!U22+[1]Capital!U24+[1]Capital!U26+[1]Capital!U40</f>
        <v>727959.5838100001</v>
      </c>
      <c r="W202" s="6">
        <f>-[1]Capital!V26+[1]Capital!V8+[1]Capital!V10+[1]Capital!V13+[1]Capital!V14+[1]Capital!V16+[1]Capital!V18+[1]Capital!V20+[1]Capital!V22+[1]Capital!V24+[1]Capital!V26+[1]Capital!V40</f>
        <v>735167.45739</v>
      </c>
      <c r="X202" s="6">
        <f>-[1]Capital!W26+[1]Capital!W8+[1]Capital!W10+[1]Capital!W13+[1]Capital!W14+[1]Capital!W16+[1]Capital!W18+[1]Capital!W20+[1]Capital!W22+[1]Capital!W24+[1]Capital!W26+[1]Capital!W40</f>
        <v>742554.10682999995</v>
      </c>
      <c r="Y202" s="6">
        <f>-[1]Capital!X26+[1]Capital!X8+[1]Capital!X10+[1]Capital!X13+[1]Capital!X14+[1]Capital!X16+[1]Capital!X18+[1]Capital!X20+[1]Capital!X22+[1]Capital!X24+[1]Capital!X26+[1]Capital!X40</f>
        <v>750119.78837999993</v>
      </c>
      <c r="Z202" s="6">
        <f>-[1]Capital!Y26+[1]Capital!Y8+[1]Capital!Y10+[1]Capital!Y13+[1]Capital!Y14+[1]Capital!Y16+[1]Capital!Y18+[1]Capital!Y20+[1]Capital!Y22+[1]Capital!Y24+[1]Capital!Y26+[1]Capital!Y40</f>
        <v>757867.98298000009</v>
      </c>
      <c r="AA202" s="6">
        <f>-[1]Capital!Z26+[1]Capital!Z8+[1]Capital!Z10+[1]Capital!Z13+[1]Capital!Z14+[1]Capital!Z16+[1]Capital!Z18+[1]Capital!Z20+[1]Capital!Z22+[1]Capital!Z24+[1]Capital!Z26+[1]Capital!Z40</f>
        <v>765805.22236000001</v>
      </c>
      <c r="AB202" s="6">
        <f>-[1]Capital!AA26+[1]Capital!AA8+[1]Capital!AA10+[1]Capital!AA13+[1]Capital!AA14+[1]Capital!AA16+[1]Capital!AA18+[1]Capital!AA20+[1]Capital!AA22+[1]Capital!AA24+[1]Capital!AA26+[1]Capital!AA40</f>
        <v>773940.44895000011</v>
      </c>
      <c r="AC202" s="6">
        <f>-[1]Capital!AB26+[1]Capital!AB8+[1]Capital!AB10+[1]Capital!AB13+[1]Capital!AB14+[1]Capital!AB16+[1]Capital!AB18+[1]Capital!AB20+[1]Capital!AB22+[1]Capital!AB24+[1]Capital!AB26+[1]Capital!AB40</f>
        <v>782266.88342999993</v>
      </c>
      <c r="AD202" s="6">
        <f>-[1]Capital!AC26+[1]Capital!AC8+[1]Capital!AC10+[1]Capital!AC13+[1]Capital!AC14+[1]Capital!AC16+[1]Capital!AC18+[1]Capital!AC20+[1]Capital!AC22+[1]Capital!AC24+[1]Capital!AC26+[1]Capital!AC40</f>
        <v>790790.47304999991</v>
      </c>
      <c r="AE202" s="6">
        <f>-[1]Capital!AD26+[1]Capital!AD8+[1]Capital!AD10+[1]Capital!AD13+[1]Capital!AD14+[1]Capital!AD16+[1]Capital!AD18+[1]Capital!AD20+[1]Capital!AD22+[1]Capital!AD24+[1]Capital!AD26+[1]Capital!AD40</f>
        <v>799522.45046000008</v>
      </c>
      <c r="AF202" s="6">
        <f>-[1]Capital!AE26+[1]Capital!AE8+[1]Capital!AE10+[1]Capital!AE13+[1]Capital!AE14+[1]Capital!AE16+[1]Capital!AE18+[1]Capital!AE20+[1]Capital!AE22+[1]Capital!AE24+[1]Capital!AE26+[1]Capital!AE40</f>
        <v>808474.62170999998</v>
      </c>
      <c r="AG202" s="6">
        <f>-[1]Capital!AF26+[1]Capital!AF8+[1]Capital!AF10+[1]Capital!AF13+[1]Capital!AF14+[1]Capital!AF16+[1]Capital!AF18+[1]Capital!AF20+[1]Capital!AF22+[1]Capital!AF24+[1]Capital!AF26+[1]Capital!AF40</f>
        <v>817657.50515999994</v>
      </c>
      <c r="AH202" s="6">
        <f>-[1]Capital!AG26+[1]Capital!AG8+[1]Capital!AG10+[1]Capital!AG13+[1]Capital!AG14+[1]Capital!AG16+[1]Capital!AG18+[1]Capital!AG20+[1]Capital!AG22+[1]Capital!AG24+[1]Capital!AG26+[1]Capital!AG40</f>
        <v>827055.67108</v>
      </c>
      <c r="AI202" s="6">
        <f>-[1]Capital!AH26+[1]Capital!AH8+[1]Capital!AH10+[1]Capital!AH13+[1]Capital!AH14+[1]Capital!AH16+[1]Capital!AH18+[1]Capital!AH20+[1]Capital!AH22+[1]Capital!AH24+[1]Capital!AH26+[1]Capital!AH40</f>
        <v>836667.5408800001</v>
      </c>
      <c r="AJ202" s="6">
        <f>-[1]Capital!AI26+[1]Capital!AI8+[1]Capital!AI10+[1]Capital!AI13+[1]Capital!AI14+[1]Capital!AI16+[1]Capital!AI18+[1]Capital!AI20+[1]Capital!AI22+[1]Capital!AI24+[1]Capital!AI26+[1]Capital!AI40</f>
        <v>846495.87258000008</v>
      </c>
      <c r="AK202" s="6">
        <f>-[1]Capital!AJ26+[1]Capital!AJ8+[1]Capital!AJ10+[1]Capital!AJ13+[1]Capital!AJ14+[1]Capital!AJ16+[1]Capital!AJ18+[1]Capital!AJ20+[1]Capital!AJ22+[1]Capital!AJ24+[1]Capital!AJ26+[1]Capital!AJ40</f>
        <v>856543.42337999993</v>
      </c>
      <c r="AL202" s="6">
        <f>-[1]Capital!AK26+[1]Capital!AK8+[1]Capital!AK10+[1]Capital!AK13+[1]Capital!AK14+[1]Capital!AK16+[1]Capital!AK18+[1]Capital!AK20+[1]Capital!AK22+[1]Capital!AK24+[1]Capital!AK26+[1]Capital!AK40</f>
        <v>866811.43350000004</v>
      </c>
      <c r="AM202" s="6">
        <f>-[1]Capital!AL26+[1]Capital!AL8+[1]Capital!AL10+[1]Capital!AL13+[1]Capital!AL14+[1]Capital!AL16+[1]Capital!AL18+[1]Capital!AL20+[1]Capital!AL22+[1]Capital!AL24+[1]Capital!AL26+[1]Capital!AL40</f>
        <v>877295.92635000008</v>
      </c>
      <c r="AN202" s="6">
        <f>-[1]Capital!AM26+[1]Capital!AM8+[1]Capital!AM10+[1]Capital!AM13+[1]Capital!AM14+[1]Capital!AM16+[1]Capital!AM18+[1]Capital!AM20+[1]Capital!AM22+[1]Capital!AM24+[1]Capital!AM26+[1]Capital!AM40</f>
        <v>888004.77041999996</v>
      </c>
      <c r="AO202" s="6">
        <f>-[1]Capital!AN26+[1]Capital!AN8+[1]Capital!AN10+[1]Capital!AN13+[1]Capital!AN14+[1]Capital!AN16+[1]Capital!AN18+[1]Capital!AN20+[1]Capital!AN22+[1]Capital!AN24+[1]Capital!AN26+[1]Capital!AN40</f>
        <v>898944.92027999996</v>
      </c>
      <c r="AP202" s="6">
        <f>-[1]Capital!AO26+[1]Capital!AO8+[1]Capital!AO10+[1]Capital!AO13+[1]Capital!AO14+[1]Capital!AO16+[1]Capital!AO18+[1]Capital!AO20+[1]Capital!AO22+[1]Capital!AO24+[1]Capital!AO26+[1]Capital!AO40</f>
        <v>910118.65958999982</v>
      </c>
      <c r="AQ202" s="6">
        <f>-[1]Capital!AP26+[1]Capital!AP8+[1]Capital!AP10+[1]Capital!AP13+[1]Capital!AP14+[1]Capital!AP16+[1]Capital!AP18+[1]Capital!AP20+[1]Capital!AP22+[1]Capital!AP24+[1]Capital!AP26+[1]Capital!AP40</f>
        <v>921523.97838999995</v>
      </c>
      <c r="AR202" s="6">
        <f>-[1]Capital!AQ26+[1]Capital!AQ8+[1]Capital!AQ10+[1]Capital!AQ13+[1]Capital!AQ14+[1]Capital!AQ16+[1]Capital!AQ18+[1]Capital!AQ20+[1]Capital!AQ22+[1]Capital!AQ24+[1]Capital!AQ26+[1]Capital!AQ40</f>
        <v>933123.3359200001</v>
      </c>
      <c r="AS202" s="6">
        <f>-[1]Capital!AR26+[1]Capital!AR8+[1]Capital!AR10+[1]Capital!AR13+[1]Capital!AR14+[1]Capital!AR16+[1]Capital!AR18+[1]Capital!AR20+[1]Capital!AR22+[1]Capital!AR24+[1]Capital!AR26+[1]Capital!AR40</f>
        <v>944899.08084000007</v>
      </c>
      <c r="AT202" s="6">
        <f>-[1]Capital!AS26+[1]Capital!AS8+[1]Capital!AS10+[1]Capital!AS13+[1]Capital!AS14+[1]Capital!AS16+[1]Capital!AS18+[1]Capital!AS20+[1]Capital!AS22+[1]Capital!AS24+[1]Capital!AS26+[1]Capital!AS40</f>
        <v>956841.64386000019</v>
      </c>
      <c r="AU202" s="6">
        <f>-[1]Capital!AT26+[1]Capital!AT8+[1]Capital!AT10+[1]Capital!AT13+[1]Capital!AT14+[1]Capital!AT16+[1]Capital!AT18+[1]Capital!AT20+[1]Capital!AT22+[1]Capital!AT24+[1]Capital!AT26+[1]Capital!AT40</f>
        <v>968944.49915000005</v>
      </c>
      <c r="AV202" s="6">
        <f>-[1]Capital!AU26+[1]Capital!AU8+[1]Capital!AU10+[1]Capital!AU13+[1]Capital!AU14+[1]Capital!AU16+[1]Capital!AU18+[1]Capital!AU20+[1]Capital!AU22+[1]Capital!AU24+[1]Capital!AU26+[1]Capital!AU40</f>
        <v>981202.46870999993</v>
      </c>
      <c r="AW202" s="6">
        <f>-[1]Capital!AV26+[1]Capital!AV8+[1]Capital!AV10+[1]Capital!AV13+[1]Capital!AV14+[1]Capital!AV16+[1]Capital!AV18+[1]Capital!AV20+[1]Capital!AV22+[1]Capital!AV24+[1]Capital!AV26+[1]Capital!AV40</f>
        <v>993568.34909000015</v>
      </c>
      <c r="AX202" s="6">
        <f>-[1]Capital!AW26+[1]Capital!AW8+[1]Capital!AW10+[1]Capital!AW13+[1]Capital!AW14+[1]Capital!AW16+[1]Capital!AW18+[1]Capital!AW20+[1]Capital!AW22+[1]Capital!AW24+[1]Capital!AW26+[1]Capital!AW40</f>
        <v>1006024.12514</v>
      </c>
      <c r="AY202" s="6">
        <f>-[1]Capital!AX26+[1]Capital!AX8+[1]Capital!AX10+[1]Capital!AX13+[1]Capital!AX14+[1]Capital!AX16+[1]Capital!AX18+[1]Capital!AX20+[1]Capital!AX22+[1]Capital!AX24+[1]Capital!AX26+[1]Capital!AX40</f>
        <v>1018564.1735800001</v>
      </c>
      <c r="AZ202" s="6">
        <f>-[1]Capital!AY26+[1]Capital!AY8+[1]Capital!AY10+[1]Capital!AY13+[1]Capital!AY14+[1]Capital!AY16+[1]Capital!AY18+[1]Capital!AY20+[1]Capital!AY22+[1]Capital!AY24+[1]Capital!AY26+[1]Capital!AY40</f>
        <v>1031187.9089899999</v>
      </c>
      <c r="BA202" s="6">
        <f>-[1]Capital!AZ26+[1]Capital!AZ8+[1]Capital!AZ10+[1]Capital!AZ13+[1]Capital!AZ14+[1]Capital!AZ16+[1]Capital!AZ18+[1]Capital!AZ20+[1]Capital!AZ22+[1]Capital!AZ24+[1]Capital!AZ26+[1]Capital!AZ40</f>
        <v>1043896.86229</v>
      </c>
      <c r="BB202" s="6">
        <f>-[1]Capital!BA26+[1]Capital!BA8+[1]Capital!BA10+[1]Capital!BA13+[1]Capital!BA14+[1]Capital!BA16+[1]Capital!BA18+[1]Capital!BA20+[1]Capital!BA22+[1]Capital!BA24+[1]Capital!BA26+[1]Capital!BA40</f>
        <v>1056616.71642</v>
      </c>
      <c r="BC202" s="6">
        <f>-[1]Capital!BB26+[1]Capital!BB8+[1]Capital!BB10+[1]Capital!BB13+[1]Capital!BB14+[1]Capital!BB16+[1]Capital!BB18+[1]Capital!BB20+[1]Capital!BB22+[1]Capital!BB24+[1]Capital!BB26+[1]Capital!BB40</f>
        <v>1069344.1127200001</v>
      </c>
      <c r="BD202" s="6">
        <f>-[1]Capital!BC26+[1]Capital!BC8+[1]Capital!BC10+[1]Capital!BC13+[1]Capital!BC14+[1]Capital!BC16+[1]Capital!BC18+[1]Capital!BC20+[1]Capital!BC22+[1]Capital!BC24+[1]Capital!BC26+[1]Capital!BC40</f>
        <v>1082091.06812</v>
      </c>
      <c r="BE202" s="6">
        <f>-[1]Capital!BD26+[1]Capital!BD8+[1]Capital!BD10+[1]Capital!BD13+[1]Capital!BD14+[1]Capital!BD16+[1]Capital!BD18+[1]Capital!BD20+[1]Capital!BD22+[1]Capital!BD24+[1]Capital!BD26+[1]Capital!BD40</f>
        <v>1094866.3580200002</v>
      </c>
      <c r="BF202" s="6">
        <f>-[1]Capital!BE26+[1]Capital!BE8+[1]Capital!BE10+[1]Capital!BE13+[1]Capital!BE14+[1]Capital!BE16+[1]Capital!BE18+[1]Capital!BE20+[1]Capital!BE22+[1]Capital!BE24+[1]Capital!BE26+[1]Capital!BE40</f>
        <v>1107675.10087</v>
      </c>
      <c r="BG202" s="6">
        <f>-[1]Capital!BF26+[1]Capital!BF8+[1]Capital!BF10+[1]Capital!BF13+[1]Capital!BF14+[1]Capital!BF16+[1]Capital!BF18+[1]Capital!BF20+[1]Capital!BF22+[1]Capital!BF24+[1]Capital!BF26+[1]Capital!BF40</f>
        <v>1120461.5068699999</v>
      </c>
      <c r="BH202" s="6">
        <f>-[1]Capital!BG26+[1]Capital!BG8+[1]Capital!BG10+[1]Capital!BG13+[1]Capital!BG14+[1]Capital!BG16+[1]Capital!BG18+[1]Capital!BG20+[1]Capital!BG22+[1]Capital!BG24+[1]Capital!BG26+[1]Capital!BG40</f>
        <v>1133209.0423399999</v>
      </c>
      <c r="BI202" s="6">
        <f>-[1]Capital!BH26+[1]Capital!BH8+[1]Capital!BH10+[1]Capital!BH13+[1]Capital!BH14+[1]Capital!BH16+[1]Capital!BH18+[1]Capital!BH20+[1]Capital!BH22+[1]Capital!BH24+[1]Capital!BH26+[1]Capital!BH40</f>
        <v>1145917.3897800001</v>
      </c>
      <c r="BJ202" s="6">
        <f>-[1]Capital!BI26+[1]Capital!BI8+[1]Capital!BI10+[1]Capital!BI13+[1]Capital!BI14+[1]Capital!BI16+[1]Capital!BI18+[1]Capital!BI20+[1]Capital!BI22+[1]Capital!BI24+[1]Capital!BI26+[1]Capital!BI40</f>
        <v>1158592.1996800001</v>
      </c>
      <c r="BK202" s="6">
        <f>-[1]Capital!BJ26+[1]Capital!BJ8+[1]Capital!BJ10+[1]Capital!BJ13+[1]Capital!BJ14+[1]Capital!BJ16+[1]Capital!BJ18+[1]Capital!BJ20+[1]Capital!BJ22+[1]Capital!BJ24+[1]Capital!BJ26+[1]Capital!BJ40</f>
        <v>1171241.2816399999</v>
      </c>
      <c r="BL202" s="6">
        <f>-[1]Capital!BK26+[1]Capital!BK8+[1]Capital!BK10+[1]Capital!BK13+[1]Capital!BK14+[1]Capital!BK16+[1]Capital!BK18+[1]Capital!BK20+[1]Capital!BK22+[1]Capital!BK24+[1]Capital!BK26+[1]Capital!BK40</f>
        <v>1183873.6864400001</v>
      </c>
      <c r="BM202" s="6">
        <f>-[1]Capital!BL26+[1]Capital!BL8+[1]Capital!BL10+[1]Capital!BL13+[1]Capital!BL14+[1]Capital!BL16+[1]Capital!BL18+[1]Capital!BL20+[1]Capital!BL22+[1]Capital!BL24+[1]Capital!BL26+[1]Capital!BL40</f>
        <v>1196498.10784</v>
      </c>
      <c r="BN202" s="6">
        <f>-[1]Capital!BM26+[1]Capital!BM8+[1]Capital!BM10+[1]Capital!BM13+[1]Capital!BM14+[1]Capital!BM16+[1]Capital!BM18+[1]Capital!BM20+[1]Capital!BM22+[1]Capital!BM24+[1]Capital!BM26+[1]Capital!BM40</f>
        <v>1209122.7382699999</v>
      </c>
      <c r="BO202" s="6">
        <f>-[1]Capital!BN26+[1]Capital!BN8+[1]Capital!BN10+[1]Capital!BN13+[1]Capital!BN14+[1]Capital!BN16+[1]Capital!BN18+[1]Capital!BN20+[1]Capital!BN22+[1]Capital!BN24+[1]Capital!BN26+[1]Capital!BN40</f>
        <v>1221755.1149500001</v>
      </c>
      <c r="BP202" s="6">
        <f>-[1]Capital!BO26+[1]Capital!BO8+[1]Capital!BO10+[1]Capital!BO13+[1]Capital!BO14+[1]Capital!BO16+[1]Capital!BO18+[1]Capital!BO20+[1]Capital!BO22+[1]Capital!BO24+[1]Capital!BO26+[1]Capital!BO40</f>
        <v>1234401.9898699999</v>
      </c>
      <c r="BQ202" s="6">
        <f>-[1]Capital!BP26+[1]Capital!BP8+[1]Capital!BP10+[1]Capital!BP13+[1]Capital!BP14+[1]Capital!BP16+[1]Capital!BP18+[1]Capital!BP20+[1]Capital!BP22+[1]Capital!BP24+[1]Capital!BP26+[1]Capital!BP40</f>
        <v>1247012.4397699998</v>
      </c>
      <c r="BR202" s="6">
        <f>-[1]Capital!BQ26+[1]Capital!BQ8+[1]Capital!BQ10+[1]Capital!BQ13+[1]Capital!BQ14+[1]Capital!BQ16+[1]Capital!BQ18+[1]Capital!BQ20+[1]Capital!BQ22+[1]Capital!BQ24+[1]Capital!BQ26+[1]Capital!BQ40</f>
        <v>1259573.17542</v>
      </c>
      <c r="BS202" s="6">
        <f>-[1]Capital!BR26+[1]Capital!BR8+[1]Capital!BR10+[1]Capital!BR13+[1]Capital!BR14+[1]Capital!BR16+[1]Capital!BR18+[1]Capital!BR20+[1]Capital!BR22+[1]Capital!BR24+[1]Capital!BR26+[1]Capital!BR40</f>
        <v>1272085.80639</v>
      </c>
      <c r="BT202" s="6">
        <f>-[1]Capital!BS26+[1]Capital!BS8+[1]Capital!BS10+[1]Capital!BS13+[1]Capital!BS14+[1]Capital!BS16+[1]Capital!BS18+[1]Capital!BS20+[1]Capital!BS22+[1]Capital!BS24+[1]Capital!BS26+[1]Capital!BS40</f>
        <v>1284556.8867800001</v>
      </c>
      <c r="BU202" s="6">
        <f>-[1]Capital!BT26+[1]Capital!BT8+[1]Capital!BT10+[1]Capital!BT13+[1]Capital!BT14+[1]Capital!BT16+[1]Capital!BT18+[1]Capital!BT20+[1]Capital!BT22+[1]Capital!BT24+[1]Capital!BT26+[1]Capital!BT40</f>
        <v>1296994.2981800002</v>
      </c>
      <c r="BV202" s="6">
        <f>-[1]Capital!BU26+[1]Capital!BU8+[1]Capital!BU10+[1]Capital!BU13+[1]Capital!BU14+[1]Capital!BU16+[1]Capital!BU18+[1]Capital!BU20+[1]Capital!BU22+[1]Capital!BU24+[1]Capital!BU26+[1]Capital!BU40</f>
        <v>1309405.1917099999</v>
      </c>
      <c r="BW202" s="6">
        <f>-[1]Capital!BV26+[1]Capital!BV8+[1]Capital!BV10+[1]Capital!BV13+[1]Capital!BV14+[1]Capital!BV16+[1]Capital!BV18+[1]Capital!BV20+[1]Capital!BV22+[1]Capital!BV24+[1]Capital!BV26+[1]Capital!BV40</f>
        <v>1321796.9001</v>
      </c>
      <c r="BX202" s="6">
        <f>-[1]Capital!BW26+[1]Capital!BW8+[1]Capital!BW10+[1]Capital!BW13+[1]Capital!BW14+[1]Capital!BW16+[1]Capital!BW18+[1]Capital!BW20+[1]Capital!BW22+[1]Capital!BW24+[1]Capital!BW26+[1]Capital!BW40</f>
        <v>1334176.52459</v>
      </c>
      <c r="BY202" s="6">
        <f>-[1]Capital!BX26+[1]Capital!BX8+[1]Capital!BX10+[1]Capital!BX13+[1]Capital!BX14+[1]Capital!BX16+[1]Capital!BX18+[1]Capital!BX20+[1]Capital!BX22+[1]Capital!BX24+[1]Capital!BX26+[1]Capital!BX40</f>
        <v>1346550.80329</v>
      </c>
      <c r="BZ202" s="6">
        <f>-[1]Capital!BY26+[1]Capital!BY8+[1]Capital!BY10+[1]Capital!BY13+[1]Capital!BY14+[1]Capital!BY16+[1]Capital!BY18+[1]Capital!BY20+[1]Capital!BY22+[1]Capital!BY24+[1]Capital!BY26+[1]Capital!BY40</f>
        <v>1358926.0694800001</v>
      </c>
      <c r="CA202" s="6">
        <f>-[1]Capital!BZ26+[1]Capital!BZ8+[1]Capital!BZ10+[1]Capital!BZ13+[1]Capital!BZ14+[1]Capital!BZ16+[1]Capital!BZ18+[1]Capital!BZ20+[1]Capital!BZ22+[1]Capital!BZ24+[1]Capital!BZ26+[1]Capital!BZ40</f>
        <v>1371264.1033899998</v>
      </c>
      <c r="CB202" s="6">
        <f>-[1]Capital!CA26+[1]Capital!CA8+[1]Capital!CA10+[1]Capital!CA13+[1]Capital!CA14+[1]Capital!CA16+[1]Capital!CA18+[1]Capital!CA20+[1]Capital!CA22+[1]Capital!CA24+[1]Capital!CA26+[1]Capital!CA40</f>
        <v>1383556.26994</v>
      </c>
      <c r="CC202" s="6">
        <f>-[1]Capital!CB26+[1]Capital!CB8+[1]Capital!CB10+[1]Capital!CB13+[1]Capital!CB14+[1]Capital!CB16+[1]Capital!CB18+[1]Capital!CB20+[1]Capital!CB22+[1]Capital!CB24+[1]Capital!CB26+[1]Capital!CB40</f>
        <v>1395805.6964700001</v>
      </c>
      <c r="CD202" s="6">
        <f>-[1]Capital!CC26+[1]Capital!CC8+[1]Capital!CC10+[1]Capital!CC13+[1]Capital!CC14+[1]Capital!CC16+[1]Capital!CC18+[1]Capital!CC20+[1]Capital!CC22+[1]Capital!CC24+[1]Capital!CC26+[1]Capital!CC40</f>
        <v>1408019.4585799999</v>
      </c>
      <c r="CE202" s="6">
        <f>-[1]Capital!CD26+[1]Capital!CD8+[1]Capital!CD10+[1]Capital!CD13+[1]Capital!CD14+[1]Capital!CD16+[1]Capital!CD18+[1]Capital!CD20+[1]Capital!CD22+[1]Capital!CD24+[1]Capital!CD26+[1]Capital!CD40</f>
        <v>1420205.7066799998</v>
      </c>
      <c r="CF202" s="6">
        <f>-[1]Capital!CE26+[1]Capital!CE8+[1]Capital!CE10+[1]Capital!CE13+[1]Capital!CE14+[1]Capital!CE16+[1]Capital!CE18+[1]Capital!CE20+[1]Capital!CE22+[1]Capital!CE24+[1]Capital!CE26+[1]Capital!CE40</f>
        <v>1432370.3794500001</v>
      </c>
      <c r="CG202" s="6">
        <f>-[1]Capital!CF26+[1]Capital!CF8+[1]Capital!CF10+[1]Capital!CF13+[1]Capital!CF14+[1]Capital!CF16+[1]Capital!CF18+[1]Capital!CF20+[1]Capital!CF22+[1]Capital!CF24+[1]Capital!CF26+[1]Capital!CF40</f>
        <v>1444520.5873400003</v>
      </c>
      <c r="CH202" s="6">
        <f>-[1]Capital!CG26+[1]Capital!CG8+[1]Capital!CG10+[1]Capital!CG13+[1]Capital!CG14+[1]Capital!CG16+[1]Capital!CG18+[1]Capital!CG20+[1]Capital!CG22+[1]Capital!CG24+[1]Capital!CG26+[1]Capital!CG40</f>
        <v>1456669.9876199998</v>
      </c>
      <c r="CI202" s="6">
        <f>-[1]Capital!CH26+[1]Capital!CH8+[1]Capital!CH10+[1]Capital!CH13+[1]Capital!CH14+[1]Capital!CH16+[1]Capital!CH18+[1]Capital!CH20+[1]Capital!CH22+[1]Capital!CH24+[1]Capital!CH26+[1]Capital!CH40</f>
        <v>1468820.6952400003</v>
      </c>
      <c r="CJ202" s="6">
        <f>-[1]Capital!CI26+[1]Capital!CI8+[1]Capital!CI10+[1]Capital!CI13+[1]Capital!CI14+[1]Capital!CI16+[1]Capital!CI18+[1]Capital!CI20+[1]Capital!CI22+[1]Capital!CI24+[1]Capital!CI26+[1]Capital!CI40</f>
        <v>1480968.4305299998</v>
      </c>
    </row>
    <row r="203" spans="1:88" x14ac:dyDescent="0.3">
      <c r="B203" t="s">
        <v>24</v>
      </c>
      <c r="C203" s="6">
        <f>[1]Capital!B42+[1]Capital!B46+[1]Capital!B44+[1]Capital!B48</f>
        <v>48028.839679600002</v>
      </c>
      <c r="D203" s="6">
        <f>[1]Capital!C42+[1]Capital!C46+[1]Capital!C44+[1]Capital!C48</f>
        <v>48565.6273344</v>
      </c>
      <c r="E203" s="6">
        <f>[1]Capital!D42+[1]Capital!D46+[1]Capital!D44+[1]Capital!D48</f>
        <v>49164.193748799997</v>
      </c>
      <c r="F203" s="6">
        <f>[1]Capital!E42+[1]Capital!E46+[1]Capital!E44+[1]Capital!E48</f>
        <v>49808.851914900006</v>
      </c>
      <c r="G203" s="6">
        <f>[1]Capital!F42+[1]Capital!F46+[1]Capital!F44+[1]Capital!F48</f>
        <v>50488.732348999998</v>
      </c>
      <c r="H203" s="6">
        <f>[1]Capital!G42+[1]Capital!G46+[1]Capital!G44+[1]Capital!G48</f>
        <v>51196.610116700002</v>
      </c>
      <c r="I203" s="6">
        <f>[1]Capital!H42+[1]Capital!H46+[1]Capital!H44+[1]Capital!H48</f>
        <v>51921.180519199996</v>
      </c>
      <c r="J203" s="6">
        <f>[1]Capital!I42+[1]Capital!I46+[1]Capital!I44+[1]Capital!I48</f>
        <v>52651.193321299994</v>
      </c>
      <c r="K203" s="6">
        <f>[1]Capital!J42+[1]Capital!J46+[1]Capital!J44+[1]Capital!J48</f>
        <v>53375.23530990001</v>
      </c>
      <c r="L203" s="6">
        <f>[1]Capital!K42+[1]Capital!K46+[1]Capital!K44+[1]Capital!K48</f>
        <v>54083.364818700007</v>
      </c>
      <c r="M203" s="6">
        <f>[1]Capital!L42+[1]Capital!L46+[1]Capital!L44+[1]Capital!L48</f>
        <v>54767.609695600004</v>
      </c>
      <c r="N203" s="6">
        <f>[1]Capital!M42+[1]Capital!M46+[1]Capital!M44+[1]Capital!M48</f>
        <v>55421.343957099998</v>
      </c>
      <c r="O203" s="6">
        <f>[1]Capital!N42+[1]Capital!N46+[1]Capital!N44+[1]Capital!N48</f>
        <v>56039.677720200001</v>
      </c>
      <c r="P203" s="6">
        <f>[1]Capital!O42+[1]Capital!O46+[1]Capital!O44+[1]Capital!O48</f>
        <v>56619.071560899996</v>
      </c>
      <c r="Q203" s="6">
        <f>[1]Capital!P42+[1]Capital!P46+[1]Capital!P44+[1]Capital!P48</f>
        <v>57157.141764199994</v>
      </c>
      <c r="R203" s="6">
        <f>[1]Capital!Q42+[1]Capital!Q46+[1]Capital!Q44+[1]Capital!Q48</f>
        <v>57652.543079100004</v>
      </c>
      <c r="S203" s="6">
        <f>[1]Capital!R42+[1]Capital!R46+[1]Capital!R44+[1]Capital!R48</f>
        <v>58104.0842691</v>
      </c>
      <c r="T203" s="6">
        <f>[1]Capital!S42+[1]Capital!S46+[1]Capital!S44+[1]Capital!S48</f>
        <v>58516.508054099999</v>
      </c>
      <c r="U203" s="6">
        <f>[1]Capital!T42+[1]Capital!T46+[1]Capital!T44+[1]Capital!T48</f>
        <v>58896.237721099998</v>
      </c>
      <c r="V203" s="6">
        <f>[1]Capital!U42+[1]Capital!U46+[1]Capital!U44+[1]Capital!U48</f>
        <v>59249.2838042</v>
      </c>
      <c r="W203" s="6">
        <f>[1]Capital!V42+[1]Capital!V46+[1]Capital!V44+[1]Capital!V48</f>
        <v>59580.698798399993</v>
      </c>
      <c r="X203" s="6">
        <f>[1]Capital!W42+[1]Capital!W46+[1]Capital!W44+[1]Capital!W48</f>
        <v>59894.916703700001</v>
      </c>
      <c r="Y203" s="6">
        <f>[1]Capital!X42+[1]Capital!X46+[1]Capital!X44+[1]Capital!X48</f>
        <v>60195.296000900002</v>
      </c>
      <c r="Z203" s="6">
        <f>[1]Capital!Y42+[1]Capital!Y46+[1]Capital!Y44+[1]Capital!Y48</f>
        <v>60484.432864199996</v>
      </c>
      <c r="AA203" s="6">
        <f>[1]Capital!Z42+[1]Capital!Z46+[1]Capital!Z44+[1]Capital!Z48</f>
        <v>60764.381856900007</v>
      </c>
      <c r="AB203" s="6">
        <f>[1]Capital!AA42+[1]Capital!AA46+[1]Capital!AA44+[1]Capital!AA48</f>
        <v>61036.812934599999</v>
      </c>
      <c r="AC203" s="6">
        <f>[1]Capital!AB42+[1]Capital!AB46+[1]Capital!AB44+[1]Capital!AB48</f>
        <v>61302.963130000011</v>
      </c>
      <c r="AD203" s="6">
        <f>[1]Capital!AC42+[1]Capital!AC46+[1]Capital!AC44+[1]Capital!AC48</f>
        <v>61563.880294399998</v>
      </c>
      <c r="AE203" s="6">
        <f>[1]Capital!AD42+[1]Capital!AD46+[1]Capital!AD44+[1]Capital!AD48</f>
        <v>61820.465349100006</v>
      </c>
      <c r="AF203" s="6">
        <f>[1]Capital!AE42+[1]Capital!AE46+[1]Capital!AE44+[1]Capital!AE48</f>
        <v>62073.427253000002</v>
      </c>
      <c r="AG203" s="6">
        <f>[1]Capital!AF42+[1]Capital!AF46+[1]Capital!AF44+[1]Capital!AF48</f>
        <v>62323.304000399992</v>
      </c>
      <c r="AH203" s="6">
        <f>[1]Capital!AG42+[1]Capital!AG46+[1]Capital!AG44+[1]Capital!AG48</f>
        <v>62570.182138000004</v>
      </c>
      <c r="AI203" s="6">
        <f>[1]Capital!AH42+[1]Capital!AH46+[1]Capital!AH44+[1]Capital!AH48</f>
        <v>62814.179137299994</v>
      </c>
      <c r="AJ203" s="6">
        <f>[1]Capital!AI42+[1]Capital!AI46+[1]Capital!AI44+[1]Capital!AI48</f>
        <v>63055.466746699996</v>
      </c>
      <c r="AK203" s="6">
        <f>[1]Capital!AJ42+[1]Capital!AJ46+[1]Capital!AJ44+[1]Capital!AJ48</f>
        <v>63294.255744400005</v>
      </c>
      <c r="AL203" s="6">
        <f>[1]Capital!AK42+[1]Capital!AK46+[1]Capital!AK44+[1]Capital!AK48</f>
        <v>63530.7980331</v>
      </c>
      <c r="AM203" s="6">
        <f>[1]Capital!AL42+[1]Capital!AL46+[1]Capital!AL44+[1]Capital!AL48</f>
        <v>63775.755682900002</v>
      </c>
      <c r="AN203" s="6">
        <f>[1]Capital!AM42+[1]Capital!AM46+[1]Capital!AM44+[1]Capital!AM48</f>
        <v>64034.031908500001</v>
      </c>
      <c r="AO203" s="6">
        <f>[1]Capital!AN42+[1]Capital!AN46+[1]Capital!AN44+[1]Capital!AN48</f>
        <v>64308.333043499995</v>
      </c>
      <c r="AP203" s="6">
        <f>[1]Capital!AO42+[1]Capital!AO46+[1]Capital!AO44+[1]Capital!AO48</f>
        <v>64600.423736899997</v>
      </c>
      <c r="AQ203" s="6">
        <f>[1]Capital!AP42+[1]Capital!AP46+[1]Capital!AP44+[1]Capital!AP48</f>
        <v>64911.562231300006</v>
      </c>
      <c r="AR203" s="6">
        <f>[1]Capital!AQ42+[1]Capital!AQ46+[1]Capital!AQ44+[1]Capital!AQ48</f>
        <v>65242.168941800002</v>
      </c>
      <c r="AS203" s="6">
        <f>[1]Capital!AR42+[1]Capital!AR46+[1]Capital!AR44+[1]Capital!AR48</f>
        <v>65592.638106600003</v>
      </c>
      <c r="AT203" s="6">
        <f>[1]Capital!AS42+[1]Capital!AS46+[1]Capital!AS44+[1]Capital!AS48</f>
        <v>65963.354809500001</v>
      </c>
      <c r="AU203" s="6">
        <f>[1]Capital!AT42+[1]Capital!AT46+[1]Capital!AT44+[1]Capital!AT48</f>
        <v>66354.675468099987</v>
      </c>
      <c r="AV203" s="6">
        <f>[1]Capital!AU42+[1]Capital!AU46+[1]Capital!AU44+[1]Capital!AU48</f>
        <v>66766.932487999991</v>
      </c>
      <c r="AW203" s="6">
        <f>[1]Capital!AV42+[1]Capital!AV46+[1]Capital!AV44+[1]Capital!AV48</f>
        <v>67199.76619960001</v>
      </c>
      <c r="AX203" s="6">
        <f>[1]Capital!AW42+[1]Capital!AW46+[1]Capital!AW44+[1]Capital!AW48</f>
        <v>67653.067968100004</v>
      </c>
      <c r="AY203" s="6">
        <f>[1]Capital!AX42+[1]Capital!AX46+[1]Capital!AX44+[1]Capital!AX48</f>
        <v>68126.911412499991</v>
      </c>
      <c r="AZ203" s="6">
        <f>[1]Capital!AY42+[1]Capital!AY46+[1]Capital!AY44+[1]Capital!AY48</f>
        <v>68621.477278200007</v>
      </c>
      <c r="BA203" s="6">
        <f>[1]Capital!AZ42+[1]Capital!AZ46+[1]Capital!AZ44+[1]Capital!AZ48</f>
        <v>69137.017941100014</v>
      </c>
      <c r="BB203" s="6">
        <f>[1]Capital!BA42+[1]Capital!BA46+[1]Capital!BA44+[1]Capital!BA48</f>
        <v>69671.522462099994</v>
      </c>
      <c r="BC203" s="6">
        <f>[1]Capital!BB42+[1]Capital!BB46+[1]Capital!BB44+[1]Capital!BB48</f>
        <v>70224.217319799995</v>
      </c>
      <c r="BD203" s="6">
        <f>[1]Capital!BC42+[1]Capital!BC46+[1]Capital!BC44+[1]Capital!BC48</f>
        <v>70794.985967799992</v>
      </c>
      <c r="BE203" s="6">
        <f>[1]Capital!BD42+[1]Capital!BD46+[1]Capital!BD44+[1]Capital!BD48</f>
        <v>71383.889159699989</v>
      </c>
      <c r="BF203" s="6">
        <f>[1]Capital!BE42+[1]Capital!BE46+[1]Capital!BE44+[1]Capital!BE48</f>
        <v>71991.062345699989</v>
      </c>
      <c r="BG203" s="6">
        <f>[1]Capital!BF42+[1]Capital!BF46+[1]Capital!BF44+[1]Capital!BF48</f>
        <v>72615.734336599999</v>
      </c>
      <c r="BH203" s="6">
        <f>[1]Capital!BG42+[1]Capital!BG46+[1]Capital!BG44+[1]Capital!BG48</f>
        <v>73257.5712528</v>
      </c>
      <c r="BI203" s="6">
        <f>[1]Capital!BH42+[1]Capital!BH46+[1]Capital!BH44+[1]Capital!BH48</f>
        <v>73916.5609157</v>
      </c>
      <c r="BJ203" s="6">
        <f>[1]Capital!BI42+[1]Capital!BI46+[1]Capital!BI44+[1]Capital!BI48</f>
        <v>74592.868817199997</v>
      </c>
      <c r="BK203" s="6">
        <f>[1]Capital!BJ42+[1]Capital!BJ46+[1]Capital!BJ44+[1]Capital!BJ48</f>
        <v>75286.764534999995</v>
      </c>
      <c r="BL203" s="6">
        <f>[1]Capital!BK42+[1]Capital!BK46+[1]Capital!BK44+[1]Capital!BK48</f>
        <v>75998.599432000003</v>
      </c>
      <c r="BM203" s="6">
        <f>[1]Capital!BL42+[1]Capital!BL46+[1]Capital!BL44+[1]Capital!BL48</f>
        <v>76728.756126000007</v>
      </c>
      <c r="BN203" s="6">
        <f>[1]Capital!BM42+[1]Capital!BM46+[1]Capital!BM44+[1]Capital!BM48</f>
        <v>77477.633755999996</v>
      </c>
      <c r="BO203" s="6">
        <f>[1]Capital!BN42+[1]Capital!BN46+[1]Capital!BN44+[1]Capital!BN48</f>
        <v>78245.635353999998</v>
      </c>
      <c r="BP203" s="6">
        <f>[1]Capital!BO42+[1]Capital!BO46+[1]Capital!BO44+[1]Capital!BO48</f>
        <v>79033.157584999994</v>
      </c>
      <c r="BQ203" s="6">
        <f>[1]Capital!BP42+[1]Capital!BP46+[1]Capital!BP44+[1]Capital!BP48</f>
        <v>79839.630070000014</v>
      </c>
      <c r="BR203" s="6">
        <f>[1]Capital!BQ42+[1]Capital!BQ46+[1]Capital!BQ44+[1]Capital!BQ48</f>
        <v>80664.831674000015</v>
      </c>
      <c r="BS203" s="6">
        <f>[1]Capital!BR42+[1]Capital!BR46+[1]Capital!BR44+[1]Capital!BR48</f>
        <v>81508.784518000015</v>
      </c>
      <c r="BT203" s="6">
        <f>[1]Capital!BS42+[1]Capital!BS46+[1]Capital!BS44+[1]Capital!BS48</f>
        <v>82371.635384000008</v>
      </c>
      <c r="BU203" s="6">
        <f>[1]Capital!BT42+[1]Capital!BT46+[1]Capital!BT44+[1]Capital!BT48</f>
        <v>83253.602396000002</v>
      </c>
      <c r="BV203" s="6">
        <f>[1]Capital!BU42+[1]Capital!BU46+[1]Capital!BU44+[1]Capital!BU48</f>
        <v>84154.922644999984</v>
      </c>
      <c r="BW203" s="6">
        <f>[1]Capital!BV42+[1]Capital!BV46+[1]Capital!BV44+[1]Capital!BV48</f>
        <v>85075.876621999996</v>
      </c>
      <c r="BX203" s="6">
        <f>[1]Capital!BW42+[1]Capital!BW46+[1]Capital!BW44+[1]Capital!BW48</f>
        <v>86016.769379000005</v>
      </c>
      <c r="BY203" s="6">
        <f>[1]Capital!BX42+[1]Capital!BX46+[1]Capital!BX44+[1]Capital!BX48</f>
        <v>86977.91902500001</v>
      </c>
      <c r="BZ203" s="6">
        <f>[1]Capital!BY42+[1]Capital!BY46+[1]Capital!BY44+[1]Capital!BY48</f>
        <v>87959.649768999996</v>
      </c>
      <c r="CA203" s="6">
        <f>[1]Capital!BZ42+[1]Capital!BZ46+[1]Capital!BZ44+[1]Capital!BZ48</f>
        <v>88961.52304</v>
      </c>
      <c r="CB203" s="6">
        <f>[1]Capital!CA42+[1]Capital!CA46+[1]Capital!CA44+[1]Capital!CA48</f>
        <v>89983.405329999994</v>
      </c>
      <c r="CC203" s="6">
        <f>[1]Capital!CB42+[1]Capital!CB46+[1]Capital!CB44+[1]Capital!CB48</f>
        <v>91025.37629900001</v>
      </c>
      <c r="CD203" s="6">
        <f>[1]Capital!CC42+[1]Capital!CC46+[1]Capital!CC44+[1]Capital!CC48</f>
        <v>92087.633031000005</v>
      </c>
      <c r="CE203" s="6">
        <f>[1]Capital!CD42+[1]Capital!CD46+[1]Capital!CD44+[1]Capital!CD48</f>
        <v>93170.446534000002</v>
      </c>
      <c r="CF203" s="6">
        <f>[1]Capital!CE42+[1]Capital!CE46+[1]Capital!CE44+[1]Capital!CE48</f>
        <v>94274.052324000004</v>
      </c>
      <c r="CG203" s="6">
        <f>[1]Capital!CF42+[1]Capital!CF46+[1]Capital!CF44+[1]Capital!CF48</f>
        <v>95398.770852000001</v>
      </c>
      <c r="CH203" s="6">
        <f>[1]Capital!CG42+[1]Capital!CG46+[1]Capital!CG44+[1]Capital!CG48</f>
        <v>96544.971873000002</v>
      </c>
      <c r="CI203" s="6">
        <f>[1]Capital!CH42+[1]Capital!CH46+[1]Capital!CH44+[1]Capital!CH48</f>
        <v>97713.056178999992</v>
      </c>
      <c r="CJ203" s="6">
        <f>[1]Capital!CI42+[1]Capital!CI46+[1]Capital!CI44+[1]Capital!CI48</f>
        <v>98903.446057000008</v>
      </c>
    </row>
    <row r="204" spans="1:88" x14ac:dyDescent="0.3">
      <c r="B204" t="s">
        <v>10</v>
      </c>
      <c r="C204" s="6">
        <f>[1]Capital!B36+[1]Capital!B38</f>
        <v>7636855.5109999999</v>
      </c>
      <c r="D204" s="6">
        <f>[1]Capital!C36+[1]Capital!C38</f>
        <v>7716305.6430000002</v>
      </c>
      <c r="E204" s="6">
        <f>[1]Capital!D36+[1]Capital!D38</f>
        <v>7794614.5930000003</v>
      </c>
      <c r="F204" s="6">
        <f>[1]Capital!E36+[1]Capital!E38</f>
        <v>7873524.716</v>
      </c>
      <c r="G204" s="6">
        <f>[1]Capital!F36+[1]Capital!F38</f>
        <v>7954088.6749999998</v>
      </c>
      <c r="H204" s="6">
        <f>[1]Capital!G36+[1]Capital!G38</f>
        <v>8036781.6799999997</v>
      </c>
      <c r="I204" s="6">
        <f>[1]Capital!H36+[1]Capital!H38</f>
        <v>8121382.341</v>
      </c>
      <c r="J204" s="6">
        <f>[1]Capital!I36+[1]Capital!I38</f>
        <v>8207578.8059999999</v>
      </c>
      <c r="K204" s="6">
        <f>[1]Capital!J36+[1]Capital!J38</f>
        <v>8295122.1140000001</v>
      </c>
      <c r="L204" s="6">
        <f>[1]Capital!K36+[1]Capital!K38</f>
        <v>8383880.7679999992</v>
      </c>
      <c r="M204" s="6">
        <f>[1]Capital!L36+[1]Capital!L38</f>
        <v>8473827.6339999996</v>
      </c>
      <c r="N204" s="6">
        <f>[1]Capital!M36+[1]Capital!M38</f>
        <v>8564999.3540000003</v>
      </c>
      <c r="O204" s="6">
        <f>[1]Capital!N36+[1]Capital!N38</f>
        <v>8657508.3350000009</v>
      </c>
      <c r="P204" s="6">
        <f>[1]Capital!O36+[1]Capital!O38</f>
        <v>8751520.4609999992</v>
      </c>
      <c r="Q204" s="6">
        <f>[1]Capital!P36+[1]Capital!P38</f>
        <v>8847226.5580000002</v>
      </c>
      <c r="R204" s="6">
        <f>[1]Capital!Q36+[1]Capital!Q38</f>
        <v>8944822.8559999987</v>
      </c>
      <c r="S204" s="6">
        <f>[1]Capital!R36+[1]Capital!R38</f>
        <v>9044754.8090000004</v>
      </c>
      <c r="T204" s="6">
        <f>[1]Capital!S36+[1]Capital!S38</f>
        <v>9147423.3480000012</v>
      </c>
      <c r="U204" s="6">
        <f>[1]Capital!T36+[1]Capital!T38</f>
        <v>9253110.6129999999</v>
      </c>
      <c r="V204" s="6">
        <f>[1]Capital!U36+[1]Capital!U38</f>
        <v>9361965.4620000012</v>
      </c>
      <c r="W204" s="6">
        <f>[1]Capital!V36+[1]Capital!V38</f>
        <v>9474031.1040000003</v>
      </c>
      <c r="X204" s="6">
        <f>[1]Capital!W36+[1]Capital!W38</f>
        <v>9589296.6640000008</v>
      </c>
      <c r="Y204" s="6">
        <f>[1]Capital!X36+[1]Capital!X38</f>
        <v>9707718.313000001</v>
      </c>
      <c r="Z204" s="6">
        <f>[1]Capital!Y36+[1]Capital!Y38</f>
        <v>9829245.7320000008</v>
      </c>
      <c r="AA204" s="6">
        <f>[1]Capital!Z36+[1]Capital!Z38</f>
        <v>9953823.6420000009</v>
      </c>
      <c r="AB204" s="6">
        <f>[1]Capital!AA36+[1]Capital!AA38</f>
        <v>10081393.783</v>
      </c>
      <c r="AC204" s="6">
        <f>[1]Capital!AB36+[1]Capital!AB38</f>
        <v>10211861.032</v>
      </c>
      <c r="AD204" s="6">
        <f>[1]Capital!AC36+[1]Capital!AC38</f>
        <v>10345157.926000001</v>
      </c>
      <c r="AE204" s="6">
        <f>[1]Capital!AD36+[1]Capital!AD38</f>
        <v>10481241.879000001</v>
      </c>
      <c r="AF204" s="6">
        <f>[1]Capital!AE36+[1]Capital!AE38</f>
        <v>10620093.859999999</v>
      </c>
      <c r="AG204" s="6">
        <f>[1]Capital!AF36+[1]Capital!AF38</f>
        <v>10761712.597000001</v>
      </c>
      <c r="AH204" s="6">
        <f>[1]Capital!AG36+[1]Capital!AG38</f>
        <v>10906054.617000001</v>
      </c>
      <c r="AI204" s="6">
        <f>[1]Capital!AH36+[1]Capital!AH38</f>
        <v>11053114.721000001</v>
      </c>
      <c r="AJ204" s="6">
        <f>[1]Capital!AI36+[1]Capital!AI38</f>
        <v>11202913.212000001</v>
      </c>
      <c r="AK204" s="6">
        <f>[1]Capital!AJ36+[1]Capital!AJ38</f>
        <v>11355481.743999999</v>
      </c>
      <c r="AL204" s="6">
        <f>[1]Capital!AK36+[1]Capital!AK38</f>
        <v>11510855.047</v>
      </c>
      <c r="AM204" s="6">
        <f>[1]Capital!AL36+[1]Capital!AL38</f>
        <v>11669104.976</v>
      </c>
      <c r="AN204" s="6">
        <f>[1]Capital!AM36+[1]Capital!AM38</f>
        <v>11830227.469000001</v>
      </c>
      <c r="AO204" s="6">
        <f>[1]Capital!AN36+[1]Capital!AN38</f>
        <v>11994242.361</v>
      </c>
      <c r="AP204" s="6">
        <f>[1]Capital!AO36+[1]Capital!AO38</f>
        <v>12161198.263999999</v>
      </c>
      <c r="AQ204" s="6">
        <f>[1]Capital!AP36+[1]Capital!AP38</f>
        <v>12331153.453</v>
      </c>
      <c r="AR204" s="6">
        <f>[1]Capital!AQ36+[1]Capital!AQ38</f>
        <v>12504080.642000001</v>
      </c>
      <c r="AS204" s="6">
        <f>[1]Capital!AR36+[1]Capital!AR38</f>
        <v>12679978.02</v>
      </c>
      <c r="AT204" s="6">
        <f>[1]Capital!AS36+[1]Capital!AS38</f>
        <v>12858853.585999999</v>
      </c>
      <c r="AU204" s="6">
        <f>[1]Capital!AT36+[1]Capital!AT38</f>
        <v>13040713.499</v>
      </c>
      <c r="AV204" s="6">
        <f>[1]Capital!AU36+[1]Capital!AU38</f>
        <v>13225557.533</v>
      </c>
      <c r="AW204" s="6">
        <f>[1]Capital!AV36+[1]Capital!AV38</f>
        <v>13413251.247000001</v>
      </c>
      <c r="AX204" s="6">
        <f>[1]Capital!AW36+[1]Capital!AW38</f>
        <v>13603734.654000001</v>
      </c>
      <c r="AY204" s="6">
        <f>[1]Capital!AX36+[1]Capital!AX38</f>
        <v>13796975.393999999</v>
      </c>
      <c r="AZ204" s="6">
        <f>[1]Capital!AY36+[1]Capital!AY38</f>
        <v>13992946.778999999</v>
      </c>
      <c r="BA204" s="6">
        <f>[1]Capital!AZ36+[1]Capital!AZ38</f>
        <v>14191619.897</v>
      </c>
      <c r="BB204" s="6">
        <f>[1]Capital!BA36+[1]Capital!BA38</f>
        <v>14393459.686999999</v>
      </c>
      <c r="BC204" s="6">
        <f>[1]Capital!BB36+[1]Capital!BB38</f>
        <v>14597976.863</v>
      </c>
      <c r="BD204" s="6">
        <f>[1]Capital!BC36+[1]Capital!BC38</f>
        <v>14804653.228</v>
      </c>
      <c r="BE204" s="6">
        <f>[1]Capital!BD36+[1]Capital!BD38</f>
        <v>15013133.351</v>
      </c>
      <c r="BF204" s="6">
        <f>[1]Capital!BE36+[1]Capital!BE38</f>
        <v>15223198.26</v>
      </c>
      <c r="BG204" s="6">
        <f>[1]Capital!BF36+[1]Capital!BF38</f>
        <v>15434564.398</v>
      </c>
      <c r="BH204" s="6">
        <f>[1]Capital!BG36+[1]Capital!BG38</f>
        <v>15647050.148</v>
      </c>
      <c r="BI204" s="6">
        <f>[1]Capital!BH36+[1]Capital!BH38</f>
        <v>15860535.495000001</v>
      </c>
      <c r="BJ204" s="6">
        <f>[1]Capital!BI36+[1]Capital!BI38</f>
        <v>16074931.229</v>
      </c>
      <c r="BK204" s="6">
        <f>[1]Capital!BJ36+[1]Capital!BJ38</f>
        <v>16290163.222999999</v>
      </c>
      <c r="BL204" s="6">
        <f>[1]Capital!BK36+[1]Capital!BK38</f>
        <v>16506166.988</v>
      </c>
      <c r="BM204" s="6">
        <f>[1]Capital!BL36+[1]Capital!BL38</f>
        <v>16722881.984000001</v>
      </c>
      <c r="BN204" s="6">
        <f>[1]Capital!BM36+[1]Capital!BM38</f>
        <v>16940250.460000001</v>
      </c>
      <c r="BO204" s="6">
        <f>[1]Capital!BN36+[1]Capital!BN38</f>
        <v>17158216.793000001</v>
      </c>
      <c r="BP204" s="6">
        <f>[1]Capital!BO36+[1]Capital!BO38</f>
        <v>17376727.118999999</v>
      </c>
      <c r="BQ204" s="6">
        <f>[1]Capital!BP36+[1]Capital!BP38</f>
        <v>17595583.778999999</v>
      </c>
      <c r="BR204" s="6">
        <f>[1]Capital!BQ36+[1]Capital!BQ38</f>
        <v>17814661.534000002</v>
      </c>
      <c r="BS204" s="6">
        <f>[1]Capital!BR36+[1]Capital!BR38</f>
        <v>18033880.452</v>
      </c>
      <c r="BT204" s="6">
        <f>[1]Capital!BS36+[1]Capital!BS38</f>
        <v>18253183.500999998</v>
      </c>
      <c r="BU204" s="6">
        <f>[1]Capital!BT36+[1]Capital!BT38</f>
        <v>18472525.035</v>
      </c>
      <c r="BV204" s="6">
        <f>[1]Capital!BU36+[1]Capital!BU38</f>
        <v>18691863.605999999</v>
      </c>
      <c r="BW204" s="6">
        <f>[1]Capital!BV36+[1]Capital!BV38</f>
        <v>18911164.205000002</v>
      </c>
      <c r="BX204" s="6">
        <f>[1]Capital!BW36+[1]Capital!BW38</f>
        <v>19130397.655000001</v>
      </c>
      <c r="BY204" s="6">
        <f>[1]Capital!BX36+[1]Capital!BX38</f>
        <v>19349540.732999999</v>
      </c>
      <c r="BZ204" s="6">
        <f>[1]Capital!BY36+[1]Capital!BY38</f>
        <v>19568576.145999998</v>
      </c>
      <c r="CA204" s="6">
        <f>[1]Capital!BZ36+[1]Capital!BZ38</f>
        <v>19787379.166999999</v>
      </c>
      <c r="CB204" s="6">
        <f>[1]Capital!CA36+[1]Capital!CA38</f>
        <v>20005885.592</v>
      </c>
      <c r="CC204" s="6">
        <f>[1]Capital!CB36+[1]Capital!CB38</f>
        <v>20224069.285</v>
      </c>
      <c r="CD204" s="6">
        <f>[1]Capital!CC36+[1]Capital!CC38</f>
        <v>20441924.009999998</v>
      </c>
      <c r="CE204" s="6">
        <f>[1]Capital!CD36+[1]Capital!CD38</f>
        <v>20659453.836999997</v>
      </c>
      <c r="CF204" s="6">
        <f>[1]Capital!CE36+[1]Capital!CE38</f>
        <v>20876662.031999998</v>
      </c>
      <c r="CG204" s="6">
        <f>[1]Capital!CF36+[1]Capital!CF38</f>
        <v>21093559.873</v>
      </c>
      <c r="CH204" s="6">
        <f>[1]Capital!CG36+[1]Capital!CG38</f>
        <v>21310164.684</v>
      </c>
      <c r="CI204" s="6">
        <f>[1]Capital!CH36+[1]Capital!CH38</f>
        <v>21526499.278999999</v>
      </c>
      <c r="CJ204" s="6">
        <f>[1]Capital!CI36+[1]Capital!CI38</f>
        <v>21742591.579</v>
      </c>
    </row>
    <row r="205" spans="1:88" x14ac:dyDescent="0.3">
      <c r="B205" t="s">
        <v>9</v>
      </c>
      <c r="C205" s="6">
        <f>[1]Capital!B28+[1]Capital!B30+[1]Capital!B32+[1]Capital!B34</f>
        <v>164477.98738000001</v>
      </c>
      <c r="D205" s="6">
        <f>[1]Capital!C28+[1]Capital!C30+[1]Capital!C32+[1]Capital!C34</f>
        <v>165868.61554</v>
      </c>
      <c r="E205" s="6">
        <f>[1]Capital!D28+[1]Capital!D30+[1]Capital!D32+[1]Capital!D34</f>
        <v>167134.58496000001</v>
      </c>
      <c r="F205" s="6">
        <f>[1]Capital!E28+[1]Capital!E30+[1]Capital!E32+[1]Capital!E34</f>
        <v>168335.70783</v>
      </c>
      <c r="G205" s="6">
        <f>[1]Capital!F28+[1]Capital!F30+[1]Capital!F32+[1]Capital!F34</f>
        <v>169510.95201000001</v>
      </c>
      <c r="H205" s="6">
        <f>[1]Capital!G28+[1]Capital!G30+[1]Capital!G32+[1]Capital!G34</f>
        <v>170689.14994</v>
      </c>
      <c r="I205" s="6">
        <f>[1]Capital!H28+[1]Capital!H30+[1]Capital!H32+[1]Capital!H34</f>
        <v>171878.20939999999</v>
      </c>
      <c r="J205" s="6">
        <f>[1]Capital!I28+[1]Capital!I30+[1]Capital!I32+[1]Capital!I34</f>
        <v>173082.29558999999</v>
      </c>
      <c r="K205" s="6">
        <f>[1]Capital!J28+[1]Capital!J30+[1]Capital!J32+[1]Capital!J34</f>
        <v>174305.39281999998</v>
      </c>
      <c r="L205" s="6">
        <f>[1]Capital!K28+[1]Capital!K30+[1]Capital!K32+[1]Capital!K34</f>
        <v>175551.05696000002</v>
      </c>
      <c r="M205" s="6">
        <f>[1]Capital!L28+[1]Capital!L30+[1]Capital!L32+[1]Capital!L34</f>
        <v>176822.83652999997</v>
      </c>
      <c r="N205" s="6">
        <f>[1]Capital!M28+[1]Capital!M30+[1]Capital!M32+[1]Capital!M34</f>
        <v>178121.90727000003</v>
      </c>
      <c r="O205" s="6">
        <f>[1]Capital!N28+[1]Capital!N30+[1]Capital!N32+[1]Capital!N34</f>
        <v>179450.3554</v>
      </c>
      <c r="P205" s="6">
        <f>[1]Capital!O28+[1]Capital!O30+[1]Capital!O32+[1]Capital!O34</f>
        <v>180810.47645000002</v>
      </c>
      <c r="Q205" s="6">
        <f>[1]Capital!P28+[1]Capital!P30+[1]Capital!P32+[1]Capital!P34</f>
        <v>182204.59005</v>
      </c>
      <c r="R205" s="6">
        <f>[1]Capital!Q28+[1]Capital!Q30+[1]Capital!Q32+[1]Capital!Q34</f>
        <v>183635.10081</v>
      </c>
      <c r="S205" s="6">
        <f>[1]Capital!R28+[1]Capital!R30+[1]Capital!R32+[1]Capital!R34</f>
        <v>185109.78697999998</v>
      </c>
      <c r="T205" s="6">
        <f>[1]Capital!S28+[1]Capital!S30+[1]Capital!S32+[1]Capital!S34</f>
        <v>186637.42388999998</v>
      </c>
      <c r="U205" s="6">
        <f>[1]Capital!T28+[1]Capital!T30+[1]Capital!T32+[1]Capital!T34</f>
        <v>188224.84129000001</v>
      </c>
      <c r="V205" s="6">
        <f>[1]Capital!U28+[1]Capital!U30+[1]Capital!U32+[1]Capital!U34</f>
        <v>189876.09461</v>
      </c>
      <c r="W205" s="6">
        <f>[1]Capital!V28+[1]Capital!V30+[1]Capital!V32+[1]Capital!V34</f>
        <v>191592.95900999999</v>
      </c>
      <c r="X205" s="6">
        <f>[1]Capital!W28+[1]Capital!W30+[1]Capital!W32+[1]Capital!W34</f>
        <v>193375.81987000001</v>
      </c>
      <c r="Y205" s="6">
        <f>[1]Capital!X28+[1]Capital!X30+[1]Capital!X32+[1]Capital!X34</f>
        <v>195224.62641</v>
      </c>
      <c r="Z205" s="6">
        <f>[1]Capital!Y28+[1]Capital!Y30+[1]Capital!Y32+[1]Capital!Y34</f>
        <v>197139.42680000002</v>
      </c>
      <c r="AA205" s="6">
        <f>[1]Capital!Z28+[1]Capital!Z30+[1]Capital!Z32+[1]Capital!Z34</f>
        <v>199120.56776000001</v>
      </c>
      <c r="AB205" s="6">
        <f>[1]Capital!AA28+[1]Capital!AA30+[1]Capital!AA32+[1]Capital!AA34</f>
        <v>201168.72804000002</v>
      </c>
      <c r="AC205" s="6">
        <f>[1]Capital!AB28+[1]Capital!AB30+[1]Capital!AB32+[1]Capital!AB34</f>
        <v>203281.71859</v>
      </c>
      <c r="AD205" s="6">
        <f>[1]Capital!AC28+[1]Capital!AC30+[1]Capital!AC32+[1]Capital!AC34</f>
        <v>205459.71217999997</v>
      </c>
      <c r="AE205" s="6">
        <f>[1]Capital!AD28+[1]Capital!AD30+[1]Capital!AD32+[1]Capital!AD34</f>
        <v>207703.98606999998</v>
      </c>
      <c r="AF205" s="6">
        <f>[1]Capital!AE28+[1]Capital!AE30+[1]Capital!AE32+[1]Capital!AE34</f>
        <v>210016.11741000001</v>
      </c>
      <c r="AG205" s="6">
        <f>[1]Capital!AF28+[1]Capital!AF30+[1]Capital!AF32+[1]Capital!AF34</f>
        <v>212397.58673999997</v>
      </c>
      <c r="AH205" s="6">
        <f>[1]Capital!AG28+[1]Capital!AG30+[1]Capital!AG32+[1]Capital!AG34</f>
        <v>214845.18712999998</v>
      </c>
      <c r="AI205" s="6">
        <f>[1]Capital!AH28+[1]Capital!AH30+[1]Capital!AH32+[1]Capital!AH34</f>
        <v>217358.22107999999</v>
      </c>
      <c r="AJ205" s="6">
        <f>[1]Capital!AI28+[1]Capital!AI30+[1]Capital!AI32+[1]Capital!AI34</f>
        <v>219936.86449000001</v>
      </c>
      <c r="AK205" s="6">
        <f>[1]Capital!AJ28+[1]Capital!AJ30+[1]Capital!AJ32+[1]Capital!AJ34</f>
        <v>222581.3591</v>
      </c>
      <c r="AL205" s="6">
        <f>[1]Capital!AK28+[1]Capital!AK30+[1]Capital!AK32+[1]Capital!AK34</f>
        <v>225291.69623</v>
      </c>
      <c r="AM205" s="6">
        <f>[1]Capital!AL28+[1]Capital!AL30+[1]Capital!AL32+[1]Capital!AL34</f>
        <v>228067.68427999999</v>
      </c>
      <c r="AN205" s="6">
        <f>[1]Capital!AM28+[1]Capital!AM30+[1]Capital!AM32+[1]Capital!AM34</f>
        <v>230910.20229000002</v>
      </c>
      <c r="AO205" s="6">
        <f>[1]Capital!AN28+[1]Capital!AN30+[1]Capital!AN32+[1]Capital!AN34</f>
        <v>233820.27411999996</v>
      </c>
      <c r="AP205" s="6">
        <f>[1]Capital!AO28+[1]Capital!AO30+[1]Capital!AO32+[1]Capital!AO34</f>
        <v>236798.59323999999</v>
      </c>
      <c r="AQ205" s="6">
        <f>[1]Capital!AP28+[1]Capital!AP30+[1]Capital!AP32+[1]Capital!AP34</f>
        <v>239845.24092000001</v>
      </c>
      <c r="AR205" s="6">
        <f>[1]Capital!AQ28+[1]Capital!AQ30+[1]Capital!AQ32+[1]Capital!AQ34</f>
        <v>242953.54535000003</v>
      </c>
      <c r="AS205" s="6">
        <f>[1]Capital!AR28+[1]Capital!AR30+[1]Capital!AR32+[1]Capital!AR34</f>
        <v>246120.04548</v>
      </c>
      <c r="AT205" s="6">
        <f>[1]Capital!AS28+[1]Capital!AS30+[1]Capital!AS32+[1]Capital!AS34</f>
        <v>249342.47447999998</v>
      </c>
      <c r="AU205" s="6">
        <f>[1]Capital!AT28+[1]Capital!AT30+[1]Capital!AT32+[1]Capital!AT34</f>
        <v>252618.90714</v>
      </c>
      <c r="AV205" s="6">
        <f>[1]Capital!AU28+[1]Capital!AU30+[1]Capital!AU32+[1]Capital!AU34</f>
        <v>255947.50855000003</v>
      </c>
      <c r="AW205" s="6">
        <f>[1]Capital!AV28+[1]Capital!AV30+[1]Capital!AV32+[1]Capital!AV34</f>
        <v>259318.12995999999</v>
      </c>
      <c r="AX205" s="6">
        <f>[1]Capital!AW28+[1]Capital!AW30+[1]Capital!AW32+[1]Capital!AW34</f>
        <v>262726.22095999995</v>
      </c>
      <c r="AY205" s="6">
        <f>[1]Capital!AX28+[1]Capital!AX30+[1]Capital!AX32+[1]Capital!AX34</f>
        <v>266169.61096999998</v>
      </c>
      <c r="AZ205" s="6">
        <f>[1]Capital!AY28+[1]Capital!AY30+[1]Capital!AY32+[1]Capital!AY34</f>
        <v>269647.06835000002</v>
      </c>
      <c r="BA205" s="6">
        <f>[1]Capital!AZ28+[1]Capital!AZ30+[1]Capital!AZ32+[1]Capital!AZ34</f>
        <v>273157.76925999997</v>
      </c>
      <c r="BB205" s="6">
        <f>[1]Capital!BA28+[1]Capital!BA30+[1]Capital!BA32+[1]Capital!BA34</f>
        <v>276699.48855999997</v>
      </c>
      <c r="BC205" s="6">
        <f>[1]Capital!BB28+[1]Capital!BB30+[1]Capital!BB32+[1]Capital!BB34</f>
        <v>280263.98025000002</v>
      </c>
      <c r="BD205" s="6">
        <f>[1]Capital!BC28+[1]Capital!BC30+[1]Capital!BC32+[1]Capital!BC34</f>
        <v>283843.87927999999</v>
      </c>
      <c r="BE205" s="6">
        <f>[1]Capital!BD28+[1]Capital!BD30+[1]Capital!BD32+[1]Capital!BD34</f>
        <v>287434.51662000001</v>
      </c>
      <c r="BF205" s="6">
        <f>[1]Capital!BE28+[1]Capital!BE30+[1]Capital!BE32+[1]Capital!BE34</f>
        <v>291033.52662000002</v>
      </c>
      <c r="BG205" s="6">
        <f>[1]Capital!BF28+[1]Capital!BF30+[1]Capital!BF32+[1]Capital!BF34</f>
        <v>294628.95737000002</v>
      </c>
      <c r="BH205" s="6">
        <f>[1]Capital!BG28+[1]Capital!BG30+[1]Capital!BG32+[1]Capital!BG34</f>
        <v>298216.58838999999</v>
      </c>
      <c r="BI205" s="6">
        <f>[1]Capital!BH28+[1]Capital!BH30+[1]Capital!BH32+[1]Capital!BH34</f>
        <v>301795.64056999999</v>
      </c>
      <c r="BJ205" s="6">
        <f>[1]Capital!BI28+[1]Capital!BI30+[1]Capital!BI32+[1]Capital!BI34</f>
        <v>305366.75639</v>
      </c>
      <c r="BK205" s="6">
        <f>[1]Capital!BJ28+[1]Capital!BJ30+[1]Capital!BJ32+[1]Capital!BJ34</f>
        <v>308931.18894000002</v>
      </c>
      <c r="BL205" s="6">
        <f>[1]Capital!BK28+[1]Capital!BK30+[1]Capital!BK32+[1]Capital!BK34</f>
        <v>312490.57071</v>
      </c>
      <c r="BM205" s="6">
        <f>[1]Capital!BL28+[1]Capital!BL30+[1]Capital!BL32+[1]Capital!BL34</f>
        <v>316046.57916000002</v>
      </c>
      <c r="BN205" s="6">
        <f>[1]Capital!BM28+[1]Capital!BM30+[1]Capital!BM32+[1]Capital!BM34</f>
        <v>319600.88670999999</v>
      </c>
      <c r="BO205" s="6">
        <f>[1]Capital!BN28+[1]Capital!BN30+[1]Capital!BN32+[1]Capital!BN34</f>
        <v>323155.11972999998</v>
      </c>
      <c r="BP205" s="6">
        <f>[1]Capital!BO28+[1]Capital!BO30+[1]Capital!BO32+[1]Capital!BO34</f>
        <v>326710.82788</v>
      </c>
      <c r="BQ205" s="6">
        <f>[1]Capital!BP28+[1]Capital!BP30+[1]Capital!BP32+[1]Capital!BP34</f>
        <v>330258.71311999997</v>
      </c>
      <c r="BR205" s="6">
        <f>[1]Capital!BQ28+[1]Capital!BQ30+[1]Capital!BQ32+[1]Capital!BQ34</f>
        <v>333796.24679</v>
      </c>
      <c r="BS205" s="6">
        <f>[1]Capital!BR28+[1]Capital!BR30+[1]Capital!BR32+[1]Capital!BR34</f>
        <v>337323.76856</v>
      </c>
      <c r="BT205" s="6">
        <f>[1]Capital!BS28+[1]Capital!BS30+[1]Capital!BS32+[1]Capital!BS34</f>
        <v>340842.68392000004</v>
      </c>
      <c r="BU205" s="6">
        <f>[1]Capital!BT28+[1]Capital!BT30+[1]Capital!BT32+[1]Capital!BT34</f>
        <v>344354.76894999994</v>
      </c>
      <c r="BV205" s="6">
        <f>[1]Capital!BU28+[1]Capital!BU30+[1]Capital!BU32+[1]Capital!BU34</f>
        <v>347861.75266</v>
      </c>
      <c r="BW205" s="6">
        <f>[1]Capital!BV28+[1]Capital!BV30+[1]Capital!BV32+[1]Capital!BV34</f>
        <v>351365.46860999998</v>
      </c>
      <c r="BX205" s="6">
        <f>[1]Capital!BW28+[1]Capital!BW30+[1]Capital!BW32+[1]Capital!BW34</f>
        <v>354867.76901000005</v>
      </c>
      <c r="BY205" s="6">
        <f>[1]Capital!BX28+[1]Capital!BX30+[1]Capital!BX32+[1]Capital!BX34</f>
        <v>358370.49079000001</v>
      </c>
      <c r="BZ205" s="6">
        <f>[1]Capital!BY28+[1]Capital!BY30+[1]Capital!BY32+[1]Capital!BY34</f>
        <v>361875.43903999997</v>
      </c>
      <c r="CA205" s="6">
        <f>[1]Capital!BZ28+[1]Capital!BZ30+[1]Capital!BZ32+[1]Capital!BZ34</f>
        <v>365375.99349000002</v>
      </c>
      <c r="CB205" s="6">
        <f>[1]Capital!CA28+[1]Capital!CA30+[1]Capital!CA32+[1]Capital!CA34</f>
        <v>368870.84825000004</v>
      </c>
      <c r="CC205" s="6">
        <f>[1]Capital!CB28+[1]Capital!CB30+[1]Capital!CB32+[1]Capital!CB34</f>
        <v>372360.94190000003</v>
      </c>
      <c r="CD205" s="6">
        <f>[1]Capital!CC28+[1]Capital!CC30+[1]Capital!CC32+[1]Capital!CC34</f>
        <v>375848.03713000001</v>
      </c>
      <c r="CE205" s="6">
        <f>[1]Capital!CD28+[1]Capital!CD30+[1]Capital!CD32+[1]Capital!CD34</f>
        <v>379334.16672999994</v>
      </c>
      <c r="CF205" s="6">
        <f>[1]Capital!CE28+[1]Capital!CE30+[1]Capital!CE32+[1]Capital!CE34</f>
        <v>382820.97976000002</v>
      </c>
      <c r="CG205" s="6">
        <f>[1]Capital!CF28+[1]Capital!CF30+[1]Capital!CF32+[1]Capital!CF34</f>
        <v>386310.37039</v>
      </c>
      <c r="CH205" s="6">
        <f>[1]Capital!CG28+[1]Capital!CG30+[1]Capital!CG32+[1]Capital!CG34</f>
        <v>389804.29314000002</v>
      </c>
      <c r="CI205" s="6">
        <f>[1]Capital!CH28+[1]Capital!CH30+[1]Capital!CH32+[1]Capital!CH34</f>
        <v>393304.68833999999</v>
      </c>
      <c r="CJ205" s="6">
        <f>[1]Capital!CI28+[1]Capital!CI30+[1]Capital!CI32+[1]Capital!CI34</f>
        <v>396813.45288</v>
      </c>
    </row>
    <row r="206" spans="1:88" x14ac:dyDescent="0.3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</row>
    <row r="207" spans="1:88" x14ac:dyDescent="0.3">
      <c r="C207" s="2">
        <v>42005</v>
      </c>
      <c r="D207" s="2">
        <v>42370</v>
      </c>
      <c r="E207" s="2">
        <v>42736</v>
      </c>
      <c r="F207" s="2">
        <v>43101</v>
      </c>
      <c r="G207" s="2">
        <v>43466</v>
      </c>
      <c r="H207" s="2">
        <v>43831</v>
      </c>
      <c r="I207" s="2">
        <v>44197</v>
      </c>
      <c r="J207" s="2">
        <v>44562</v>
      </c>
      <c r="K207" s="2">
        <v>44927</v>
      </c>
      <c r="L207" s="2">
        <v>45292</v>
      </c>
      <c r="M207" s="2">
        <v>45658</v>
      </c>
      <c r="N207" s="2">
        <v>46023</v>
      </c>
      <c r="O207" s="2">
        <v>46388</v>
      </c>
      <c r="P207" s="2">
        <v>46753</v>
      </c>
      <c r="Q207" s="2">
        <v>47119</v>
      </c>
      <c r="R207" s="2">
        <v>47484</v>
      </c>
      <c r="S207" s="2">
        <v>47849</v>
      </c>
      <c r="T207" s="2">
        <v>48214</v>
      </c>
      <c r="U207" s="2">
        <v>48580</v>
      </c>
      <c r="V207" s="2">
        <v>48945</v>
      </c>
      <c r="W207" s="2">
        <v>49310</v>
      </c>
      <c r="X207" s="2">
        <v>49675</v>
      </c>
      <c r="Y207" s="2">
        <v>50041</v>
      </c>
      <c r="Z207" s="2">
        <v>50406</v>
      </c>
      <c r="AA207" s="2">
        <v>50771</v>
      </c>
      <c r="AB207" s="2">
        <v>51136</v>
      </c>
      <c r="AC207" s="2">
        <v>51502</v>
      </c>
      <c r="AD207" s="2">
        <v>51867</v>
      </c>
      <c r="AE207" s="2">
        <v>52232</v>
      </c>
      <c r="AF207" s="2">
        <v>52597</v>
      </c>
      <c r="AG207" s="2">
        <v>52963</v>
      </c>
      <c r="AH207" s="2">
        <v>53328</v>
      </c>
      <c r="AI207" s="2">
        <v>53693</v>
      </c>
      <c r="AJ207" s="2">
        <v>54058</v>
      </c>
      <c r="AK207" s="2">
        <v>54424</v>
      </c>
      <c r="AL207" s="2">
        <v>54789</v>
      </c>
      <c r="AM207" s="2">
        <v>55154</v>
      </c>
      <c r="AN207" s="2">
        <v>55519</v>
      </c>
      <c r="AO207" s="2">
        <v>55885</v>
      </c>
      <c r="AP207" s="2">
        <v>56250</v>
      </c>
      <c r="AQ207" s="2">
        <v>56615</v>
      </c>
      <c r="AR207" s="2">
        <v>56980</v>
      </c>
      <c r="AS207" s="2">
        <v>57346</v>
      </c>
      <c r="AT207" s="2">
        <v>57711</v>
      </c>
      <c r="AU207" s="2">
        <v>58076</v>
      </c>
      <c r="AV207" s="2">
        <v>58441</v>
      </c>
      <c r="AW207" s="2">
        <v>58807</v>
      </c>
      <c r="AX207" s="2">
        <v>59172</v>
      </c>
      <c r="AY207" s="2">
        <v>59537</v>
      </c>
      <c r="AZ207" s="2">
        <v>59902</v>
      </c>
      <c r="BA207" s="2">
        <v>60268</v>
      </c>
      <c r="BB207" s="2">
        <v>60633</v>
      </c>
      <c r="BC207" s="2">
        <v>60998</v>
      </c>
      <c r="BD207" s="2">
        <v>61363</v>
      </c>
      <c r="BE207" s="2">
        <v>61729</v>
      </c>
      <c r="BF207" s="2">
        <v>62094</v>
      </c>
      <c r="BG207" s="2">
        <v>62459</v>
      </c>
      <c r="BH207" s="2">
        <v>62824</v>
      </c>
      <c r="BI207" s="2">
        <v>63190</v>
      </c>
      <c r="BJ207" s="2">
        <v>63555</v>
      </c>
      <c r="BK207" s="2">
        <v>63920</v>
      </c>
      <c r="BL207" s="2">
        <v>64285</v>
      </c>
      <c r="BM207" s="2">
        <v>64651</v>
      </c>
      <c r="BN207" s="2">
        <v>65016</v>
      </c>
      <c r="BO207" s="2">
        <v>65381</v>
      </c>
      <c r="BP207" s="2">
        <v>65746</v>
      </c>
      <c r="BQ207" s="2">
        <v>66112</v>
      </c>
      <c r="BR207" s="2">
        <v>66477</v>
      </c>
      <c r="BS207" s="2">
        <v>66842</v>
      </c>
      <c r="BT207" s="2">
        <v>67207</v>
      </c>
      <c r="BU207" s="2">
        <v>67573</v>
      </c>
      <c r="BV207" s="2">
        <v>67938</v>
      </c>
      <c r="BW207" s="2">
        <v>68303</v>
      </c>
      <c r="BX207" s="2">
        <v>68668</v>
      </c>
      <c r="BY207" s="2">
        <v>69034</v>
      </c>
      <c r="BZ207" s="2">
        <v>69399</v>
      </c>
      <c r="CA207" s="2">
        <v>69764</v>
      </c>
      <c r="CB207" s="2">
        <v>70129</v>
      </c>
      <c r="CC207" s="2">
        <v>70495</v>
      </c>
      <c r="CD207" s="2">
        <v>70860</v>
      </c>
      <c r="CE207" s="2">
        <v>71225</v>
      </c>
      <c r="CF207" s="2">
        <v>71590</v>
      </c>
      <c r="CG207" s="2">
        <v>71956</v>
      </c>
      <c r="CH207" s="2">
        <v>72321</v>
      </c>
      <c r="CI207" s="2">
        <v>72686</v>
      </c>
      <c r="CJ207" s="2">
        <v>73051</v>
      </c>
    </row>
    <row r="208" spans="1:88" x14ac:dyDescent="0.3">
      <c r="A208" s="12" t="s">
        <v>30</v>
      </c>
      <c r="B208" t="s">
        <v>28</v>
      </c>
      <c r="C208" s="9">
        <f t="shared" ref="C208:AL208" si="159">C198/C149/(C188/C137)-1</f>
        <v>0</v>
      </c>
      <c r="D208" s="9">
        <f t="shared" si="159"/>
        <v>0</v>
      </c>
      <c r="E208" s="9">
        <f t="shared" si="159"/>
        <v>0</v>
      </c>
      <c r="F208" s="9">
        <f t="shared" si="159"/>
        <v>0</v>
      </c>
      <c r="G208" s="9">
        <f t="shared" si="159"/>
        <v>0</v>
      </c>
      <c r="H208" s="9">
        <f t="shared" si="159"/>
        <v>0</v>
      </c>
      <c r="I208" s="9">
        <f t="shared" si="159"/>
        <v>0</v>
      </c>
      <c r="J208" s="9">
        <f t="shared" si="159"/>
        <v>-2.2973382507297524E-3</v>
      </c>
      <c r="K208" s="9">
        <f t="shared" si="159"/>
        <v>-4.0685985905027922E-3</v>
      </c>
      <c r="L208" s="9">
        <f t="shared" si="159"/>
        <v>-1.8904150581519064E-3</v>
      </c>
      <c r="M208" s="9">
        <f t="shared" si="159"/>
        <v>8.0094929710483598E-4</v>
      </c>
      <c r="N208" s="9">
        <f t="shared" si="159"/>
        <v>3.0900291099520416E-3</v>
      </c>
      <c r="O208" s="9">
        <f t="shared" si="159"/>
        <v>4.6937164298501699E-3</v>
      </c>
      <c r="P208" s="9">
        <f t="shared" si="159"/>
        <v>5.7718534716721948E-3</v>
      </c>
      <c r="Q208" s="9">
        <f t="shared" si="159"/>
        <v>6.6020673744131564E-3</v>
      </c>
      <c r="R208" s="9">
        <f t="shared" si="159"/>
        <v>7.2246355983307531E-3</v>
      </c>
      <c r="S208" s="9">
        <f t="shared" si="159"/>
        <v>7.5800139582653525E-3</v>
      </c>
      <c r="T208" s="9">
        <f t="shared" si="159"/>
        <v>7.4266861008516205E-3</v>
      </c>
      <c r="U208" s="9">
        <f t="shared" si="159"/>
        <v>6.8837348550341293E-3</v>
      </c>
      <c r="V208" s="9">
        <f t="shared" si="159"/>
        <v>6.0953269474985916E-3</v>
      </c>
      <c r="W208" s="9">
        <f t="shared" si="159"/>
        <v>5.1647386380926363E-3</v>
      </c>
      <c r="X208" s="9">
        <f t="shared" si="159"/>
        <v>4.1470339195917028E-3</v>
      </c>
      <c r="Y208" s="9">
        <f t="shared" si="159"/>
        <v>3.0689856798702397E-3</v>
      </c>
      <c r="Z208" s="9">
        <f t="shared" si="159"/>
        <v>1.9358785532728184E-3</v>
      </c>
      <c r="AA208" s="9">
        <f t="shared" si="159"/>
        <v>7.4827419118861371E-4</v>
      </c>
      <c r="AB208" s="9">
        <f t="shared" si="159"/>
        <v>-4.9367085654106191E-4</v>
      </c>
      <c r="AC208" s="9">
        <f t="shared" si="159"/>
        <v>-1.7754541547595482E-3</v>
      </c>
      <c r="AD208" s="9">
        <f t="shared" si="159"/>
        <v>-3.0795797481312226E-3</v>
      </c>
      <c r="AE208" s="9">
        <f t="shared" si="159"/>
        <v>-4.3880758413880061E-3</v>
      </c>
      <c r="AF208" s="9">
        <f t="shared" si="159"/>
        <v>-5.6802950405577812E-3</v>
      </c>
      <c r="AG208" s="9">
        <f t="shared" si="159"/>
        <v>-6.9409092188027488E-3</v>
      </c>
      <c r="AH208" s="9">
        <f t="shared" si="159"/>
        <v>-8.1537969305633951E-3</v>
      </c>
      <c r="AI208" s="9">
        <f t="shared" si="159"/>
        <v>-9.3124367937469366E-3</v>
      </c>
      <c r="AJ208" s="9">
        <f t="shared" si="159"/>
        <v>-1.0406902718440469E-2</v>
      </c>
      <c r="AK208" s="9">
        <f t="shared" si="159"/>
        <v>-1.1424611199767787E-2</v>
      </c>
      <c r="AL208" s="9">
        <f t="shared" si="159"/>
        <v>-1.2351683707875205E-2</v>
      </c>
      <c r="AM208" s="9">
        <f t="shared" ref="AM208:CJ208" si="160">AM198/AM149/(AM188/AM137)-1</f>
        <v>-1.3293343006277492E-2</v>
      </c>
      <c r="AN208" s="9">
        <f t="shared" si="160"/>
        <v>-1.428194100353064E-2</v>
      </c>
      <c r="AO208" s="9">
        <f t="shared" si="160"/>
        <v>-1.5303242112402415E-2</v>
      </c>
      <c r="AP208" s="9">
        <f t="shared" si="160"/>
        <v>-1.6347074305421372E-2</v>
      </c>
      <c r="AQ208" s="9">
        <f t="shared" si="160"/>
        <v>-1.7405065714612422E-2</v>
      </c>
      <c r="AR208" s="9">
        <f t="shared" si="160"/>
        <v>-1.8464918333946478E-2</v>
      </c>
      <c r="AS208" s="9">
        <f t="shared" si="160"/>
        <v>-1.9523823874259549E-2</v>
      </c>
      <c r="AT208" s="9">
        <f t="shared" si="160"/>
        <v>-2.0572077981312997E-2</v>
      </c>
      <c r="AU208" s="9">
        <f t="shared" si="160"/>
        <v>-2.1599448568902946E-2</v>
      </c>
      <c r="AV208" s="9">
        <f t="shared" si="160"/>
        <v>-2.2596541196471254E-2</v>
      </c>
      <c r="AW208" s="9">
        <f t="shared" si="160"/>
        <v>-2.3551103496665782E-2</v>
      </c>
      <c r="AX208" s="9">
        <f t="shared" si="160"/>
        <v>-2.4462324966888049E-2</v>
      </c>
      <c r="AY208" s="9">
        <f t="shared" si="160"/>
        <v>-2.5328134785212786E-2</v>
      </c>
      <c r="AZ208" s="9">
        <f t="shared" si="160"/>
        <v>-2.6148293970508329E-2</v>
      </c>
      <c r="BA208" s="9">
        <f t="shared" si="160"/>
        <v>-2.6924180922304863E-2</v>
      </c>
      <c r="BB208" s="9">
        <f t="shared" si="160"/>
        <v>-2.7553423347571604E-2</v>
      </c>
      <c r="BC208" s="9">
        <f t="shared" si="160"/>
        <v>-2.8242631383643357E-2</v>
      </c>
      <c r="BD208" s="9">
        <f t="shared" si="160"/>
        <v>-2.8930853999803996E-2</v>
      </c>
      <c r="BE208" s="9">
        <f t="shared" si="160"/>
        <v>-2.9597009887186054E-2</v>
      </c>
      <c r="BF208" s="9">
        <f t="shared" si="160"/>
        <v>-3.0232622183679392E-2</v>
      </c>
      <c r="BG208" s="9">
        <f t="shared" si="160"/>
        <v>-3.0825209557661881E-2</v>
      </c>
      <c r="BH208" s="9">
        <f t="shared" si="160"/>
        <v>-3.1390611421289294E-2</v>
      </c>
      <c r="BI208" s="9">
        <f t="shared" si="160"/>
        <v>-3.1933633728107536E-2</v>
      </c>
      <c r="BJ208" s="9">
        <f t="shared" si="160"/>
        <v>-3.2458709902623117E-2</v>
      </c>
      <c r="BK208" s="9">
        <f t="shared" si="160"/>
        <v>-3.2969551400356512E-2</v>
      </c>
      <c r="BL208" s="9">
        <f t="shared" si="160"/>
        <v>-3.3469092302075731E-2</v>
      </c>
      <c r="BM208" s="9">
        <f t="shared" si="160"/>
        <v>-3.3959083495815334E-2</v>
      </c>
      <c r="BN208" s="9">
        <f t="shared" si="160"/>
        <v>-3.4440869214718006E-2</v>
      </c>
      <c r="BO208" s="9">
        <f t="shared" si="160"/>
        <v>-3.4915492475299459E-2</v>
      </c>
      <c r="BP208" s="9">
        <f t="shared" si="160"/>
        <v>-3.5383892629655023E-2</v>
      </c>
      <c r="BQ208" s="9">
        <f t="shared" si="160"/>
        <v>-3.583583337002072E-2</v>
      </c>
      <c r="BR208" s="9">
        <f t="shared" si="160"/>
        <v>-3.6284740407565352E-2</v>
      </c>
      <c r="BS208" s="9">
        <f t="shared" si="160"/>
        <v>-3.6731773255599398E-2</v>
      </c>
      <c r="BT208" s="9">
        <f t="shared" si="160"/>
        <v>-3.717757664989485E-2</v>
      </c>
      <c r="BU208" s="9">
        <f t="shared" si="160"/>
        <v>-3.7622860722922979E-2</v>
      </c>
      <c r="BV208" s="9">
        <f t="shared" si="160"/>
        <v>-3.806813537293241E-2</v>
      </c>
      <c r="BW208" s="9">
        <f t="shared" si="160"/>
        <v>-3.8514359357538219E-2</v>
      </c>
      <c r="BX208" s="9">
        <f t="shared" si="160"/>
        <v>-3.8962143532204063E-2</v>
      </c>
      <c r="BY208" s="9">
        <f t="shared" si="160"/>
        <v>-3.9411988978318657E-2</v>
      </c>
      <c r="BZ208" s="9">
        <f t="shared" si="160"/>
        <v>-3.9864311659057017E-2</v>
      </c>
      <c r="CA208" s="9">
        <f t="shared" si="160"/>
        <v>-4.0310099207391259E-2</v>
      </c>
      <c r="CB208" s="9">
        <f t="shared" si="160"/>
        <v>-4.075985920005476E-2</v>
      </c>
      <c r="CC208" s="9">
        <f t="shared" si="160"/>
        <v>-4.1214012822118784E-2</v>
      </c>
      <c r="CD208" s="9">
        <f t="shared" si="160"/>
        <v>-4.1672527183407637E-2</v>
      </c>
      <c r="CE208" s="9">
        <f t="shared" si="160"/>
        <v>-4.2135399030159726E-2</v>
      </c>
      <c r="CF208" s="9">
        <f t="shared" si="160"/>
        <v>-4.2601922213006849E-2</v>
      </c>
      <c r="CG208" s="9">
        <f t="shared" si="160"/>
        <v>-4.3072817267960972E-2</v>
      </c>
      <c r="CH208" s="9">
        <f t="shared" si="160"/>
        <v>-4.3442615127642026E-2</v>
      </c>
      <c r="CI208" s="9">
        <f t="shared" si="160"/>
        <v>-4.4081857952698478E-2</v>
      </c>
      <c r="CJ208" s="9">
        <f t="shared" si="160"/>
        <v>-5.2853242331235784E-2</v>
      </c>
    </row>
    <row r="209" spans="1:88" x14ac:dyDescent="0.3">
      <c r="A209" t="s">
        <v>59</v>
      </c>
      <c r="B209" t="s">
        <v>7</v>
      </c>
      <c r="C209" s="9">
        <f t="shared" ref="C209:AL209" si="161">C199/C150/(C189/C138)-1</f>
        <v>0</v>
      </c>
      <c r="D209" s="9">
        <f t="shared" si="161"/>
        <v>0</v>
      </c>
      <c r="E209" s="9">
        <f t="shared" si="161"/>
        <v>0</v>
      </c>
      <c r="F209" s="9">
        <f t="shared" si="161"/>
        <v>0</v>
      </c>
      <c r="G209" s="9">
        <f t="shared" si="161"/>
        <v>0</v>
      </c>
      <c r="H209" s="9">
        <f t="shared" si="161"/>
        <v>0</v>
      </c>
      <c r="I209" s="9">
        <f t="shared" si="161"/>
        <v>0</v>
      </c>
      <c r="J209" s="9">
        <f t="shared" si="161"/>
        <v>-2.7736619835968535E-3</v>
      </c>
      <c r="K209" s="9">
        <f t="shared" si="161"/>
        <v>-5.5333556223456926E-3</v>
      </c>
      <c r="L209" s="9">
        <f t="shared" si="161"/>
        <v>-4.223662915698756E-3</v>
      </c>
      <c r="M209" s="9">
        <f t="shared" si="161"/>
        <v>-2.6744751615832563E-3</v>
      </c>
      <c r="N209" s="9">
        <f t="shared" si="161"/>
        <v>-1.8354377411493594E-3</v>
      </c>
      <c r="O209" s="9">
        <f t="shared" si="161"/>
        <v>-1.9248391172577151E-3</v>
      </c>
      <c r="P209" s="9">
        <f t="shared" si="161"/>
        <v>-2.6807151910721583E-3</v>
      </c>
      <c r="Q209" s="9">
        <f t="shared" si="161"/>
        <v>-3.6812431666838341E-3</v>
      </c>
      <c r="R209" s="9">
        <f t="shared" si="161"/>
        <v>-4.7918401795704613E-3</v>
      </c>
      <c r="S209" s="9">
        <f t="shared" si="161"/>
        <v>-5.9294796901657731E-3</v>
      </c>
      <c r="T209" s="9">
        <f t="shared" si="161"/>
        <v>-7.2984481906263055E-3</v>
      </c>
      <c r="U209" s="9">
        <f t="shared" si="161"/>
        <v>-8.8895228635569312E-3</v>
      </c>
      <c r="V209" s="9">
        <f t="shared" si="161"/>
        <v>-1.0653302475174597E-2</v>
      </c>
      <c r="W209" s="9">
        <f t="shared" si="161"/>
        <v>-1.2520026754890723E-2</v>
      </c>
      <c r="X209" s="9">
        <f t="shared" si="161"/>
        <v>-1.441573216097547E-2</v>
      </c>
      <c r="Y209" s="9">
        <f t="shared" si="161"/>
        <v>-1.6274816914517154E-2</v>
      </c>
      <c r="Z209" s="9">
        <f t="shared" si="161"/>
        <v>-1.805040267303526E-2</v>
      </c>
      <c r="AA209" s="9">
        <f t="shared" si="161"/>
        <v>-1.9708802720360574E-2</v>
      </c>
      <c r="AB209" s="9">
        <f t="shared" si="161"/>
        <v>-2.1230103707917114E-2</v>
      </c>
      <c r="AC209" s="9">
        <f t="shared" si="161"/>
        <v>-2.2591964974620682E-2</v>
      </c>
      <c r="AD209" s="9">
        <f t="shared" si="161"/>
        <v>-2.3787116304547107E-2</v>
      </c>
      <c r="AE209" s="9">
        <f t="shared" si="161"/>
        <v>-2.4826194537485025E-2</v>
      </c>
      <c r="AF209" s="9">
        <f t="shared" si="161"/>
        <v>-2.5713393280554331E-2</v>
      </c>
      <c r="AG209" s="9">
        <f t="shared" si="161"/>
        <v>-2.6448146785471249E-2</v>
      </c>
      <c r="AH209" s="9">
        <f t="shared" si="161"/>
        <v>-2.7018967128792259E-2</v>
      </c>
      <c r="AI209" s="9">
        <f t="shared" si="161"/>
        <v>-2.7413158880496558E-2</v>
      </c>
      <c r="AJ209" s="9">
        <f t="shared" si="161"/>
        <v>-2.7616912418678474E-2</v>
      </c>
      <c r="AK209" s="9">
        <f t="shared" si="161"/>
        <v>-2.7608699969854489E-2</v>
      </c>
      <c r="AL209" s="9">
        <f t="shared" si="161"/>
        <v>-2.7359423699286012E-2</v>
      </c>
      <c r="AM209" s="9">
        <f t="shared" ref="AM209:CJ209" si="162">AM199/AM150/(AM189/AM138)-1</f>
        <v>-2.7037726986792077E-2</v>
      </c>
      <c r="AN209" s="9">
        <f t="shared" si="162"/>
        <v>-2.6542282438083653E-2</v>
      </c>
      <c r="AO209" s="9">
        <f t="shared" si="162"/>
        <v>-2.5910312881014863E-2</v>
      </c>
      <c r="AP209" s="9">
        <f t="shared" si="162"/>
        <v>-2.5210122067505947E-2</v>
      </c>
      <c r="AQ209" s="9">
        <f t="shared" si="162"/>
        <v>-2.4506179710905629E-2</v>
      </c>
      <c r="AR209" s="9">
        <f t="shared" si="162"/>
        <v>-2.3848407079902767E-2</v>
      </c>
      <c r="AS209" s="9">
        <f t="shared" si="162"/>
        <v>-2.3277461091752549E-2</v>
      </c>
      <c r="AT209" s="9">
        <f t="shared" si="162"/>
        <v>-2.2816512359596364E-2</v>
      </c>
      <c r="AU209" s="9">
        <f t="shared" si="162"/>
        <v>-2.2476288015339518E-2</v>
      </c>
      <c r="AV209" s="9">
        <f t="shared" si="162"/>
        <v>-2.2257465824831346E-2</v>
      </c>
      <c r="AW209" s="9">
        <f t="shared" si="162"/>
        <v>-2.2150482905650137E-2</v>
      </c>
      <c r="AX209" s="9">
        <f t="shared" si="162"/>
        <v>-2.215016473175424E-2</v>
      </c>
      <c r="AY209" s="9">
        <f t="shared" si="162"/>
        <v>-2.2244904887322781E-2</v>
      </c>
      <c r="AZ209" s="9">
        <f t="shared" si="162"/>
        <v>-2.2424021649374182E-2</v>
      </c>
      <c r="BA209" s="9">
        <f t="shared" si="162"/>
        <v>-2.2679041757974527E-2</v>
      </c>
      <c r="BB209" s="9">
        <f t="shared" si="162"/>
        <v>-2.3005708416468873E-2</v>
      </c>
      <c r="BC209" s="9">
        <f t="shared" si="162"/>
        <v>-2.3399300047826643E-2</v>
      </c>
      <c r="BD209" s="9">
        <f t="shared" si="162"/>
        <v>-2.3865337091894534E-2</v>
      </c>
      <c r="BE209" s="9">
        <f t="shared" si="162"/>
        <v>-2.440468413861907E-2</v>
      </c>
      <c r="BF209" s="9">
        <f t="shared" si="162"/>
        <v>-2.5017695299914156E-2</v>
      </c>
      <c r="BG209" s="9">
        <f t="shared" si="162"/>
        <v>-2.5701308176076409E-2</v>
      </c>
      <c r="BH209" s="9">
        <f t="shared" si="162"/>
        <v>-2.6463114117470266E-2</v>
      </c>
      <c r="BI209" s="9">
        <f t="shared" si="162"/>
        <v>-2.7304805593093562E-2</v>
      </c>
      <c r="BJ209" s="9">
        <f t="shared" si="162"/>
        <v>-2.8227174877204941E-2</v>
      </c>
      <c r="BK209" s="9">
        <f t="shared" si="162"/>
        <v>-2.9229730025940204E-2</v>
      </c>
      <c r="BL209" s="9">
        <f t="shared" si="162"/>
        <v>-3.0310797005834722E-2</v>
      </c>
      <c r="BM209" s="9">
        <f t="shared" si="162"/>
        <v>-3.146753025159954E-2</v>
      </c>
      <c r="BN209" s="9">
        <f t="shared" si="162"/>
        <v>-3.2696513423058016E-2</v>
      </c>
      <c r="BO209" s="9">
        <f t="shared" si="162"/>
        <v>-3.3994080078507682E-2</v>
      </c>
      <c r="BP209" s="9">
        <f t="shared" si="162"/>
        <v>-3.5356626413604708E-2</v>
      </c>
      <c r="BQ209" s="9">
        <f t="shared" si="162"/>
        <v>-3.6777299491654647E-2</v>
      </c>
      <c r="BR209" s="9">
        <f t="shared" si="162"/>
        <v>-3.8257983794548589E-2</v>
      </c>
      <c r="BS209" s="9">
        <f t="shared" si="162"/>
        <v>-3.9796074221616462E-2</v>
      </c>
      <c r="BT209" s="9">
        <f t="shared" si="162"/>
        <v>-4.138908032078259E-2</v>
      </c>
      <c r="BU209" s="9">
        <f t="shared" si="162"/>
        <v>-4.3034524310745614E-2</v>
      </c>
      <c r="BV209" s="9">
        <f t="shared" si="162"/>
        <v>-4.472981542330412E-2</v>
      </c>
      <c r="BW209" s="9">
        <f t="shared" si="162"/>
        <v>-4.6472483529352404E-2</v>
      </c>
      <c r="BX209" s="9">
        <f t="shared" si="162"/>
        <v>-4.8259944443669101E-2</v>
      </c>
      <c r="BY209" s="9">
        <f t="shared" si="162"/>
        <v>-5.0089554352831578E-2</v>
      </c>
      <c r="BZ209" s="9">
        <f t="shared" si="162"/>
        <v>-5.1958628904920201E-2</v>
      </c>
      <c r="CA209" s="9">
        <f t="shared" si="162"/>
        <v>-5.3862200865422816E-2</v>
      </c>
      <c r="CB209" s="9">
        <f t="shared" si="162"/>
        <v>-5.5800442334163258E-2</v>
      </c>
      <c r="CC209" s="9">
        <f t="shared" si="162"/>
        <v>-5.7770615843648843E-2</v>
      </c>
      <c r="CD209" s="9">
        <f t="shared" si="162"/>
        <v>-5.9769903003845548E-2</v>
      </c>
      <c r="CE209" s="9">
        <f t="shared" si="162"/>
        <v>-6.1795424944197874E-2</v>
      </c>
      <c r="CF209" s="9">
        <f t="shared" si="162"/>
        <v>-6.3844115028752202E-2</v>
      </c>
      <c r="CG209" s="9">
        <f t="shared" si="162"/>
        <v>-6.5913245004616483E-2</v>
      </c>
      <c r="CH209" s="9">
        <f t="shared" si="162"/>
        <v>-6.7912073539497131E-2</v>
      </c>
      <c r="CI209" s="9">
        <f t="shared" si="162"/>
        <v>-7.0014725342706252E-2</v>
      </c>
      <c r="CJ209" s="9">
        <f t="shared" si="162"/>
        <v>-7.2689627948578139E-2</v>
      </c>
    </row>
    <row r="210" spans="1:88" x14ac:dyDescent="0.3">
      <c r="B210" t="s">
        <v>96</v>
      </c>
      <c r="C210" s="9">
        <f t="shared" ref="C210:AL210" si="163">C200/C151/(C190/C139)-1</f>
        <v>0</v>
      </c>
      <c r="D210" s="9">
        <f t="shared" si="163"/>
        <v>0</v>
      </c>
      <c r="E210" s="9">
        <f t="shared" si="163"/>
        <v>0</v>
      </c>
      <c r="F210" s="9">
        <f t="shared" si="163"/>
        <v>0</v>
      </c>
      <c r="G210" s="9">
        <f t="shared" si="163"/>
        <v>0</v>
      </c>
      <c r="H210" s="9">
        <f t="shared" si="163"/>
        <v>0</v>
      </c>
      <c r="I210" s="9">
        <f t="shared" si="163"/>
        <v>0</v>
      </c>
      <c r="J210" s="9">
        <f t="shared" si="163"/>
        <v>-9.7726142587550857E-4</v>
      </c>
      <c r="K210" s="9">
        <f t="shared" si="163"/>
        <v>-5.014357220689547E-5</v>
      </c>
      <c r="L210" s="9">
        <f t="shared" si="163"/>
        <v>4.2135129903204671E-3</v>
      </c>
      <c r="M210" s="9">
        <f t="shared" si="163"/>
        <v>9.8084711226342769E-3</v>
      </c>
      <c r="N210" s="9">
        <f t="shared" si="163"/>
        <v>1.4424294282703976E-2</v>
      </c>
      <c r="O210" s="9">
        <f t="shared" si="163"/>
        <v>1.5925785826517602E-2</v>
      </c>
      <c r="P210" s="9">
        <f t="shared" si="163"/>
        <v>1.5261709458858519E-2</v>
      </c>
      <c r="Q210" s="9">
        <f t="shared" si="163"/>
        <v>1.3676963360075067E-2</v>
      </c>
      <c r="R210" s="9">
        <f t="shared" si="163"/>
        <v>1.1819349420598702E-2</v>
      </c>
      <c r="S210" s="9">
        <f t="shared" si="163"/>
        <v>9.9279825851523729E-3</v>
      </c>
      <c r="T210" s="9">
        <f t="shared" si="163"/>
        <v>8.5310053351275172E-3</v>
      </c>
      <c r="U210" s="9">
        <f t="shared" si="163"/>
        <v>7.383855627145941E-3</v>
      </c>
      <c r="V210" s="9">
        <f t="shared" si="163"/>
        <v>6.2396354209908189E-3</v>
      </c>
      <c r="W210" s="9">
        <f t="shared" si="163"/>
        <v>4.969880443835617E-3</v>
      </c>
      <c r="X210" s="9">
        <f t="shared" si="163"/>
        <v>3.534979360570345E-3</v>
      </c>
      <c r="Y210" s="9">
        <f t="shared" si="163"/>
        <v>1.9550426307852753E-3</v>
      </c>
      <c r="Z210" s="9">
        <f t="shared" si="163"/>
        <v>2.628511341296047E-4</v>
      </c>
      <c r="AA210" s="9">
        <f t="shared" si="163"/>
        <v>-1.4949935985493212E-3</v>
      </c>
      <c r="AB210" s="9">
        <f t="shared" si="163"/>
        <v>-3.271532880076311E-3</v>
      </c>
      <c r="AC210" s="9">
        <f t="shared" si="163"/>
        <v>-5.0560712306108035E-3</v>
      </c>
      <c r="AD210" s="9">
        <f t="shared" si="163"/>
        <v>-6.8466110805261993E-3</v>
      </c>
      <c r="AE210" s="9">
        <f t="shared" si="163"/>
        <v>-8.5978843059580923E-3</v>
      </c>
      <c r="AF210" s="9">
        <f t="shared" si="163"/>
        <v>-1.0259186324992564E-2</v>
      </c>
      <c r="AG210" s="9">
        <f t="shared" si="163"/>
        <v>-1.1801555662605878E-2</v>
      </c>
      <c r="AH210" s="9">
        <f t="shared" si="163"/>
        <v>-1.3228033560453545E-2</v>
      </c>
      <c r="AI210" s="9">
        <f t="shared" si="163"/>
        <v>-1.455714483520365E-2</v>
      </c>
      <c r="AJ210" s="9">
        <f t="shared" si="163"/>
        <v>-1.5780141638854661E-2</v>
      </c>
      <c r="AK210" s="9">
        <f t="shared" si="163"/>
        <v>-1.6868434847330693E-2</v>
      </c>
      <c r="AL210" s="9">
        <f t="shared" si="163"/>
        <v>-1.7777622874420529E-2</v>
      </c>
      <c r="AM210" s="9">
        <f t="shared" ref="AM210:CJ210" si="164">AM200/AM151/(AM190/AM139)-1</f>
        <v>-1.8396359514010641E-2</v>
      </c>
      <c r="AN210" s="9">
        <f t="shared" si="164"/>
        <v>-1.8655572211958793E-2</v>
      </c>
      <c r="AO210" s="9">
        <f t="shared" si="164"/>
        <v>-1.8509625701715549E-2</v>
      </c>
      <c r="AP210" s="9">
        <f t="shared" si="164"/>
        <v>-1.8115766304689807E-2</v>
      </c>
      <c r="AQ210" s="9">
        <f t="shared" si="164"/>
        <v>-1.7666677443834766E-2</v>
      </c>
      <c r="AR210" s="9">
        <f t="shared" si="164"/>
        <v>-1.7294624989518392E-2</v>
      </c>
      <c r="AS210" s="9">
        <f t="shared" si="164"/>
        <v>-1.7064442649212141E-2</v>
      </c>
      <c r="AT210" s="9">
        <f t="shared" si="164"/>
        <v>-1.6989997136201529E-2</v>
      </c>
      <c r="AU210" s="9">
        <f t="shared" si="164"/>
        <v>-1.7058140595635707E-2</v>
      </c>
      <c r="AV210" s="9">
        <f t="shared" si="164"/>
        <v>-1.7246289271368176E-2</v>
      </c>
      <c r="AW210" s="9">
        <f t="shared" si="164"/>
        <v>-1.7552879260484322E-2</v>
      </c>
      <c r="AX210" s="9">
        <f t="shared" si="164"/>
        <v>-1.7919083761901211E-2</v>
      </c>
      <c r="AY210" s="9">
        <f t="shared" si="164"/>
        <v>-1.8344222643335129E-2</v>
      </c>
      <c r="AZ210" s="9">
        <f t="shared" si="164"/>
        <v>-1.8827905233125386E-2</v>
      </c>
      <c r="BA210" s="9">
        <f t="shared" si="164"/>
        <v>-1.9369446923556133E-2</v>
      </c>
      <c r="BB210" s="9">
        <f t="shared" si="164"/>
        <v>-1.8819157746475468E-2</v>
      </c>
      <c r="BC210" s="9">
        <f t="shared" si="164"/>
        <v>-1.9338054162527651E-2</v>
      </c>
      <c r="BD210" s="9">
        <f t="shared" si="164"/>
        <v>-2.0149340024150364E-2</v>
      </c>
      <c r="BE210" s="9">
        <f t="shared" si="164"/>
        <v>-2.107070596714955E-2</v>
      </c>
      <c r="BF210" s="9">
        <f t="shared" si="164"/>
        <v>-2.2039938977225004E-2</v>
      </c>
      <c r="BG210" s="9">
        <f t="shared" si="164"/>
        <v>-2.301543028465991E-2</v>
      </c>
      <c r="BH210" s="9">
        <f t="shared" si="164"/>
        <v>-2.4001470888155407E-2</v>
      </c>
      <c r="BI210" s="9">
        <f t="shared" si="164"/>
        <v>-2.4994063001675948E-2</v>
      </c>
      <c r="BJ210" s="9">
        <f t="shared" si="164"/>
        <v>-2.599224866772698E-2</v>
      </c>
      <c r="BK210" s="9">
        <f t="shared" si="164"/>
        <v>-2.6994772282443291E-2</v>
      </c>
      <c r="BL210" s="9">
        <f t="shared" si="164"/>
        <v>-2.7998652836698557E-2</v>
      </c>
      <c r="BM210" s="9">
        <f t="shared" si="164"/>
        <v>-2.8999271653302072E-2</v>
      </c>
      <c r="BN210" s="9">
        <f t="shared" si="164"/>
        <v>-2.9991802607164275E-2</v>
      </c>
      <c r="BO210" s="9">
        <f t="shared" si="164"/>
        <v>-3.097148089361712E-2</v>
      </c>
      <c r="BP210" s="9">
        <f t="shared" si="164"/>
        <v>-3.1934062922793105E-2</v>
      </c>
      <c r="BQ210" s="9">
        <f t="shared" si="164"/>
        <v>-3.2869696114226521E-2</v>
      </c>
      <c r="BR210" s="9">
        <f t="shared" si="164"/>
        <v>-3.3781592769962288E-2</v>
      </c>
      <c r="BS210" s="9">
        <f t="shared" si="164"/>
        <v>-3.4670623747327101E-2</v>
      </c>
      <c r="BT210" s="9">
        <f t="shared" si="164"/>
        <v>-3.5537313372804968E-2</v>
      </c>
      <c r="BU210" s="9">
        <f t="shared" si="164"/>
        <v>-3.6381845802643142E-2</v>
      </c>
      <c r="BV210" s="9">
        <f t="shared" si="164"/>
        <v>-3.7204097938997038E-2</v>
      </c>
      <c r="BW210" s="9">
        <f t="shared" si="164"/>
        <v>-3.8004014442412748E-2</v>
      </c>
      <c r="BX210" s="9">
        <f t="shared" si="164"/>
        <v>-3.8781447667643687E-2</v>
      </c>
      <c r="BY210" s="9">
        <f t="shared" si="164"/>
        <v>-3.9536728031136281E-2</v>
      </c>
      <c r="BZ210" s="9">
        <f t="shared" si="164"/>
        <v>-4.0270784712020169E-2</v>
      </c>
      <c r="CA210" s="9">
        <f t="shared" si="164"/>
        <v>-4.0980193474958404E-2</v>
      </c>
      <c r="CB210" s="9">
        <f t="shared" si="164"/>
        <v>-4.1670919913001536E-2</v>
      </c>
      <c r="CC210" s="9">
        <f t="shared" si="164"/>
        <v>-4.2346498392824672E-2</v>
      </c>
      <c r="CD210" s="9">
        <f t="shared" si="164"/>
        <v>-4.3009681042414316E-2</v>
      </c>
      <c r="CE210" s="9">
        <f t="shared" si="164"/>
        <v>-4.3662893793598889E-2</v>
      </c>
      <c r="CF210" s="9">
        <f t="shared" si="164"/>
        <v>-4.4308263327913933E-2</v>
      </c>
      <c r="CG210" s="9">
        <f t="shared" si="164"/>
        <v>-4.4948049880966456E-2</v>
      </c>
      <c r="CH210" s="9">
        <f t="shared" si="164"/>
        <v>-4.5596210304199802E-2</v>
      </c>
      <c r="CI210" s="9">
        <f t="shared" si="164"/>
        <v>-4.6344257584811976E-2</v>
      </c>
      <c r="CJ210" s="9">
        <f t="shared" si="164"/>
        <v>-5.4368122852818335E-2</v>
      </c>
    </row>
    <row r="211" spans="1:88" x14ac:dyDescent="0.3">
      <c r="B211" t="s">
        <v>25</v>
      </c>
      <c r="C211" s="9">
        <f t="shared" ref="C211:AL211" si="165">C201/C152/(C191/C140)-1</f>
        <v>0</v>
      </c>
      <c r="D211" s="9">
        <f t="shared" si="165"/>
        <v>0</v>
      </c>
      <c r="E211" s="9">
        <f t="shared" si="165"/>
        <v>0</v>
      </c>
      <c r="F211" s="9">
        <f t="shared" si="165"/>
        <v>0</v>
      </c>
      <c r="G211" s="9">
        <f t="shared" si="165"/>
        <v>0</v>
      </c>
      <c r="H211" s="9">
        <f t="shared" si="165"/>
        <v>0</v>
      </c>
      <c r="I211" s="9">
        <f t="shared" si="165"/>
        <v>0</v>
      </c>
      <c r="J211" s="9">
        <f t="shared" si="165"/>
        <v>6.4199492799703606E-3</v>
      </c>
      <c r="K211" s="9">
        <f t="shared" si="165"/>
        <v>1.2318005806628562E-2</v>
      </c>
      <c r="L211" s="9">
        <f t="shared" si="165"/>
        <v>2.0149419047284622E-2</v>
      </c>
      <c r="M211" s="9">
        <f t="shared" si="165"/>
        <v>2.6702148659042857E-2</v>
      </c>
      <c r="N211" s="9">
        <f t="shared" si="165"/>
        <v>2.9887018570448509E-2</v>
      </c>
      <c r="O211" s="9">
        <f t="shared" si="165"/>
        <v>3.0892141060951506E-2</v>
      </c>
      <c r="P211" s="9">
        <f t="shared" si="165"/>
        <v>3.0540794682933914E-2</v>
      </c>
      <c r="Q211" s="9">
        <f t="shared" si="165"/>
        <v>2.9247504492433407E-2</v>
      </c>
      <c r="R211" s="9">
        <f t="shared" si="165"/>
        <v>2.6943581306522191E-2</v>
      </c>
      <c r="S211" s="9">
        <f t="shared" si="165"/>
        <v>2.4641555800418935E-2</v>
      </c>
      <c r="T211" s="9">
        <f t="shared" si="165"/>
        <v>2.1136673542599294E-2</v>
      </c>
      <c r="U211" s="9">
        <f t="shared" si="165"/>
        <v>1.6084113883264362E-2</v>
      </c>
      <c r="V211" s="9">
        <f t="shared" si="165"/>
        <v>9.5447895837608154E-3</v>
      </c>
      <c r="W211" s="9">
        <f t="shared" si="165"/>
        <v>1.7551661146764097E-3</v>
      </c>
      <c r="X211" s="9">
        <f t="shared" si="165"/>
        <v>-6.9977496632128711E-3</v>
      </c>
      <c r="Y211" s="9">
        <f t="shared" si="165"/>
        <v>-1.6453377024016058E-2</v>
      </c>
      <c r="Z211" s="9">
        <f t="shared" si="165"/>
        <v>-2.6460209305202875E-2</v>
      </c>
      <c r="AA211" s="9">
        <f t="shared" si="165"/>
        <v>-3.6907049150603943E-2</v>
      </c>
      <c r="AB211" s="9">
        <f t="shared" si="165"/>
        <v>-4.7691692398067143E-2</v>
      </c>
      <c r="AC211" s="9">
        <f t="shared" si="165"/>
        <v>-5.8592905229046033E-2</v>
      </c>
      <c r="AD211" s="9">
        <f t="shared" si="165"/>
        <v>-6.9376321526016249E-2</v>
      </c>
      <c r="AE211" s="9">
        <f t="shared" si="165"/>
        <v>-8.0015867739419599E-2</v>
      </c>
      <c r="AF211" s="9">
        <f t="shared" si="165"/>
        <v>-9.0514536247070287E-2</v>
      </c>
      <c r="AG211" s="9">
        <f t="shared" si="165"/>
        <v>-0.10086210603493773</v>
      </c>
      <c r="AH211" s="9">
        <f t="shared" si="165"/>
        <v>-0.11099542863170653</v>
      </c>
      <c r="AI211" s="9">
        <f t="shared" si="165"/>
        <v>-0.12081619438552627</v>
      </c>
      <c r="AJ211" s="9">
        <f t="shared" si="165"/>
        <v>-0.13031416045094735</v>
      </c>
      <c r="AK211" s="9">
        <f t="shared" si="165"/>
        <v>-0.13950504652030149</v>
      </c>
      <c r="AL211" s="9">
        <f t="shared" si="165"/>
        <v>-0.14840891144881307</v>
      </c>
      <c r="AM211" s="9">
        <f t="shared" ref="AM211:CJ211" si="166">AM201/AM152/(AM191/AM140)-1</f>
        <v>-0.15947787039467698</v>
      </c>
      <c r="AN211" s="9">
        <f t="shared" si="166"/>
        <v>-0.16935872225016257</v>
      </c>
      <c r="AO211" s="9">
        <f t="shared" si="166"/>
        <v>-0.17774160576207032</v>
      </c>
      <c r="AP211" s="9">
        <f t="shared" si="166"/>
        <v>-0.18470610317449443</v>
      </c>
      <c r="AQ211" s="9">
        <f t="shared" si="166"/>
        <v>-0.19036142345725071</v>
      </c>
      <c r="AR211" s="9">
        <f t="shared" si="166"/>
        <v>-0.1948188340447532</v>
      </c>
      <c r="AS211" s="9">
        <f t="shared" si="166"/>
        <v>-0.19816156576042587</v>
      </c>
      <c r="AT211" s="9">
        <f t="shared" si="166"/>
        <v>-0.20047941041009953</v>
      </c>
      <c r="AU211" s="9">
        <f t="shared" si="166"/>
        <v>-0.20185945503226899</v>
      </c>
      <c r="AV211" s="9">
        <f t="shared" si="166"/>
        <v>-0.20238064923410404</v>
      </c>
      <c r="AW211" s="9">
        <f t="shared" si="166"/>
        <v>-0.2021261505818297</v>
      </c>
      <c r="AX211" s="9">
        <f t="shared" si="166"/>
        <v>-0.20115167218690522</v>
      </c>
      <c r="AY211" s="9">
        <f t="shared" si="166"/>
        <v>-0.19951891901530272</v>
      </c>
      <c r="AZ211" s="9">
        <f t="shared" si="166"/>
        <v>-0.1972850332162942</v>
      </c>
      <c r="BA211" s="9">
        <f t="shared" si="166"/>
        <v>-0.19450259614832321</v>
      </c>
      <c r="BB211" s="9">
        <f t="shared" si="166"/>
        <v>-0.19128364633384187</v>
      </c>
      <c r="BC211" s="9">
        <f t="shared" si="166"/>
        <v>-0.18760621539207589</v>
      </c>
      <c r="BD211" s="9">
        <f t="shared" si="166"/>
        <v>-0.18349238265329715</v>
      </c>
      <c r="BE211" s="9">
        <f t="shared" si="166"/>
        <v>-0.17898761225613735</v>
      </c>
      <c r="BF211" s="9">
        <f t="shared" si="166"/>
        <v>-0.17413696490255282</v>
      </c>
      <c r="BG211" s="9">
        <f t="shared" si="166"/>
        <v>-0.16899616676538087</v>
      </c>
      <c r="BH211" s="9">
        <f t="shared" si="166"/>
        <v>-0.16358136465095141</v>
      </c>
      <c r="BI211" s="9">
        <f t="shared" si="166"/>
        <v>-0.15792199597052314</v>
      </c>
      <c r="BJ211" s="9">
        <f t="shared" si="166"/>
        <v>-0.15204618689312799</v>
      </c>
      <c r="BK211" s="9">
        <f t="shared" si="166"/>
        <v>-0.14598058727570651</v>
      </c>
      <c r="BL211" s="9">
        <f t="shared" si="166"/>
        <v>-0.13975064658466896</v>
      </c>
      <c r="BM211" s="9">
        <f t="shared" si="166"/>
        <v>-0.1333807578643128</v>
      </c>
      <c r="BN211" s="9">
        <f t="shared" si="166"/>
        <v>-0.12689420337636781</v>
      </c>
      <c r="BO211" s="9">
        <f t="shared" si="166"/>
        <v>-0.12031338942250758</v>
      </c>
      <c r="BP211" s="9">
        <f t="shared" si="166"/>
        <v>-0.1136599625218937</v>
      </c>
      <c r="BQ211" s="9">
        <f t="shared" si="166"/>
        <v>-0.1069725140919483</v>
      </c>
      <c r="BR211" s="9">
        <f t="shared" si="166"/>
        <v>-0.10025436695998924</v>
      </c>
      <c r="BS211" s="9">
        <f t="shared" si="166"/>
        <v>-9.3525013495377451E-2</v>
      </c>
      <c r="BT211" s="9">
        <f t="shared" si="166"/>
        <v>-8.6803540906386867E-2</v>
      </c>
      <c r="BU211" s="9">
        <f t="shared" si="166"/>
        <v>-8.0108110472675631E-2</v>
      </c>
      <c r="BV211" s="9">
        <f t="shared" si="166"/>
        <v>-7.3455903337998896E-2</v>
      </c>
      <c r="BW211" s="9">
        <f t="shared" si="166"/>
        <v>-6.6863470444345263E-2</v>
      </c>
      <c r="BX211" s="9">
        <f t="shared" si="166"/>
        <v>-6.0346880524563717E-2</v>
      </c>
      <c r="BY211" s="9">
        <f t="shared" si="166"/>
        <v>-5.392146186052782E-2</v>
      </c>
      <c r="BZ211" s="9">
        <f t="shared" si="166"/>
        <v>-4.7602043359849966E-2</v>
      </c>
      <c r="CA211" s="9">
        <f t="shared" si="166"/>
        <v>-4.1417113109961989E-2</v>
      </c>
      <c r="CB211" s="9">
        <f t="shared" si="166"/>
        <v>-3.5365049804279902E-2</v>
      </c>
      <c r="CC211" s="9">
        <f t="shared" si="166"/>
        <v>-2.9457735137692675E-2</v>
      </c>
      <c r="CD211" s="9">
        <f t="shared" si="166"/>
        <v>-2.3706005627278093E-2</v>
      </c>
      <c r="CE211" s="9">
        <f t="shared" si="166"/>
        <v>-1.8119078515457576E-2</v>
      </c>
      <c r="CF211" s="9">
        <f t="shared" si="166"/>
        <v>-1.2703628549748158E-2</v>
      </c>
      <c r="CG211" s="9">
        <f t="shared" si="166"/>
        <v>-7.4647296119095818E-3</v>
      </c>
      <c r="CH211" s="9">
        <f t="shared" si="166"/>
        <v>-4.0014792562532708E-3</v>
      </c>
      <c r="CI211" s="9">
        <f t="shared" si="166"/>
        <v>-1.0832523750947676E-3</v>
      </c>
      <c r="CJ211" s="9">
        <f t="shared" si="166"/>
        <v>3.7306460843966605E-4</v>
      </c>
    </row>
    <row r="212" spans="1:88" x14ac:dyDescent="0.3">
      <c r="B212" t="s">
        <v>8</v>
      </c>
      <c r="C212" s="9">
        <f t="shared" ref="C212:AL212" si="167">C202/C153/(C192/C141)-1</f>
        <v>0</v>
      </c>
      <c r="D212" s="9">
        <f t="shared" si="167"/>
        <v>0</v>
      </c>
      <c r="E212" s="9">
        <f t="shared" si="167"/>
        <v>0</v>
      </c>
      <c r="F212" s="9">
        <f t="shared" si="167"/>
        <v>0</v>
      </c>
      <c r="G212" s="9">
        <f t="shared" si="167"/>
        <v>0</v>
      </c>
      <c r="H212" s="9">
        <f t="shared" si="167"/>
        <v>0</v>
      </c>
      <c r="I212" s="9">
        <f t="shared" si="167"/>
        <v>0</v>
      </c>
      <c r="J212" s="9">
        <f t="shared" si="167"/>
        <v>-4.8800676072370264E-3</v>
      </c>
      <c r="K212" s="9">
        <f t="shared" si="167"/>
        <v>-8.239179552193332E-3</v>
      </c>
      <c r="L212" s="9">
        <f t="shared" si="167"/>
        <v>-4.230937051631023E-3</v>
      </c>
      <c r="M212" s="9">
        <f t="shared" si="167"/>
        <v>-4.1901122938881041E-4</v>
      </c>
      <c r="N212" s="9">
        <f t="shared" si="167"/>
        <v>2.2717938434451135E-3</v>
      </c>
      <c r="O212" s="9">
        <f t="shared" si="167"/>
        <v>3.3766413291118624E-3</v>
      </c>
      <c r="P212" s="9">
        <f t="shared" si="167"/>
        <v>3.4927237936044353E-3</v>
      </c>
      <c r="Q212" s="9">
        <f t="shared" si="167"/>
        <v>3.3588157516770689E-3</v>
      </c>
      <c r="R212" s="9">
        <f t="shared" si="167"/>
        <v>3.122677387648487E-3</v>
      </c>
      <c r="S212" s="9">
        <f t="shared" si="167"/>
        <v>2.4249039329071742E-3</v>
      </c>
      <c r="T212" s="9">
        <f t="shared" si="167"/>
        <v>1.306434190033734E-3</v>
      </c>
      <c r="U212" s="9">
        <f t="shared" si="167"/>
        <v>-8.3568883135320959E-5</v>
      </c>
      <c r="V212" s="9">
        <f t="shared" si="167"/>
        <v>-1.643265281956463E-3</v>
      </c>
      <c r="W212" s="9">
        <f t="shared" si="167"/>
        <v>-3.3029573559009151E-3</v>
      </c>
      <c r="X212" s="9">
        <f t="shared" si="167"/>
        <v>-4.991786179455171E-3</v>
      </c>
      <c r="Y212" s="9">
        <f t="shared" si="167"/>
        <v>-6.6628782258131292E-3</v>
      </c>
      <c r="Z212" s="9">
        <f t="shared" si="167"/>
        <v>-8.3169913913440086E-3</v>
      </c>
      <c r="AA212" s="9">
        <f t="shared" si="167"/>
        <v>-9.9569183202192768E-3</v>
      </c>
      <c r="AB212" s="9">
        <f t="shared" si="167"/>
        <v>-1.1577152783846523E-2</v>
      </c>
      <c r="AC212" s="9">
        <f t="shared" si="167"/>
        <v>-1.3068291196333348E-2</v>
      </c>
      <c r="AD212" s="9">
        <f t="shared" si="167"/>
        <v>-1.4333723475676741E-2</v>
      </c>
      <c r="AE212" s="9">
        <f t="shared" si="167"/>
        <v>-1.5394474237449218E-2</v>
      </c>
      <c r="AF212" s="9">
        <f t="shared" si="167"/>
        <v>-1.6279980001740468E-2</v>
      </c>
      <c r="AG212" s="9">
        <f t="shared" si="167"/>
        <v>-1.7011710531614432E-2</v>
      </c>
      <c r="AH212" s="9">
        <f t="shared" si="167"/>
        <v>-1.7558361089742625E-2</v>
      </c>
      <c r="AI212" s="9">
        <f t="shared" si="167"/>
        <v>-1.7893850497309294E-2</v>
      </c>
      <c r="AJ212" s="9">
        <f t="shared" si="167"/>
        <v>-1.802933326991718E-2</v>
      </c>
      <c r="AK212" s="9">
        <f t="shared" si="167"/>
        <v>-1.7977417737432555E-2</v>
      </c>
      <c r="AL212" s="9">
        <f t="shared" si="167"/>
        <v>-1.7735995320859677E-2</v>
      </c>
      <c r="AM212" s="9">
        <f t="shared" ref="AM212:CJ212" si="168">AM202/AM153/(AM192/AM141)-1</f>
        <v>-1.7885472547424675E-2</v>
      </c>
      <c r="AN212" s="9">
        <f t="shared" si="168"/>
        <v>-1.8293056224265247E-2</v>
      </c>
      <c r="AO212" s="9">
        <f t="shared" si="168"/>
        <v>-1.8846358819946341E-2</v>
      </c>
      <c r="AP212" s="9">
        <f t="shared" si="168"/>
        <v>-1.9494787052049767E-2</v>
      </c>
      <c r="AQ212" s="9">
        <f t="shared" si="168"/>
        <v>-2.0216222861454525E-2</v>
      </c>
      <c r="AR212" s="9">
        <f t="shared" si="168"/>
        <v>-2.0988405500054652E-2</v>
      </c>
      <c r="AS212" s="9">
        <f t="shared" si="168"/>
        <v>-2.181195008533332E-2</v>
      </c>
      <c r="AT212" s="9">
        <f t="shared" si="168"/>
        <v>-2.2673697543518001E-2</v>
      </c>
      <c r="AU212" s="9">
        <f t="shared" si="168"/>
        <v>-2.3559172334820966E-2</v>
      </c>
      <c r="AV212" s="9">
        <f t="shared" si="168"/>
        <v>-2.4453913013429807E-2</v>
      </c>
      <c r="AW212" s="9">
        <f t="shared" si="168"/>
        <v>-2.5333144958453846E-2</v>
      </c>
      <c r="AX212" s="9">
        <f t="shared" si="168"/>
        <v>-2.6199410708476312E-2</v>
      </c>
      <c r="AY212" s="9">
        <f t="shared" si="168"/>
        <v>-2.7043796516816876E-2</v>
      </c>
      <c r="AZ212" s="9">
        <f t="shared" si="168"/>
        <v>-2.7859872317813728E-2</v>
      </c>
      <c r="BA212" s="9">
        <f t="shared" si="168"/>
        <v>-2.8643625680576768E-2</v>
      </c>
      <c r="BB212" s="9">
        <f t="shared" si="168"/>
        <v>-2.9323532611186809E-2</v>
      </c>
      <c r="BC212" s="9">
        <f t="shared" si="168"/>
        <v>-3.0024903027610628E-2</v>
      </c>
      <c r="BD212" s="9">
        <f t="shared" si="168"/>
        <v>-3.0719751399584605E-2</v>
      </c>
      <c r="BE212" s="9">
        <f t="shared" si="168"/>
        <v>-3.1392415112862393E-2</v>
      </c>
      <c r="BF212" s="9">
        <f t="shared" si="168"/>
        <v>-3.2036490183277033E-2</v>
      </c>
      <c r="BG212" s="9">
        <f t="shared" si="168"/>
        <v>-3.2633905905656735E-2</v>
      </c>
      <c r="BH212" s="9">
        <f t="shared" si="168"/>
        <v>-3.3208256666068747E-2</v>
      </c>
      <c r="BI212" s="9">
        <f t="shared" si="168"/>
        <v>-3.3763384648903272E-2</v>
      </c>
      <c r="BJ212" s="9">
        <f t="shared" si="168"/>
        <v>-3.4302899674849008E-2</v>
      </c>
      <c r="BK212" s="9">
        <f t="shared" si="168"/>
        <v>-3.4830090058643792E-2</v>
      </c>
      <c r="BL212" s="9">
        <f t="shared" si="168"/>
        <v>-3.5347910280644212E-2</v>
      </c>
      <c r="BM212" s="9">
        <f t="shared" si="168"/>
        <v>-3.5858437924506048E-2</v>
      </c>
      <c r="BN212" s="9">
        <f t="shared" si="168"/>
        <v>-3.6363609635080341E-2</v>
      </c>
      <c r="BO212" s="9">
        <f t="shared" si="168"/>
        <v>-3.6865176209011308E-2</v>
      </c>
      <c r="BP212" s="9">
        <f t="shared" si="168"/>
        <v>-3.736481095569899E-2</v>
      </c>
      <c r="BQ212" s="9">
        <f t="shared" si="168"/>
        <v>-3.7848053495182943E-2</v>
      </c>
      <c r="BR212" s="9">
        <f t="shared" si="168"/>
        <v>-3.8335836145050872E-2</v>
      </c>
      <c r="BS212" s="9">
        <f t="shared" si="168"/>
        <v>-3.8829568799406577E-2</v>
      </c>
      <c r="BT212" s="9">
        <f t="shared" si="168"/>
        <v>-3.9329932438901927E-2</v>
      </c>
      <c r="BU212" s="9">
        <f t="shared" si="168"/>
        <v>-3.9837530242653796E-2</v>
      </c>
      <c r="BV212" s="9">
        <f t="shared" si="168"/>
        <v>-4.0352708592647724E-2</v>
      </c>
      <c r="BW212" s="9">
        <f t="shared" si="168"/>
        <v>-4.0876285214157315E-2</v>
      </c>
      <c r="BX212" s="9">
        <f t="shared" si="168"/>
        <v>-4.140871384550926E-2</v>
      </c>
      <c r="BY212" s="9">
        <f t="shared" si="168"/>
        <v>-4.1950331248714057E-2</v>
      </c>
      <c r="BZ212" s="9">
        <f t="shared" si="168"/>
        <v>-4.2501366665174456E-2</v>
      </c>
      <c r="CA212" s="9">
        <f t="shared" si="168"/>
        <v>-4.3049338370756418E-2</v>
      </c>
      <c r="CB212" s="9">
        <f t="shared" si="168"/>
        <v>-4.3609038080465901E-2</v>
      </c>
      <c r="CC212" s="9">
        <f t="shared" si="168"/>
        <v>-4.418037410247655E-2</v>
      </c>
      <c r="CD212" s="9">
        <f t="shared" si="168"/>
        <v>-4.4762655266999185E-2</v>
      </c>
      <c r="CE212" s="9">
        <f t="shared" si="168"/>
        <v>-4.5355176963669086E-2</v>
      </c>
      <c r="CF212" s="9">
        <f t="shared" si="168"/>
        <v>-4.5956614149017083E-2</v>
      </c>
      <c r="CG212" s="9">
        <f t="shared" si="168"/>
        <v>-4.6567152929773536E-2</v>
      </c>
      <c r="CH212" s="9">
        <f t="shared" si="168"/>
        <v>-4.6805350502309495E-2</v>
      </c>
      <c r="CI212" s="9">
        <f t="shared" si="168"/>
        <v>-4.8101105461626492E-2</v>
      </c>
      <c r="CJ212" s="9">
        <f t="shared" si="168"/>
        <v>-5.5088926977440944E-2</v>
      </c>
    </row>
    <row r="213" spans="1:88" x14ac:dyDescent="0.3">
      <c r="B213" t="s">
        <v>24</v>
      </c>
      <c r="C213" s="9">
        <f t="shared" ref="C213:AL213" si="169">C203/C154/(C193/C142)-1</f>
        <v>0</v>
      </c>
      <c r="D213" s="9">
        <f t="shared" si="169"/>
        <v>0</v>
      </c>
      <c r="E213" s="9">
        <f t="shared" si="169"/>
        <v>0</v>
      </c>
      <c r="F213" s="9">
        <f t="shared" si="169"/>
        <v>0</v>
      </c>
      <c r="G213" s="9">
        <f t="shared" si="169"/>
        <v>0</v>
      </c>
      <c r="H213" s="9">
        <f t="shared" si="169"/>
        <v>0</v>
      </c>
      <c r="I213" s="9">
        <f t="shared" si="169"/>
        <v>0</v>
      </c>
      <c r="J213" s="9">
        <f t="shared" si="169"/>
        <v>-1.604273903132214E-2</v>
      </c>
      <c r="K213" s="9">
        <f t="shared" si="169"/>
        <v>-3.2378302706742024E-2</v>
      </c>
      <c r="L213" s="9">
        <f t="shared" si="169"/>
        <v>-4.7345449007029528E-2</v>
      </c>
      <c r="M213" s="9">
        <f t="shared" si="169"/>
        <v>-6.2571082863670635E-2</v>
      </c>
      <c r="N213" s="9">
        <f t="shared" si="169"/>
        <v>-7.7051638699252245E-2</v>
      </c>
      <c r="O213" s="9">
        <f t="shared" si="169"/>
        <v>-9.1523281292197667E-2</v>
      </c>
      <c r="P213" s="9">
        <f t="shared" si="169"/>
        <v>-0.10607407578620565</v>
      </c>
      <c r="Q213" s="9">
        <f t="shared" si="169"/>
        <v>-0.1206314787193481</v>
      </c>
      <c r="R213" s="9">
        <f t="shared" si="169"/>
        <v>-0.13518592882711411</v>
      </c>
      <c r="S213" s="9">
        <f t="shared" si="169"/>
        <v>-0.1452420170477543</v>
      </c>
      <c r="T213" s="9">
        <f t="shared" si="169"/>
        <v>-0.15650496725751695</v>
      </c>
      <c r="U213" s="9">
        <f t="shared" si="169"/>
        <v>-0.16872676946038223</v>
      </c>
      <c r="V213" s="9">
        <f t="shared" si="169"/>
        <v>-0.18154500891339431</v>
      </c>
      <c r="W213" s="9">
        <f t="shared" si="169"/>
        <v>-0.19463518652843959</v>
      </c>
      <c r="X213" s="9">
        <f t="shared" si="169"/>
        <v>-0.20781799828970471</v>
      </c>
      <c r="Y213" s="9">
        <f t="shared" si="169"/>
        <v>-0.22079984550385234</v>
      </c>
      <c r="Z213" s="9">
        <f t="shared" si="169"/>
        <v>-0.23346740514774622</v>
      </c>
      <c r="AA213" s="9">
        <f t="shared" si="169"/>
        <v>-0.24573381204272915</v>
      </c>
      <c r="AB213" s="9">
        <f t="shared" si="169"/>
        <v>-0.2575377492437787</v>
      </c>
      <c r="AC213" s="9">
        <f t="shared" si="169"/>
        <v>-0.26886433916316343</v>
      </c>
      <c r="AD213" s="9">
        <f t="shared" si="169"/>
        <v>-0.2796093456799974</v>
      </c>
      <c r="AE213" s="9">
        <f t="shared" si="169"/>
        <v>-0.28979830799896777</v>
      </c>
      <c r="AF213" s="9">
        <f t="shared" si="169"/>
        <v>-0.29949044269205116</v>
      </c>
      <c r="AG213" s="9">
        <f t="shared" si="169"/>
        <v>-0.30876596443191784</v>
      </c>
      <c r="AH213" s="9">
        <f t="shared" si="169"/>
        <v>-0.31777442976041992</v>
      </c>
      <c r="AI213" s="9">
        <f t="shared" si="169"/>
        <v>-0.32660510665088727</v>
      </c>
      <c r="AJ213" s="9">
        <f t="shared" si="169"/>
        <v>-0.33550952806557444</v>
      </c>
      <c r="AK213" s="9">
        <f t="shared" si="169"/>
        <v>-0.34492047952652238</v>
      </c>
      <c r="AL213" s="9">
        <f t="shared" si="169"/>
        <v>-0.35563825724187237</v>
      </c>
      <c r="AM213" s="9">
        <f t="shared" ref="AM213:CJ213" si="170">AM203/AM154/(AM193/AM142)-1</f>
        <v>-0.36778543910848815</v>
      </c>
      <c r="AN213" s="9">
        <f t="shared" si="170"/>
        <v>-0.38061602020302554</v>
      </c>
      <c r="AO213" s="9">
        <f t="shared" si="170"/>
        <v>-0.39323931357657349</v>
      </c>
      <c r="AP213" s="9">
        <f t="shared" si="170"/>
        <v>-0.40528264494702448</v>
      </c>
      <c r="AQ213" s="9">
        <f t="shared" si="170"/>
        <v>-0.41655806269602524</v>
      </c>
      <c r="AR213" s="9">
        <f t="shared" si="170"/>
        <v>-0.42701048021865806</v>
      </c>
      <c r="AS213" s="9">
        <f t="shared" si="170"/>
        <v>-0.43655765801929103</v>
      </c>
      <c r="AT213" s="9">
        <f t="shared" si="170"/>
        <v>-0.44517837593369447</v>
      </c>
      <c r="AU213" s="9">
        <f t="shared" si="170"/>
        <v>-0.45287651440740928</v>
      </c>
      <c r="AV213" s="9">
        <f t="shared" si="170"/>
        <v>-0.45967282125387654</v>
      </c>
      <c r="AW213" s="9">
        <f t="shared" si="170"/>
        <v>-0.4656401304611778</v>
      </c>
      <c r="AX213" s="9">
        <f t="shared" si="170"/>
        <v>-0.47078583316601508</v>
      </c>
      <c r="AY213" s="9">
        <f t="shared" si="170"/>
        <v>-0.47514954805725396</v>
      </c>
      <c r="AZ213" s="9">
        <f t="shared" si="170"/>
        <v>-0.47877558568257206</v>
      </c>
      <c r="BA213" s="9">
        <f t="shared" si="170"/>
        <v>-0.48170979391286928</v>
      </c>
      <c r="BB213" s="9">
        <f t="shared" si="170"/>
        <v>-0.4841366578373919</v>
      </c>
      <c r="BC213" s="9">
        <f t="shared" si="170"/>
        <v>-0.48596802914041415</v>
      </c>
      <c r="BD213" s="9">
        <f t="shared" si="170"/>
        <v>-0.48723036504021666</v>
      </c>
      <c r="BE213" s="9">
        <f t="shared" si="170"/>
        <v>-0.48797489488551726</v>
      </c>
      <c r="BF213" s="9">
        <f t="shared" si="170"/>
        <v>-0.48824932787103825</v>
      </c>
      <c r="BG213" s="9">
        <f t="shared" si="170"/>
        <v>-0.48815286131970248</v>
      </c>
      <c r="BH213" s="9">
        <f t="shared" si="170"/>
        <v>-0.48767888560714356</v>
      </c>
      <c r="BI213" s="9">
        <f t="shared" si="170"/>
        <v>-0.48685642314937172</v>
      </c>
      <c r="BJ213" s="9">
        <f t="shared" si="170"/>
        <v>-0.48571725534703813</v>
      </c>
      <c r="BK213" s="9">
        <f t="shared" si="170"/>
        <v>-0.48429305433753611</v>
      </c>
      <c r="BL213" s="9">
        <f t="shared" si="170"/>
        <v>-0.48261616908852978</v>
      </c>
      <c r="BM213" s="9">
        <f t="shared" si="170"/>
        <v>-0.48071545747662525</v>
      </c>
      <c r="BN213" s="9">
        <f t="shared" si="170"/>
        <v>-0.47862050661886513</v>
      </c>
      <c r="BO213" s="9">
        <f t="shared" si="170"/>
        <v>-0.47635999128065698</v>
      </c>
      <c r="BP213" s="9">
        <f t="shared" si="170"/>
        <v>-0.47396165316886918</v>
      </c>
      <c r="BQ213" s="9">
        <f t="shared" si="170"/>
        <v>-0.47150730784211281</v>
      </c>
      <c r="BR213" s="9">
        <f t="shared" si="170"/>
        <v>-0.4689800498257799</v>
      </c>
      <c r="BS213" s="9">
        <f t="shared" si="170"/>
        <v>-0.46639756305953484</v>
      </c>
      <c r="BT213" s="9">
        <f t="shared" si="170"/>
        <v>-0.46378007999895565</v>
      </c>
      <c r="BU213" s="9">
        <f t="shared" si="170"/>
        <v>-0.46114762727184555</v>
      </c>
      <c r="BV213" s="9">
        <f t="shared" si="170"/>
        <v>-0.45851784451958644</v>
      </c>
      <c r="BW213" s="9">
        <f t="shared" si="170"/>
        <v>-0.45591126849853669</v>
      </c>
      <c r="BX213" s="9">
        <f t="shared" si="170"/>
        <v>-0.45334547015483118</v>
      </c>
      <c r="BY213" s="9">
        <f t="shared" si="170"/>
        <v>-0.45083705457960022</v>
      </c>
      <c r="BZ213" s="9">
        <f t="shared" si="170"/>
        <v>-0.44840151532567407</v>
      </c>
      <c r="CA213" s="9">
        <f t="shared" si="170"/>
        <v>-0.44609532654363182</v>
      </c>
      <c r="CB213" s="9">
        <f t="shared" si="170"/>
        <v>-0.44389825728554544</v>
      </c>
      <c r="CC213" s="9">
        <f t="shared" si="170"/>
        <v>-0.44181629630968822</v>
      </c>
      <c r="CD213" s="9">
        <f t="shared" si="170"/>
        <v>-0.43985711371192682</v>
      </c>
      <c r="CE213" s="9">
        <f t="shared" si="170"/>
        <v>-0.43802792780835076</v>
      </c>
      <c r="CF213" s="9">
        <f t="shared" si="170"/>
        <v>-0.43633048809682418</v>
      </c>
      <c r="CG213" s="9">
        <f t="shared" si="170"/>
        <v>-0.43477578427307373</v>
      </c>
      <c r="CH213" s="9">
        <f t="shared" si="170"/>
        <v>-0.43151302977995087</v>
      </c>
      <c r="CI213" s="9">
        <f t="shared" si="170"/>
        <v>-0.43000781135910815</v>
      </c>
      <c r="CJ213" s="9">
        <f t="shared" si="170"/>
        <v>-0.43367501559275679</v>
      </c>
    </row>
    <row r="214" spans="1:88" x14ac:dyDescent="0.3">
      <c r="B214" t="s">
        <v>10</v>
      </c>
      <c r="C214" s="9">
        <f t="shared" ref="C214:AL214" si="171">C204/C155/(C194/C143)-1</f>
        <v>0</v>
      </c>
      <c r="D214" s="9">
        <f t="shared" si="171"/>
        <v>0</v>
      </c>
      <c r="E214" s="9">
        <f t="shared" si="171"/>
        <v>0</v>
      </c>
      <c r="F214" s="9">
        <f t="shared" si="171"/>
        <v>0</v>
      </c>
      <c r="G214" s="9">
        <f t="shared" si="171"/>
        <v>0</v>
      </c>
      <c r="H214" s="9">
        <f t="shared" si="171"/>
        <v>0</v>
      </c>
      <c r="I214" s="9">
        <f t="shared" si="171"/>
        <v>0</v>
      </c>
      <c r="J214" s="9">
        <f t="shared" si="171"/>
        <v>-1.4463241904735247E-3</v>
      </c>
      <c r="K214" s="9">
        <f t="shared" si="171"/>
        <v>-2.7635600284074968E-3</v>
      </c>
      <c r="L214" s="9">
        <f t="shared" si="171"/>
        <v>-1.0582813505558564E-3</v>
      </c>
      <c r="M214" s="9">
        <f t="shared" si="171"/>
        <v>1.1836701620779877E-3</v>
      </c>
      <c r="N214" s="9">
        <f t="shared" si="171"/>
        <v>3.1865915737758765E-3</v>
      </c>
      <c r="O214" s="9">
        <f t="shared" si="171"/>
        <v>4.9764128508718031E-3</v>
      </c>
      <c r="P214" s="9">
        <f t="shared" si="171"/>
        <v>6.5381880297925576E-3</v>
      </c>
      <c r="Q214" s="9">
        <f t="shared" si="171"/>
        <v>7.9345983267973264E-3</v>
      </c>
      <c r="R214" s="9">
        <f t="shared" si="171"/>
        <v>9.121136567987298E-3</v>
      </c>
      <c r="S214" s="9">
        <f t="shared" si="171"/>
        <v>9.9526190667036385E-3</v>
      </c>
      <c r="T214" s="9">
        <f t="shared" si="171"/>
        <v>1.0176152455043885E-2</v>
      </c>
      <c r="U214" s="9">
        <f t="shared" si="171"/>
        <v>9.9479772527069077E-3</v>
      </c>
      <c r="V214" s="9">
        <f t="shared" si="171"/>
        <v>9.4659555863148004E-3</v>
      </c>
      <c r="W214" s="9">
        <f t="shared" si="171"/>
        <v>8.863308173971074E-3</v>
      </c>
      <c r="X214" s="9">
        <f t="shared" si="171"/>
        <v>8.1954890144853021E-3</v>
      </c>
      <c r="Y214" s="9">
        <f t="shared" si="171"/>
        <v>7.4736904063639198E-3</v>
      </c>
      <c r="Z214" s="9">
        <f t="shared" si="171"/>
        <v>6.7002122980448497E-3</v>
      </c>
      <c r="AA214" s="9">
        <f t="shared" si="171"/>
        <v>5.8716301482575339E-3</v>
      </c>
      <c r="AB214" s="9">
        <f t="shared" si="171"/>
        <v>4.9819098586723065E-3</v>
      </c>
      <c r="AC214" s="9">
        <f t="shared" si="171"/>
        <v>4.0127726496577143E-3</v>
      </c>
      <c r="AD214" s="9">
        <f t="shared" si="171"/>
        <v>2.9487167998296648E-3</v>
      </c>
      <c r="AE214" s="9">
        <f t="shared" si="171"/>
        <v>1.8153997929888366E-3</v>
      </c>
      <c r="AF214" s="9">
        <f t="shared" si="171"/>
        <v>6.4592113868555678E-4</v>
      </c>
      <c r="AG214" s="9">
        <f t="shared" si="171"/>
        <v>-5.3435580165506202E-4</v>
      </c>
      <c r="AH214" s="9">
        <f t="shared" si="171"/>
        <v>-1.7124194372959423E-3</v>
      </c>
      <c r="AI214" s="9">
        <f t="shared" si="171"/>
        <v>-2.8905174142863643E-3</v>
      </c>
      <c r="AJ214" s="9">
        <f t="shared" si="171"/>
        <v>-4.0519311418291126E-3</v>
      </c>
      <c r="AK214" s="9">
        <f t="shared" si="171"/>
        <v>-5.1742317657628156E-3</v>
      </c>
      <c r="AL214" s="9">
        <f t="shared" si="171"/>
        <v>-6.2335071142735066E-3</v>
      </c>
      <c r="AM214" s="9">
        <f t="shared" ref="AM214:CJ214" si="172">AM204/AM155/(AM194/AM143)-1</f>
        <v>-7.087975780365019E-3</v>
      </c>
      <c r="AN214" s="9">
        <f t="shared" si="172"/>
        <v>-7.9368421139075496E-3</v>
      </c>
      <c r="AO214" s="9">
        <f t="shared" si="172"/>
        <v>-8.8244636690949507E-3</v>
      </c>
      <c r="AP214" s="9">
        <f t="shared" si="172"/>
        <v>-9.74997794302912E-3</v>
      </c>
      <c r="AQ214" s="9">
        <f t="shared" si="172"/>
        <v>-1.0699072633348905E-2</v>
      </c>
      <c r="AR214" s="9">
        <f t="shared" si="172"/>
        <v>-1.1652928159638032E-2</v>
      </c>
      <c r="AS214" s="9">
        <f t="shared" si="172"/>
        <v>-1.2606727642161197E-2</v>
      </c>
      <c r="AT214" s="9">
        <f t="shared" si="172"/>
        <v>-1.3551119137882317E-2</v>
      </c>
      <c r="AU214" s="9">
        <f t="shared" si="172"/>
        <v>-1.4477326170968974E-2</v>
      </c>
      <c r="AV214" s="9">
        <f t="shared" si="172"/>
        <v>-1.5377616304839248E-2</v>
      </c>
      <c r="AW214" s="9">
        <f t="shared" si="172"/>
        <v>-1.6240548560224388E-2</v>
      </c>
      <c r="AX214" s="9">
        <f t="shared" si="172"/>
        <v>-1.7067207037597343E-2</v>
      </c>
      <c r="AY214" s="9">
        <f t="shared" si="172"/>
        <v>-1.7855546474508599E-2</v>
      </c>
      <c r="AZ214" s="9">
        <f t="shared" si="172"/>
        <v>-1.8604828108347182E-2</v>
      </c>
      <c r="BA214" s="9">
        <f t="shared" si="172"/>
        <v>-1.9315680158016435E-2</v>
      </c>
      <c r="BB214" s="9">
        <f t="shared" si="172"/>
        <v>-1.9915869994684976E-2</v>
      </c>
      <c r="BC214" s="9">
        <f t="shared" si="172"/>
        <v>-2.0543447954848193E-2</v>
      </c>
      <c r="BD214" s="9">
        <f t="shared" si="172"/>
        <v>-2.1170235792734804E-2</v>
      </c>
      <c r="BE214" s="9">
        <f t="shared" si="172"/>
        <v>-2.1776331868259335E-2</v>
      </c>
      <c r="BF214" s="9">
        <f t="shared" si="172"/>
        <v>-2.2351519119623409E-2</v>
      </c>
      <c r="BG214" s="9">
        <f t="shared" si="172"/>
        <v>-2.2882966200475363E-2</v>
      </c>
      <c r="BH214" s="9">
        <f t="shared" si="172"/>
        <v>-2.3384948873484857E-2</v>
      </c>
      <c r="BI214" s="9">
        <f t="shared" si="172"/>
        <v>-2.3861912313742573E-2</v>
      </c>
      <c r="BJ214" s="9">
        <f t="shared" si="172"/>
        <v>-2.4317788127469986E-2</v>
      </c>
      <c r="BK214" s="9">
        <f t="shared" si="172"/>
        <v>-2.4755806220761678E-2</v>
      </c>
      <c r="BL214" s="9">
        <f t="shared" si="172"/>
        <v>-2.5178474702221343E-2</v>
      </c>
      <c r="BM214" s="9">
        <f t="shared" si="172"/>
        <v>-2.5587369446966157E-2</v>
      </c>
      <c r="BN214" s="9">
        <f t="shared" si="172"/>
        <v>-2.5983634346891327E-2</v>
      </c>
      <c r="BO214" s="9">
        <f t="shared" si="172"/>
        <v>-2.6368181868870355E-2</v>
      </c>
      <c r="BP214" s="9">
        <f t="shared" si="172"/>
        <v>-2.6741882353127577E-2</v>
      </c>
      <c r="BQ214" s="9">
        <f t="shared" si="172"/>
        <v>-2.7095372333713175E-2</v>
      </c>
      <c r="BR214" s="9">
        <f t="shared" si="172"/>
        <v>-2.7440604510327482E-2</v>
      </c>
      <c r="BS214" s="9">
        <f t="shared" si="172"/>
        <v>-2.7778782002698565E-2</v>
      </c>
      <c r="BT214" s="9">
        <f t="shared" si="172"/>
        <v>-2.8110541175607628E-2</v>
      </c>
      <c r="BU214" s="9">
        <f t="shared" si="172"/>
        <v>-2.8436663323151423E-2</v>
      </c>
      <c r="BV214" s="9">
        <f t="shared" si="172"/>
        <v>-2.8757901709292932E-2</v>
      </c>
      <c r="BW214" s="9">
        <f t="shared" si="172"/>
        <v>-2.907530833643357E-2</v>
      </c>
      <c r="BX214" s="9">
        <f t="shared" si="172"/>
        <v>-2.9389730290305449E-2</v>
      </c>
      <c r="BY214" s="9">
        <f t="shared" si="172"/>
        <v>-2.9701878976303275E-2</v>
      </c>
      <c r="BZ214" s="9">
        <f t="shared" si="172"/>
        <v>-3.0012343274407494E-2</v>
      </c>
      <c r="CA214" s="9">
        <f t="shared" si="172"/>
        <v>-3.0313155030179395E-2</v>
      </c>
      <c r="CB214" s="9">
        <f t="shared" si="172"/>
        <v>-3.0613567543335107E-2</v>
      </c>
      <c r="CC214" s="9">
        <f t="shared" si="172"/>
        <v>-3.0914210619971794E-2</v>
      </c>
      <c r="CD214" s="9">
        <f t="shared" si="172"/>
        <v>-3.1215216200017326E-2</v>
      </c>
      <c r="CE214" s="9">
        <f t="shared" si="172"/>
        <v>-3.1516753416623966E-2</v>
      </c>
      <c r="CF214" s="9">
        <f t="shared" si="172"/>
        <v>-3.1818566741135035E-2</v>
      </c>
      <c r="CG214" s="9">
        <f t="shared" si="172"/>
        <v>-3.2121236560319621E-2</v>
      </c>
      <c r="CH214" s="9">
        <f t="shared" si="172"/>
        <v>-3.2384597328979581E-2</v>
      </c>
      <c r="CI214" s="9">
        <f t="shared" si="172"/>
        <v>-3.2731831968102476E-2</v>
      </c>
      <c r="CJ214" s="9">
        <f t="shared" si="172"/>
        <v>-4.2117296678743976E-2</v>
      </c>
    </row>
    <row r="215" spans="1:88" x14ac:dyDescent="0.3">
      <c r="B215" t="s">
        <v>9</v>
      </c>
      <c r="C215" s="9">
        <f t="shared" ref="C215:AL215" si="173">C205/C156/(C195/C144)-1</f>
        <v>0</v>
      </c>
      <c r="D215" s="9">
        <f t="shared" si="173"/>
        <v>0</v>
      </c>
      <c r="E215" s="9">
        <f t="shared" si="173"/>
        <v>0</v>
      </c>
      <c r="F215" s="9">
        <f t="shared" si="173"/>
        <v>0</v>
      </c>
      <c r="G215" s="9">
        <f t="shared" si="173"/>
        <v>0</v>
      </c>
      <c r="H215" s="9">
        <f t="shared" si="173"/>
        <v>0</v>
      </c>
      <c r="I215" s="9">
        <f t="shared" si="173"/>
        <v>0</v>
      </c>
      <c r="J215" s="9">
        <f t="shared" si="173"/>
        <v>-3.5832248019551649E-3</v>
      </c>
      <c r="K215" s="9">
        <f t="shared" si="173"/>
        <v>-6.0614037005073396E-3</v>
      </c>
      <c r="L215" s="9">
        <f t="shared" si="173"/>
        <v>-2.3729527847021759E-3</v>
      </c>
      <c r="M215" s="9">
        <f t="shared" si="173"/>
        <v>1.7378172657984692E-3</v>
      </c>
      <c r="N215" s="9">
        <f t="shared" si="173"/>
        <v>5.4081579989080364E-3</v>
      </c>
      <c r="O215" s="9">
        <f t="shared" si="173"/>
        <v>7.9328010992611997E-3</v>
      </c>
      <c r="P215" s="9">
        <f t="shared" si="173"/>
        <v>9.4724875157636834E-3</v>
      </c>
      <c r="Q215" s="9">
        <f t="shared" si="173"/>
        <v>1.0412858350292487E-2</v>
      </c>
      <c r="R215" s="9">
        <f t="shared" si="173"/>
        <v>1.0786346501815869E-2</v>
      </c>
      <c r="S215" s="9">
        <f t="shared" si="173"/>
        <v>1.0249077347147972E-2</v>
      </c>
      <c r="T215" s="9">
        <f t="shared" si="173"/>
        <v>8.8651926779843571E-3</v>
      </c>
      <c r="U215" s="9">
        <f t="shared" si="173"/>
        <v>6.8861580497978636E-3</v>
      </c>
      <c r="V215" s="9">
        <f t="shared" si="173"/>
        <v>4.5470948723973503E-3</v>
      </c>
      <c r="W215" s="9">
        <f t="shared" si="173"/>
        <v>2.0279096287796339E-3</v>
      </c>
      <c r="X215" s="9">
        <f t="shared" si="173"/>
        <v>-5.0202767652052227E-4</v>
      </c>
      <c r="Y215" s="9">
        <f t="shared" si="173"/>
        <v>-2.9333314493613649E-3</v>
      </c>
      <c r="Z215" s="9">
        <f t="shared" si="173"/>
        <v>-5.2666385160228257E-3</v>
      </c>
      <c r="AA215" s="9">
        <f t="shared" si="173"/>
        <v>-7.5211605714948782E-3</v>
      </c>
      <c r="AB215" s="9">
        <f t="shared" si="173"/>
        <v>-9.7053691400527109E-3</v>
      </c>
      <c r="AC215" s="9">
        <f t="shared" si="173"/>
        <v>-1.1628745269062768E-2</v>
      </c>
      <c r="AD215" s="9">
        <f t="shared" si="173"/>
        <v>-1.3061722734419856E-2</v>
      </c>
      <c r="AE215" s="9">
        <f t="shared" si="173"/>
        <v>-1.4017308777985682E-2</v>
      </c>
      <c r="AF215" s="9">
        <f t="shared" si="173"/>
        <v>-1.4540709234757032E-2</v>
      </c>
      <c r="AG215" s="9">
        <f t="shared" si="173"/>
        <v>-1.4666597574559681E-2</v>
      </c>
      <c r="AH215" s="9">
        <f t="shared" si="173"/>
        <v>-1.4347535553494439E-2</v>
      </c>
      <c r="AI215" s="9">
        <f t="shared" si="173"/>
        <v>-1.3482660628649112E-2</v>
      </c>
      <c r="AJ215" s="9">
        <f t="shared" si="173"/>
        <v>-1.2070422491727739E-2</v>
      </c>
      <c r="AK215" s="9">
        <f t="shared" si="173"/>
        <v>-1.0126534964188805E-2</v>
      </c>
      <c r="AL215" s="9">
        <f t="shared" si="173"/>
        <v>-7.6608735797073502E-3</v>
      </c>
      <c r="AM215" s="9">
        <f t="shared" ref="AM215:CJ215" si="174">AM205/AM156/(AM195/AM144)-1</f>
        <v>-6.0656090020002607E-3</v>
      </c>
      <c r="AN215" s="9">
        <f t="shared" si="174"/>
        <v>-5.5440325638831389E-3</v>
      </c>
      <c r="AO215" s="9">
        <f t="shared" si="174"/>
        <v>-5.921695586535991E-3</v>
      </c>
      <c r="AP215" s="9">
        <f t="shared" si="174"/>
        <v>-6.9331253646820468E-3</v>
      </c>
      <c r="AQ215" s="9">
        <f t="shared" si="174"/>
        <v>-8.3349350913690667E-3</v>
      </c>
      <c r="AR215" s="9">
        <f t="shared" si="174"/>
        <v>-9.9544290637373356E-3</v>
      </c>
      <c r="AS215" s="9">
        <f t="shared" si="174"/>
        <v>-1.1640316076289237E-2</v>
      </c>
      <c r="AT215" s="9">
        <f t="shared" si="174"/>
        <v>-1.3304758313660847E-2</v>
      </c>
      <c r="AU215" s="9">
        <f t="shared" si="174"/>
        <v>-1.4891916450572973E-2</v>
      </c>
      <c r="AV215" s="9">
        <f t="shared" si="174"/>
        <v>-1.6368855951302885E-2</v>
      </c>
      <c r="AW215" s="9">
        <f t="shared" si="174"/>
        <v>-1.7738245105322958E-2</v>
      </c>
      <c r="AX215" s="9">
        <f t="shared" si="174"/>
        <v>-1.8970223355085247E-2</v>
      </c>
      <c r="AY215" s="9">
        <f t="shared" si="174"/>
        <v>-2.006702561046747E-2</v>
      </c>
      <c r="AZ215" s="9">
        <f t="shared" si="174"/>
        <v>-2.1035241951859684E-2</v>
      </c>
      <c r="BA215" s="9">
        <f t="shared" si="174"/>
        <v>-2.1884357052694758E-2</v>
      </c>
      <c r="BB215" s="9">
        <f t="shared" si="174"/>
        <v>-2.2587270226522405E-2</v>
      </c>
      <c r="BC215" s="9">
        <f t="shared" si="174"/>
        <v>-2.3211547559494505E-2</v>
      </c>
      <c r="BD215" s="9">
        <f t="shared" si="174"/>
        <v>-2.3764698594113232E-2</v>
      </c>
      <c r="BE215" s="9">
        <f t="shared" si="174"/>
        <v>-2.4249884902722729E-2</v>
      </c>
      <c r="BF215" s="9">
        <f t="shared" si="174"/>
        <v>-2.4671817800059115E-2</v>
      </c>
      <c r="BG215" s="9">
        <f t="shared" si="174"/>
        <v>-2.5056320570182478E-2</v>
      </c>
      <c r="BH215" s="9">
        <f t="shared" si="174"/>
        <v>-2.5390155505495282E-2</v>
      </c>
      <c r="BI215" s="9">
        <f t="shared" si="174"/>
        <v>-2.5684468765815538E-2</v>
      </c>
      <c r="BJ215" s="9">
        <f t="shared" si="174"/>
        <v>-2.5948944738940605E-2</v>
      </c>
      <c r="BK215" s="9">
        <f t="shared" si="174"/>
        <v>-2.6192088646742828E-2</v>
      </c>
      <c r="BL215" s="9">
        <f t="shared" si="174"/>
        <v>-2.6421119163303697E-2</v>
      </c>
      <c r="BM215" s="9">
        <f t="shared" si="174"/>
        <v>-2.664249894305093E-2</v>
      </c>
      <c r="BN215" s="9">
        <f t="shared" si="174"/>
        <v>-2.6861647068370909E-2</v>
      </c>
      <c r="BO215" s="9">
        <f t="shared" si="174"/>
        <v>-2.708334630409881E-2</v>
      </c>
      <c r="BP215" s="9">
        <f t="shared" si="174"/>
        <v>-2.7311903435352836E-2</v>
      </c>
      <c r="BQ215" s="9">
        <f t="shared" si="174"/>
        <v>-2.7564617306794381E-2</v>
      </c>
      <c r="BR215" s="9">
        <f t="shared" si="174"/>
        <v>-2.7828678998309764E-2</v>
      </c>
      <c r="BS215" s="9">
        <f t="shared" si="174"/>
        <v>-2.8108085616614487E-2</v>
      </c>
      <c r="BT215" s="9">
        <f t="shared" si="174"/>
        <v>-2.8405504727164299E-2</v>
      </c>
      <c r="BU215" s="9">
        <f t="shared" si="174"/>
        <v>-2.8723206424476233E-2</v>
      </c>
      <c r="BV215" s="9">
        <f t="shared" si="174"/>
        <v>-2.9063362044787988E-2</v>
      </c>
      <c r="BW215" s="9">
        <f t="shared" si="174"/>
        <v>-2.9427664423254063E-2</v>
      </c>
      <c r="BX215" s="9">
        <f t="shared" si="174"/>
        <v>-2.9817738093543489E-2</v>
      </c>
      <c r="BY215" s="9">
        <f t="shared" si="174"/>
        <v>-3.023491519264343E-2</v>
      </c>
      <c r="BZ215" s="9">
        <f t="shared" si="174"/>
        <v>-3.0680234673261642E-2</v>
      </c>
      <c r="CA215" s="9">
        <f t="shared" si="174"/>
        <v>-3.116163139862449E-2</v>
      </c>
      <c r="CB215" s="9">
        <f t="shared" si="174"/>
        <v>-3.1670553833144433E-2</v>
      </c>
      <c r="CC215" s="9">
        <f t="shared" si="174"/>
        <v>-3.2207798115721054E-2</v>
      </c>
      <c r="CD215" s="9">
        <f t="shared" si="174"/>
        <v>-3.277321669825739E-2</v>
      </c>
      <c r="CE215" s="9">
        <f t="shared" si="174"/>
        <v>-3.3366456298690395E-2</v>
      </c>
      <c r="CF215" s="9">
        <f t="shared" si="174"/>
        <v>-3.3987289567027124E-2</v>
      </c>
      <c r="CG215" s="9">
        <f t="shared" si="174"/>
        <v>-3.4634991521109715E-2</v>
      </c>
      <c r="CH215" s="9">
        <f t="shared" si="174"/>
        <v>-3.5048896713511746E-2</v>
      </c>
      <c r="CI215" s="9">
        <f t="shared" si="174"/>
        <v>-3.6297428313920688E-2</v>
      </c>
      <c r="CJ215" s="9">
        <f t="shared" si="174"/>
        <v>-4.4425377333995875E-2</v>
      </c>
    </row>
    <row r="217" spans="1:88" x14ac:dyDescent="0.3">
      <c r="A217" s="12" t="s">
        <v>60</v>
      </c>
      <c r="B217" t="s">
        <v>22</v>
      </c>
      <c r="C217" s="6">
        <f>[1]Results!F1434</f>
        <v>27151.279330000001</v>
      </c>
      <c r="D217" s="6">
        <f>[1]Results!G1434</f>
        <v>26971.857810000001</v>
      </c>
      <c r="E217" s="6">
        <f>[1]Results!H1434</f>
        <v>26873.744930000001</v>
      </c>
      <c r="F217" s="6">
        <f>[1]Results!I1434</f>
        <v>26856.495760000002</v>
      </c>
      <c r="G217" s="6">
        <f>[1]Results!J1434</f>
        <v>26889.45434</v>
      </c>
      <c r="H217" s="6">
        <f>[1]Results!K1434</f>
        <v>26955.226159999998</v>
      </c>
      <c r="I217" s="6">
        <f>[1]Results!L1434</f>
        <v>27035.576949999999</v>
      </c>
      <c r="J217" s="6">
        <f>[1]Results!M1434</f>
        <v>27120.70046</v>
      </c>
      <c r="K217" s="6">
        <f>[1]Results!N1434</f>
        <v>27206.261340000001</v>
      </c>
      <c r="L217" s="6">
        <f>[1]Results!O1434</f>
        <v>27290.007829999999</v>
      </c>
      <c r="M217" s="6">
        <f>[1]Results!P1434</f>
        <v>27371.135989999999</v>
      </c>
      <c r="N217" s="6">
        <f>[1]Results!Q1434</f>
        <v>27447.300940000001</v>
      </c>
      <c r="O217" s="6">
        <f>[1]Results!R1434</f>
        <v>27519.347839999999</v>
      </c>
      <c r="P217" s="6">
        <f>[1]Results!S1434</f>
        <v>27588.312010000001</v>
      </c>
      <c r="Q217" s="6">
        <f>[1]Results!T1434</f>
        <v>27655.29364</v>
      </c>
      <c r="R217" s="6">
        <f>[1]Results!U1434</f>
        <v>27721.381570000001</v>
      </c>
      <c r="S217" s="6">
        <f>[1]Results!V1434</f>
        <v>27789.236199999999</v>
      </c>
      <c r="T217" s="6">
        <f>[1]Results!W1434</f>
        <v>27862.634300000002</v>
      </c>
      <c r="U217" s="6">
        <f>[1]Results!X1434</f>
        <v>27942.577969999998</v>
      </c>
      <c r="V217" s="6">
        <f>[1]Results!Y1434</f>
        <v>28028.008379999999</v>
      </c>
      <c r="W217" s="6">
        <f>[1]Results!Z1434</f>
        <v>28117.100890000002</v>
      </c>
      <c r="X217" s="6">
        <f>[1]Results!AA1434</f>
        <v>28207.26165</v>
      </c>
      <c r="Y217" s="6">
        <f>[1]Results!AB1434</f>
        <v>28297.840339999999</v>
      </c>
      <c r="Z217" s="6">
        <f>[1]Results!AC1434</f>
        <v>28388.51626</v>
      </c>
      <c r="AA217" s="6">
        <f>[1]Results!AD1434</f>
        <v>28479.223239999999</v>
      </c>
      <c r="AB217" s="6">
        <f>[1]Results!AE1434</f>
        <v>28570.038929999999</v>
      </c>
      <c r="AC217" s="6">
        <f>[1]Results!AF1434</f>
        <v>28658.682550000001</v>
      </c>
      <c r="AD217" s="6">
        <f>[1]Results!AG1434</f>
        <v>28746.152669999999</v>
      </c>
      <c r="AE217" s="6">
        <f>[1]Results!AH1434</f>
        <v>28833.386719999999</v>
      </c>
      <c r="AF217" s="6">
        <f>[1]Results!AI1434</f>
        <v>28920.991099999999</v>
      </c>
      <c r="AG217" s="6">
        <f>[1]Results!AJ1434</f>
        <v>29009.312979999999</v>
      </c>
      <c r="AH217" s="6">
        <f>[1]Results!AK1434</f>
        <v>29095.50432</v>
      </c>
      <c r="AI217" s="6">
        <f>[1]Results!AL1434</f>
        <v>29180.431530000002</v>
      </c>
      <c r="AJ217" s="6">
        <f>[1]Results!AM1434</f>
        <v>29264.773219999999</v>
      </c>
      <c r="AK217" s="6">
        <f>[1]Results!AN1434</f>
        <v>29348.855299999999</v>
      </c>
      <c r="AL217" s="6">
        <f>[1]Results!AO1434</f>
        <v>29432.716</v>
      </c>
      <c r="AM217" s="6">
        <f>[1]Results!AP1434</f>
        <v>29515.645840000001</v>
      </c>
      <c r="AN217" s="6">
        <f>[1]Results!AQ1434</f>
        <v>29599.12543</v>
      </c>
      <c r="AO217" s="6">
        <f>[1]Results!AR1434</f>
        <v>29683.76642</v>
      </c>
      <c r="AP217" s="6">
        <f>[1]Results!AS1434</f>
        <v>29769.601050000001</v>
      </c>
      <c r="AQ217" s="6">
        <f>[1]Results!AT1434</f>
        <v>29856.296470000001</v>
      </c>
      <c r="AR217" s="6">
        <f>[1]Results!AU1434</f>
        <v>29939.909250000001</v>
      </c>
      <c r="AS217" s="6">
        <f>[1]Results!AV1434</f>
        <v>30020.83683</v>
      </c>
      <c r="AT217" s="6">
        <f>[1]Results!AW1434</f>
        <v>30099.558229999999</v>
      </c>
      <c r="AU217" s="6">
        <f>[1]Results!AX1434</f>
        <v>30176.4323</v>
      </c>
      <c r="AV217" s="6">
        <f>[1]Results!AY1434</f>
        <v>30251.713510000001</v>
      </c>
      <c r="AW217" s="6">
        <f>[1]Results!AZ1434</f>
        <v>30321.588489999998</v>
      </c>
      <c r="AX217" s="6">
        <f>[1]Results!BA1434</f>
        <v>30387.3554</v>
      </c>
      <c r="AY217" s="6">
        <f>[1]Results!BB1434</f>
        <v>30450.320680000001</v>
      </c>
      <c r="AZ217" s="6">
        <f>[1]Results!BC1434</f>
        <v>30511.486939999999</v>
      </c>
      <c r="BA217" s="6">
        <f>[1]Results!BD1434</f>
        <v>30571.549719999999</v>
      </c>
      <c r="BB217" s="6">
        <f>[1]Results!BE1434</f>
        <v>30614.122490000002</v>
      </c>
      <c r="BC217" s="6">
        <f>[1]Results!BF1434</f>
        <v>30648.37976</v>
      </c>
      <c r="BD217" s="6">
        <f>[1]Results!BG1434</f>
        <v>30676.035179999999</v>
      </c>
      <c r="BE217" s="6">
        <f>[1]Results!BH1434</f>
        <v>30698.555950000002</v>
      </c>
      <c r="BF217" s="6">
        <f>[1]Results!BI1434</f>
        <v>30717.614249999999</v>
      </c>
      <c r="BG217" s="6">
        <f>[1]Results!BJ1434</f>
        <v>30729.363239999999</v>
      </c>
      <c r="BH217" s="6">
        <f>[1]Results!BK1434</f>
        <v>30736.212609999999</v>
      </c>
      <c r="BI217" s="6">
        <f>[1]Results!BL1434</f>
        <v>30740.224679999999</v>
      </c>
      <c r="BJ217" s="6">
        <f>[1]Results!BM1434</f>
        <v>30742.82461</v>
      </c>
      <c r="BK217" s="6">
        <f>[1]Results!BN1434</f>
        <v>30744.903340000001</v>
      </c>
      <c r="BL217" s="6">
        <f>[1]Results!BO1434</f>
        <v>30747.00475</v>
      </c>
      <c r="BM217" s="6">
        <f>[1]Results!BP1434</f>
        <v>30749.368289999999</v>
      </c>
      <c r="BN217" s="6">
        <f>[1]Results!BQ1434</f>
        <v>30752.05762</v>
      </c>
      <c r="BO217" s="6">
        <f>[1]Results!BR1434</f>
        <v>30755.02622</v>
      </c>
      <c r="BP217" s="6">
        <f>[1]Results!BS1434</f>
        <v>30758.162049999999</v>
      </c>
      <c r="BQ217" s="6">
        <f>[1]Results!BT1434</f>
        <v>30756.812610000001</v>
      </c>
      <c r="BR217" s="6">
        <f>[1]Results!BU1434</f>
        <v>30752.075209999999</v>
      </c>
      <c r="BS217" s="6">
        <f>[1]Results!BV1434</f>
        <v>30745.097699999998</v>
      </c>
      <c r="BT217" s="6">
        <f>[1]Results!BW1434</f>
        <v>30736.731680000001</v>
      </c>
      <c r="BU217" s="6">
        <f>[1]Results!BX1434</f>
        <v>30727.5334</v>
      </c>
      <c r="BV217" s="6">
        <f>[1]Results!BY1434</f>
        <v>30717.78789</v>
      </c>
      <c r="BW217" s="6">
        <f>[1]Results!BZ1434</f>
        <v>30707.686799999999</v>
      </c>
      <c r="BX217" s="6">
        <f>[1]Results!CA1434</f>
        <v>30697.332630000001</v>
      </c>
      <c r="BY217" s="6">
        <f>[1]Results!CB1434</f>
        <v>30686.77075</v>
      </c>
      <c r="BZ217" s="6">
        <f>[1]Results!CC1434</f>
        <v>30676.010910000001</v>
      </c>
      <c r="CA217" s="6">
        <f>[1]Results!CD1434</f>
        <v>30661.869439999999</v>
      </c>
      <c r="CB217" s="6">
        <f>[1]Results!CE1434</f>
        <v>30645.203320000001</v>
      </c>
      <c r="CC217" s="6">
        <f>[1]Results!CF1434</f>
        <v>30626.891930000002</v>
      </c>
      <c r="CD217" s="6">
        <f>[1]Results!CG1434</f>
        <v>30607.589940000002</v>
      </c>
      <c r="CE217" s="6">
        <f>[1]Results!CH1434</f>
        <v>30587.728640000001</v>
      </c>
      <c r="CF217" s="6">
        <f>[1]Results!CI1434</f>
        <v>30567.443299999999</v>
      </c>
      <c r="CG217" s="6">
        <f>[1]Results!CJ1434</f>
        <v>30546.90164</v>
      </c>
      <c r="CH217" s="6">
        <f>[1]Results!CK1434</f>
        <v>30526.208699999999</v>
      </c>
      <c r="CI217" s="6">
        <f>[1]Results!CL1434</f>
        <v>30505.4221</v>
      </c>
      <c r="CJ217" s="6">
        <f>[1]Results!CM1434</f>
        <v>30484.567709999999</v>
      </c>
    </row>
    <row r="218" spans="1:88" x14ac:dyDescent="0.3">
      <c r="A218" t="s">
        <v>27</v>
      </c>
      <c r="B218" t="s">
        <v>7</v>
      </c>
      <c r="C218" s="6">
        <f>[1]Results!F1435</f>
        <v>756.74975900000004</v>
      </c>
      <c r="D218" s="6">
        <f>[1]Results!G1435</f>
        <v>747.54262830000005</v>
      </c>
      <c r="E218" s="6">
        <f>[1]Results!H1435</f>
        <v>737.70990849999998</v>
      </c>
      <c r="F218" s="6">
        <f>[1]Results!I1435</f>
        <v>730.91818820000003</v>
      </c>
      <c r="G218" s="6">
        <f>[1]Results!J1435</f>
        <v>728.21915999999999</v>
      </c>
      <c r="H218" s="6">
        <f>[1]Results!K1435</f>
        <v>729.35183870000003</v>
      </c>
      <c r="I218" s="6">
        <f>[1]Results!L1435</f>
        <v>733.31950389999997</v>
      </c>
      <c r="J218" s="6">
        <f>[1]Results!M1435</f>
        <v>738.66423729999997</v>
      </c>
      <c r="K218" s="6">
        <f>[1]Results!N1435</f>
        <v>743.99269570000001</v>
      </c>
      <c r="L218" s="6">
        <f>[1]Results!O1435</f>
        <v>748.14976809999996</v>
      </c>
      <c r="M218" s="6">
        <f>[1]Results!P1435</f>
        <v>750.38836289999995</v>
      </c>
      <c r="N218" s="6">
        <f>[1]Results!Q1435</f>
        <v>750.15327179999997</v>
      </c>
      <c r="O218" s="6">
        <f>[1]Results!R1435</f>
        <v>747.62006269999995</v>
      </c>
      <c r="P218" s="6">
        <f>[1]Results!S1435</f>
        <v>743.21648700000003</v>
      </c>
      <c r="Q218" s="6">
        <f>[1]Results!T1435</f>
        <v>737.5035302</v>
      </c>
      <c r="R218" s="6">
        <f>[1]Results!U1435</f>
        <v>731.06081389999997</v>
      </c>
      <c r="S218" s="6">
        <f>[1]Results!V1435</f>
        <v>723.94540700000005</v>
      </c>
      <c r="T218" s="6">
        <f>[1]Results!W1435</f>
        <v>716.71839260000002</v>
      </c>
      <c r="U218" s="6">
        <f>[1]Results!X1435</f>
        <v>709.79080690000001</v>
      </c>
      <c r="V218" s="6">
        <f>[1]Results!Y1435</f>
        <v>703.39938989999996</v>
      </c>
      <c r="W218" s="6">
        <f>[1]Results!Z1435</f>
        <v>697.62431930000002</v>
      </c>
      <c r="X218" s="6">
        <f>[1]Results!AA1435</f>
        <v>692.15741390000005</v>
      </c>
      <c r="Y218" s="6">
        <f>[1]Results!AB1435</f>
        <v>687.01843289999999</v>
      </c>
      <c r="Z218" s="6">
        <f>[1]Results!AC1435</f>
        <v>682.14959929999998</v>
      </c>
      <c r="AA218" s="6">
        <f>[1]Results!AD1435</f>
        <v>677.46605150000005</v>
      </c>
      <c r="AB218" s="6">
        <f>[1]Results!AE1435</f>
        <v>672.88570709999999</v>
      </c>
      <c r="AC218" s="6">
        <f>[1]Results!AF1435</f>
        <v>668.14996870000004</v>
      </c>
      <c r="AD218" s="6">
        <f>[1]Results!AG1435</f>
        <v>663.30671740000003</v>
      </c>
      <c r="AE218" s="6">
        <f>[1]Results!AH1435</f>
        <v>658.40193120000004</v>
      </c>
      <c r="AF218" s="6">
        <f>[1]Results!AI1435</f>
        <v>653.47738340000001</v>
      </c>
      <c r="AG218" s="6">
        <f>[1]Results!AJ1435</f>
        <v>648.57136749999995</v>
      </c>
      <c r="AH218" s="6">
        <f>[1]Results!AK1435</f>
        <v>643.53269339999997</v>
      </c>
      <c r="AI218" s="6">
        <f>[1]Results!AL1435</f>
        <v>638.46453659999997</v>
      </c>
      <c r="AJ218" s="6">
        <f>[1]Results!AM1435</f>
        <v>633.4377088</v>
      </c>
      <c r="AK218" s="6">
        <f>[1]Results!AN1435</f>
        <v>628.49340549999999</v>
      </c>
      <c r="AL218" s="6">
        <f>[1]Results!AO1435</f>
        <v>623.64821240000003</v>
      </c>
      <c r="AM218" s="6">
        <f>[1]Results!AP1435</f>
        <v>618.73539500000004</v>
      </c>
      <c r="AN218" s="6">
        <f>[1]Results!AQ1435</f>
        <v>613.80540110000004</v>
      </c>
      <c r="AO218" s="6">
        <f>[1]Results!AR1435</f>
        <v>608.89083719999996</v>
      </c>
      <c r="AP218" s="6">
        <f>[1]Results!AS1435</f>
        <v>604.01058060000003</v>
      </c>
      <c r="AQ218" s="6">
        <f>[1]Results!AT1435</f>
        <v>599.17393040000002</v>
      </c>
      <c r="AR218" s="6">
        <f>[1]Results!AU1435</f>
        <v>594.23262399999999</v>
      </c>
      <c r="AS218" s="6">
        <f>[1]Results!AV1435</f>
        <v>589.25064499999996</v>
      </c>
      <c r="AT218" s="6">
        <f>[1]Results!AW1435</f>
        <v>584.27523310000004</v>
      </c>
      <c r="AU218" s="6">
        <f>[1]Results!AX1435</f>
        <v>579.33853980000004</v>
      </c>
      <c r="AV218" s="6">
        <f>[1]Results!AY1435</f>
        <v>574.46041479999997</v>
      </c>
      <c r="AW218" s="6">
        <f>[1]Results!AZ1435</f>
        <v>569.48226739999996</v>
      </c>
      <c r="AX218" s="6">
        <f>[1]Results!BA1435</f>
        <v>564.48471640000002</v>
      </c>
      <c r="AY218" s="6">
        <f>[1]Results!BB1435</f>
        <v>559.5258523</v>
      </c>
      <c r="AZ218" s="6">
        <f>[1]Results!BC1435</f>
        <v>554.64353519999997</v>
      </c>
      <c r="BA218" s="6">
        <f>[1]Results!BD1435</f>
        <v>549.85895970000001</v>
      </c>
      <c r="BB218" s="6">
        <f>[1]Results!BE1435</f>
        <v>544.99716439999997</v>
      </c>
      <c r="BC218" s="6">
        <f>[1]Results!BF1435</f>
        <v>540.02690789999997</v>
      </c>
      <c r="BD218" s="6">
        <f>[1]Results!BG1435</f>
        <v>534.96709639999995</v>
      </c>
      <c r="BE218" s="6">
        <f>[1]Results!BH1435</f>
        <v>529.85245010000006</v>
      </c>
      <c r="BF218" s="6">
        <f>[1]Results!BI1435</f>
        <v>524.720775</v>
      </c>
      <c r="BG218" s="6">
        <f>[1]Results!BJ1435</f>
        <v>519.41448939999998</v>
      </c>
      <c r="BH218" s="6">
        <f>[1]Results!BK1435</f>
        <v>514.04585259999999</v>
      </c>
      <c r="BI218" s="6">
        <f>[1]Results!BL1435</f>
        <v>508.70061509999999</v>
      </c>
      <c r="BJ218" s="6">
        <f>[1]Results!BM1435</f>
        <v>503.43805459999999</v>
      </c>
      <c r="BK218" s="6">
        <f>[1]Results!BN1435</f>
        <v>498.2942994</v>
      </c>
      <c r="BL218" s="6">
        <f>[1]Results!BO1435</f>
        <v>493.28586760000002</v>
      </c>
      <c r="BM218" s="6">
        <f>[1]Results!BP1435</f>
        <v>488.41618620000003</v>
      </c>
      <c r="BN218" s="6">
        <f>[1]Results!BQ1435</f>
        <v>483.67823270000002</v>
      </c>
      <c r="BO218" s="6">
        <f>[1]Results!BR1435</f>
        <v>479.05844239999999</v>
      </c>
      <c r="BP218" s="6">
        <f>[1]Results!BS1435</f>
        <v>474.5399615</v>
      </c>
      <c r="BQ218" s="6">
        <f>[1]Results!BT1435</f>
        <v>469.95081399999998</v>
      </c>
      <c r="BR218" s="6">
        <f>[1]Results!BU1435</f>
        <v>465.34450020000003</v>
      </c>
      <c r="BS218" s="6">
        <f>[1]Results!BV1435</f>
        <v>460.76037400000001</v>
      </c>
      <c r="BT218" s="6">
        <f>[1]Results!BW1435</f>
        <v>456.224603</v>
      </c>
      <c r="BU218" s="6">
        <f>[1]Results!BX1435</f>
        <v>451.7526057</v>
      </c>
      <c r="BV218" s="6">
        <f>[1]Results!BY1435</f>
        <v>447.35252800000001</v>
      </c>
      <c r="BW218" s="6">
        <f>[1]Results!BZ1435</f>
        <v>443.02556019999997</v>
      </c>
      <c r="BX218" s="6">
        <f>[1]Results!CA1435</f>
        <v>438.76956740000003</v>
      </c>
      <c r="BY218" s="6">
        <f>[1]Results!CB1435</f>
        <v>434.58044460000002</v>
      </c>
      <c r="BZ218" s="6">
        <f>[1]Results!CC1435</f>
        <v>430.45314560000003</v>
      </c>
      <c r="CA218" s="6">
        <f>[1]Results!CD1435</f>
        <v>426.28151359999998</v>
      </c>
      <c r="CB218" s="6">
        <f>[1]Results!CE1435</f>
        <v>422.10684500000002</v>
      </c>
      <c r="CC218" s="6">
        <f>[1]Results!CF1435</f>
        <v>417.95951280000003</v>
      </c>
      <c r="CD218" s="6">
        <f>[1]Results!CG1435</f>
        <v>413.85951039999998</v>
      </c>
      <c r="CE218" s="6">
        <f>[1]Results!CH1435</f>
        <v>409.81817539999997</v>
      </c>
      <c r="CF218" s="6">
        <f>[1]Results!CI1435</f>
        <v>405.84199960000001</v>
      </c>
      <c r="CG218" s="6">
        <f>[1]Results!CJ1435</f>
        <v>401.93003090000002</v>
      </c>
      <c r="CH218" s="6">
        <f>[1]Results!CK1435</f>
        <v>398.0790533</v>
      </c>
      <c r="CI218" s="6">
        <f>[1]Results!CL1435</f>
        <v>394.28448120000002</v>
      </c>
      <c r="CJ218" s="6">
        <f>[1]Results!CM1435</f>
        <v>390.5411636</v>
      </c>
    </row>
    <row r="219" spans="1:88" x14ac:dyDescent="0.3">
      <c r="B219" t="s">
        <v>96</v>
      </c>
      <c r="C219" s="6">
        <f>[1]Results!F1448</f>
        <v>1760.446778</v>
      </c>
      <c r="D219" s="6">
        <f>[1]Results!G1448</f>
        <v>1815.015752</v>
      </c>
      <c r="E219" s="6">
        <f>[1]Results!H1448</f>
        <v>1895.896146</v>
      </c>
      <c r="F219" s="6">
        <f>[1]Results!I1448</f>
        <v>1959.3435609999999</v>
      </c>
      <c r="G219" s="6">
        <f>[1]Results!J1448</f>
        <v>1993.424784</v>
      </c>
      <c r="H219" s="6">
        <f>[1]Results!K1448</f>
        <v>2003.983827</v>
      </c>
      <c r="I219" s="6">
        <f>[1]Results!L1448</f>
        <v>2000.3327360000001</v>
      </c>
      <c r="J219" s="6">
        <f>[1]Results!M1448</f>
        <v>1990.204737</v>
      </c>
      <c r="K219" s="6">
        <f>[1]Results!N1448</f>
        <v>1978.467619</v>
      </c>
      <c r="L219" s="6">
        <f>[1]Results!O1448</f>
        <v>1967.7279960000001</v>
      </c>
      <c r="M219" s="6">
        <f>[1]Results!P1448</f>
        <v>1959.1690590000001</v>
      </c>
      <c r="N219" s="6">
        <f>[1]Results!Q1448</f>
        <v>1953.0603390000001</v>
      </c>
      <c r="O219" s="6">
        <f>[1]Results!R1448</f>
        <v>1949.424076</v>
      </c>
      <c r="P219" s="6">
        <f>[1]Results!S1448</f>
        <v>1948.043185</v>
      </c>
      <c r="Q219" s="6">
        <f>[1]Results!T1448</f>
        <v>1948.565918</v>
      </c>
      <c r="R219" s="6">
        <f>[1]Results!U1448</f>
        <v>1950.6374639999999</v>
      </c>
      <c r="S219" s="6">
        <f>[1]Results!V1448</f>
        <v>1954.239984</v>
      </c>
      <c r="T219" s="6">
        <f>[1]Results!W1448</f>
        <v>1959.1931750000001</v>
      </c>
      <c r="U219" s="6">
        <f>[1]Results!X1448</f>
        <v>1965.0813450000001</v>
      </c>
      <c r="V219" s="6">
        <f>[1]Results!Y1448</f>
        <v>1971.406446</v>
      </c>
      <c r="W219" s="6">
        <f>[1]Results!Z1448</f>
        <v>1977.7647460000001</v>
      </c>
      <c r="X219" s="6">
        <f>[1]Results!AA1448</f>
        <v>1983.789843</v>
      </c>
      <c r="Y219" s="6">
        <f>[1]Results!AB1448</f>
        <v>1989.4006629999999</v>
      </c>
      <c r="Z219" s="6">
        <f>[1]Results!AC1448</f>
        <v>1994.5404289999999</v>
      </c>
      <c r="AA219" s="6">
        <f>[1]Results!AD1448</f>
        <v>1999.1571329999999</v>
      </c>
      <c r="AB219" s="6">
        <f>[1]Results!AE1448</f>
        <v>2003.274985</v>
      </c>
      <c r="AC219" s="6">
        <f>[1]Results!AF1448</f>
        <v>2006.8223479999999</v>
      </c>
      <c r="AD219" s="6">
        <f>[1]Results!AG1448</f>
        <v>2009.8643830000001</v>
      </c>
      <c r="AE219" s="6">
        <f>[1]Results!AH1448</f>
        <v>2012.576049</v>
      </c>
      <c r="AF219" s="6">
        <f>[1]Results!AI1448</f>
        <v>2015.207181</v>
      </c>
      <c r="AG219" s="6">
        <f>[1]Results!AJ1448</f>
        <v>2018.0595960000001</v>
      </c>
      <c r="AH219" s="6">
        <f>[1]Results!AK1448</f>
        <v>2021.232035</v>
      </c>
      <c r="AI219" s="6">
        <f>[1]Results!AL1448</f>
        <v>2024.8670099999999</v>
      </c>
      <c r="AJ219" s="6">
        <f>[1]Results!AM1448</f>
        <v>2029.0408</v>
      </c>
      <c r="AK219" s="6">
        <f>[1]Results!AN1448</f>
        <v>2033.7672399999999</v>
      </c>
      <c r="AL219" s="6">
        <f>[1]Results!AO1448</f>
        <v>2039.0249349999999</v>
      </c>
      <c r="AM219" s="6">
        <f>[1]Results!AP1448</f>
        <v>2042.0915050000001</v>
      </c>
      <c r="AN219" s="6">
        <f>[1]Results!AQ1448</f>
        <v>2046.3446690000001</v>
      </c>
      <c r="AO219" s="6">
        <f>[1]Results!AR1448</f>
        <v>2052.3588850000001</v>
      </c>
      <c r="AP219" s="6">
        <f>[1]Results!AS1448</f>
        <v>2059.74665</v>
      </c>
      <c r="AQ219" s="6">
        <f>[1]Results!AT1448</f>
        <v>2067.9898029999999</v>
      </c>
      <c r="AR219" s="6">
        <f>[1]Results!AU1448</f>
        <v>2076.5095209999999</v>
      </c>
      <c r="AS219" s="6">
        <f>[1]Results!AV1448</f>
        <v>2085.0313339999998</v>
      </c>
      <c r="AT219" s="6">
        <f>[1]Results!AW1448</f>
        <v>2093.4402009999999</v>
      </c>
      <c r="AU219" s="6">
        <f>[1]Results!AX1448</f>
        <v>2101.695013</v>
      </c>
      <c r="AV219" s="6">
        <f>[1]Results!AY1448</f>
        <v>2109.785742</v>
      </c>
      <c r="AW219" s="6">
        <f>[1]Results!AZ1448</f>
        <v>2118.1683440000002</v>
      </c>
      <c r="AX219" s="6">
        <f>[1]Results!BA1448</f>
        <v>2126.1326570000001</v>
      </c>
      <c r="AY219" s="6">
        <f>[1]Results!BB1448</f>
        <v>2133.579804</v>
      </c>
      <c r="AZ219" s="6">
        <f>[1]Results!BC1448</f>
        <v>2140.59845</v>
      </c>
      <c r="BA219" s="6">
        <f>[1]Results!BD1448</f>
        <v>2147.2976610000001</v>
      </c>
      <c r="BB219" s="6">
        <f>[1]Results!BE1448</f>
        <v>2128.8786730000002</v>
      </c>
      <c r="BC219" s="6">
        <f>[1]Results!BF1448</f>
        <v>2113.9975899999999</v>
      </c>
      <c r="BD219" s="6">
        <f>[1]Results!BG1448</f>
        <v>2106.763833</v>
      </c>
      <c r="BE219" s="6">
        <f>[1]Results!BH1448</f>
        <v>2105.428805</v>
      </c>
      <c r="BF219" s="6">
        <f>[1]Results!BI1448</f>
        <v>2107.576728</v>
      </c>
      <c r="BG219" s="6">
        <f>[1]Results!BJ1448</f>
        <v>2110.9406760000002</v>
      </c>
      <c r="BH219" s="6">
        <f>[1]Results!BK1448</f>
        <v>2114.5377410000001</v>
      </c>
      <c r="BI219" s="6">
        <f>[1]Results!BL1448</f>
        <v>2117.8476270000001</v>
      </c>
      <c r="BJ219" s="6">
        <f>[1]Results!BM1448</f>
        <v>2120.6460769999999</v>
      </c>
      <c r="BK219" s="6">
        <f>[1]Results!BN1448</f>
        <v>2122.876479</v>
      </c>
      <c r="BL219" s="6">
        <f>[1]Results!BO1448</f>
        <v>2124.5653619999998</v>
      </c>
      <c r="BM219" s="6">
        <f>[1]Results!BP1448</f>
        <v>2125.7719550000002</v>
      </c>
      <c r="BN219" s="6">
        <f>[1]Results!BQ1448</f>
        <v>2126.5597050000001</v>
      </c>
      <c r="BO219" s="6">
        <f>[1]Results!BR1448</f>
        <v>2126.9844029999999</v>
      </c>
      <c r="BP219" s="6">
        <f>[1]Results!BS1448</f>
        <v>2127.0904340000002</v>
      </c>
      <c r="BQ219" s="6">
        <f>[1]Results!BT1448</f>
        <v>2126.6980659999999</v>
      </c>
      <c r="BR219" s="6">
        <f>[1]Results!BU1448</f>
        <v>2125.824087</v>
      </c>
      <c r="BS219" s="6">
        <f>[1]Results!BV1448</f>
        <v>2124.5493350000002</v>
      </c>
      <c r="BT219" s="6">
        <f>[1]Results!BW1448</f>
        <v>2122.9526049999999</v>
      </c>
      <c r="BU219" s="6">
        <f>[1]Results!BX1448</f>
        <v>2121.092498</v>
      </c>
      <c r="BV219" s="6">
        <f>[1]Results!BY1448</f>
        <v>2119.0077000000001</v>
      </c>
      <c r="BW219" s="6">
        <f>[1]Results!BZ1448</f>
        <v>2116.723117</v>
      </c>
      <c r="BX219" s="6">
        <f>[1]Results!CA1448</f>
        <v>2114.2572850000001</v>
      </c>
      <c r="BY219" s="6">
        <f>[1]Results!CB1448</f>
        <v>2111.6253860000002</v>
      </c>
      <c r="BZ219" s="6">
        <f>[1]Results!CC1448</f>
        <v>2108.8408810000001</v>
      </c>
      <c r="CA219" s="6">
        <f>[1]Results!CD1448</f>
        <v>2105.7689089999999</v>
      </c>
      <c r="CB219" s="6">
        <f>[1]Results!CE1448</f>
        <v>2102.4150979999999</v>
      </c>
      <c r="CC219" s="6">
        <f>[1]Results!CF1448</f>
        <v>2098.8334340000001</v>
      </c>
      <c r="CD219" s="6">
        <f>[1]Results!CG1448</f>
        <v>2095.078501</v>
      </c>
      <c r="CE219" s="6">
        <f>[1]Results!CH1448</f>
        <v>2091.191785</v>
      </c>
      <c r="CF219" s="6">
        <f>[1]Results!CI1448</f>
        <v>2087.2000039999998</v>
      </c>
      <c r="CG219" s="6">
        <f>[1]Results!CJ1448</f>
        <v>2083.1194099999998</v>
      </c>
      <c r="CH219" s="6">
        <f>[1]Results!CK1448</f>
        <v>2078.9639189999998</v>
      </c>
      <c r="CI219" s="6">
        <f>[1]Results!CL1448</f>
        <v>2074.745805</v>
      </c>
      <c r="CJ219" s="6">
        <f>[1]Results!CM1448</f>
        <v>2070.4762310000001</v>
      </c>
    </row>
    <row r="220" spans="1:88" x14ac:dyDescent="0.3">
      <c r="B220" t="s">
        <v>11</v>
      </c>
      <c r="C220" s="6">
        <f>[1]Results!F1463</f>
        <v>57.192263349999998</v>
      </c>
      <c r="D220" s="6">
        <f>[1]Results!G1463</f>
        <v>57.069909029999998</v>
      </c>
      <c r="E220" s="6">
        <f>[1]Results!H1463</f>
        <v>56.819422959999997</v>
      </c>
      <c r="F220" s="6">
        <f>[1]Results!I1463</f>
        <v>56.560432820000003</v>
      </c>
      <c r="G220" s="6">
        <f>[1]Results!J1463</f>
        <v>56.293647049999997</v>
      </c>
      <c r="H220" s="6">
        <f>[1]Results!K1463</f>
        <v>56.059313250000002</v>
      </c>
      <c r="I220" s="6">
        <f>[1]Results!L1463</f>
        <v>55.89693106</v>
      </c>
      <c r="J220" s="6">
        <f>[1]Results!M1463</f>
        <v>55.802596770000001</v>
      </c>
      <c r="K220" s="6">
        <f>[1]Results!N1463</f>
        <v>55.770885839999998</v>
      </c>
      <c r="L220" s="6">
        <f>[1]Results!O1463</f>
        <v>55.786691859999998</v>
      </c>
      <c r="M220" s="6">
        <f>[1]Results!P1463</f>
        <v>55.839657559999999</v>
      </c>
      <c r="N220" s="6">
        <f>[1]Results!Q1463</f>
        <v>55.912019229999999</v>
      </c>
      <c r="O220" s="6">
        <f>[1]Results!R1463</f>
        <v>56.013126970000002</v>
      </c>
      <c r="P220" s="6">
        <f>[1]Results!S1463</f>
        <v>56.15255046</v>
      </c>
      <c r="Q220" s="6">
        <f>[1]Results!T1463</f>
        <v>56.34017566</v>
      </c>
      <c r="R220" s="6">
        <f>[1]Results!U1463</f>
        <v>56.584685309999998</v>
      </c>
      <c r="S220" s="6">
        <f>[1]Results!V1463</f>
        <v>56.856118950000003</v>
      </c>
      <c r="T220" s="6">
        <f>[1]Results!W1463</f>
        <v>57.173983049999997</v>
      </c>
      <c r="U220" s="6">
        <f>[1]Results!X1463</f>
        <v>57.547716379999997</v>
      </c>
      <c r="V220" s="6">
        <f>[1]Results!Y1463</f>
        <v>57.974859330000001</v>
      </c>
      <c r="W220" s="6">
        <f>[1]Results!Z1463</f>
        <v>58.445023159999998</v>
      </c>
      <c r="X220" s="6">
        <f>[1]Results!AA1463</f>
        <v>58.927465730000002</v>
      </c>
      <c r="Y220" s="6">
        <f>[1]Results!AB1463</f>
        <v>59.41964857</v>
      </c>
      <c r="Z220" s="6">
        <f>[1]Results!AC1463</f>
        <v>59.915533320000002</v>
      </c>
      <c r="AA220" s="6">
        <f>[1]Results!AD1463</f>
        <v>60.409527760000003</v>
      </c>
      <c r="AB220" s="6">
        <f>[1]Results!AE1463</f>
        <v>60.897387330000001</v>
      </c>
      <c r="AC220" s="6">
        <f>[1]Results!AF1463</f>
        <v>61.363520340000001</v>
      </c>
      <c r="AD220" s="6">
        <f>[1]Results!AG1463</f>
        <v>61.812140990000003</v>
      </c>
      <c r="AE220" s="6">
        <f>[1]Results!AH1463</f>
        <v>62.245117749999999</v>
      </c>
      <c r="AF220" s="6">
        <f>[1]Results!AI1463</f>
        <v>62.662057429999997</v>
      </c>
      <c r="AG220" s="6">
        <f>[1]Results!AJ1463</f>
        <v>63.061632179999997</v>
      </c>
      <c r="AH220" s="6">
        <f>[1]Results!AK1463</f>
        <v>63.430317440000003</v>
      </c>
      <c r="AI220" s="6">
        <f>[1]Results!AL1463</f>
        <v>63.772357800000002</v>
      </c>
      <c r="AJ220" s="6">
        <f>[1]Results!AM1463</f>
        <v>64.090283099999994</v>
      </c>
      <c r="AK220" s="6">
        <f>[1]Results!AN1463</f>
        <v>64.385378470000006</v>
      </c>
      <c r="AL220" s="6">
        <f>[1]Results!AO1463</f>
        <v>64.658225049999999</v>
      </c>
      <c r="AM220" s="6">
        <f>[1]Results!AP1463</f>
        <v>64.910209420000001</v>
      </c>
      <c r="AN220" s="6">
        <f>[1]Results!AQ1463</f>
        <v>65.145942020000007</v>
      </c>
      <c r="AO220" s="6">
        <f>[1]Results!AR1463</f>
        <v>65.365973949999997</v>
      </c>
      <c r="AP220" s="6">
        <f>[1]Results!AS1463</f>
        <v>65.569570580000004</v>
      </c>
      <c r="AQ220" s="6">
        <f>[1]Results!AT1463</f>
        <v>65.755846820000002</v>
      </c>
      <c r="AR220" s="6">
        <f>[1]Results!AU1463</f>
        <v>65.914254839999998</v>
      </c>
      <c r="AS220" s="6">
        <f>[1]Results!AV1463</f>
        <v>66.048070499999994</v>
      </c>
      <c r="AT220" s="6">
        <f>[1]Results!AW1463</f>
        <v>66.160092270000007</v>
      </c>
      <c r="AU220" s="6">
        <f>[1]Results!AX1463</f>
        <v>66.252482689999994</v>
      </c>
      <c r="AV220" s="6">
        <f>[1]Results!AY1463</f>
        <v>66.327010990000005</v>
      </c>
      <c r="AW220" s="6">
        <f>[1]Results!AZ1463</f>
        <v>66.374261759999996</v>
      </c>
      <c r="AX220" s="6">
        <f>[1]Results!BA1463</f>
        <v>66.399432509999997</v>
      </c>
      <c r="AY220" s="6">
        <f>[1]Results!BB1463</f>
        <v>66.40687939</v>
      </c>
      <c r="AZ220" s="6">
        <f>[1]Results!BC1463</f>
        <v>66.399904699999993</v>
      </c>
      <c r="BA220" s="6">
        <f>[1]Results!BD1463</f>
        <v>66.381016070000001</v>
      </c>
      <c r="BB220" s="6">
        <f>[1]Results!BE1463</f>
        <v>66.338992390000001</v>
      </c>
      <c r="BC220" s="6">
        <f>[1]Results!BF1463</f>
        <v>66.275774069999997</v>
      </c>
      <c r="BD220" s="6">
        <f>[1]Results!BG1463</f>
        <v>66.194877329999997</v>
      </c>
      <c r="BE220" s="6">
        <f>[1]Results!BH1463</f>
        <v>66.099392350000002</v>
      </c>
      <c r="BF220" s="6">
        <f>[1]Results!BI1463</f>
        <v>65.992240530000004</v>
      </c>
      <c r="BG220" s="6">
        <f>[1]Results!BJ1463</f>
        <v>65.863215890000006</v>
      </c>
      <c r="BH220" s="6">
        <f>[1]Results!BK1463</f>
        <v>65.718590640000002</v>
      </c>
      <c r="BI220" s="6">
        <f>[1]Results!BL1463</f>
        <v>65.563547319999998</v>
      </c>
      <c r="BJ220" s="6">
        <f>[1]Results!BM1463</f>
        <v>65.40167563</v>
      </c>
      <c r="BK220" s="6">
        <f>[1]Results!BN1463</f>
        <v>65.235345429999995</v>
      </c>
      <c r="BL220" s="6">
        <f>[1]Results!BO1463</f>
        <v>65.065919879999996</v>
      </c>
      <c r="BM220" s="6">
        <f>[1]Results!BP1463</f>
        <v>64.894458180000001</v>
      </c>
      <c r="BN220" s="6">
        <f>[1]Results!BQ1463</f>
        <v>64.72155377</v>
      </c>
      <c r="BO220" s="6">
        <f>[1]Results!BR1463</f>
        <v>64.547507679999995</v>
      </c>
      <c r="BP220" s="6">
        <f>[1]Results!BS1463</f>
        <v>64.372439900000003</v>
      </c>
      <c r="BQ220" s="6">
        <f>[1]Results!BT1463</f>
        <v>64.185598909999996</v>
      </c>
      <c r="BR220" s="6">
        <f>[1]Results!BU1463</f>
        <v>63.990334820000001</v>
      </c>
      <c r="BS220" s="6">
        <f>[1]Results!BV1463</f>
        <v>63.789622719999997</v>
      </c>
      <c r="BT220" s="6">
        <f>[1]Results!BW1463</f>
        <v>63.585576189999998</v>
      </c>
      <c r="BU220" s="6">
        <f>[1]Results!BX1463</f>
        <v>63.379638110000002</v>
      </c>
      <c r="BV220" s="6">
        <f>[1]Results!BY1463</f>
        <v>63.172943330000003</v>
      </c>
      <c r="BW220" s="6">
        <f>[1]Results!BZ1463</f>
        <v>62.965932299999999</v>
      </c>
      <c r="BX220" s="6">
        <f>[1]Results!CA1463</f>
        <v>62.758881690000003</v>
      </c>
      <c r="BY220" s="6">
        <f>[1]Results!CB1463</f>
        <v>62.55193955</v>
      </c>
      <c r="BZ220" s="6">
        <f>[1]Results!CC1463</f>
        <v>62.345179219999999</v>
      </c>
      <c r="CA220" s="6">
        <f>[1]Results!CD1463</f>
        <v>62.131331709999998</v>
      </c>
      <c r="CB220" s="6">
        <f>[1]Results!CE1463</f>
        <v>61.912653740000003</v>
      </c>
      <c r="CC220" s="6">
        <f>[1]Results!CF1463</f>
        <v>61.691229810000003</v>
      </c>
      <c r="CD220" s="6">
        <f>[1]Results!CG1463</f>
        <v>61.468577430000003</v>
      </c>
      <c r="CE220" s="6">
        <f>[1]Results!CH1463</f>
        <v>61.245749879999998</v>
      </c>
      <c r="CF220" s="6">
        <f>[1]Results!CI1463</f>
        <v>61.023889879999999</v>
      </c>
      <c r="CG220" s="6">
        <f>[1]Results!CJ1463</f>
        <v>60.803046549999998</v>
      </c>
      <c r="CH220" s="6">
        <f>[1]Results!CK1463</f>
        <v>60.58331493</v>
      </c>
      <c r="CI220" s="6">
        <f>[1]Results!CL1463</f>
        <v>60.364778180000002</v>
      </c>
      <c r="CJ220" s="6">
        <f>[1]Results!CM1463</f>
        <v>60.147493179999998</v>
      </c>
    </row>
    <row r="221" spans="1:88" x14ac:dyDescent="0.3">
      <c r="B221" t="s">
        <v>8</v>
      </c>
      <c r="C221" s="6">
        <f>[1]Results!F1438-[1]Results!F1448</f>
        <v>2548.0689260000004</v>
      </c>
      <c r="D221" s="6">
        <f>[1]Results!G1438-[1]Results!G1448</f>
        <v>2511.3551239999997</v>
      </c>
      <c r="E221" s="6">
        <f>[1]Results!H1438-[1]Results!H1448</f>
        <v>2486.0270650000002</v>
      </c>
      <c r="F221" s="6">
        <f>[1]Results!I1438-[1]Results!I1448</f>
        <v>2470.4522540000007</v>
      </c>
      <c r="G221" s="6">
        <f>[1]Results!J1438-[1]Results!J1448</f>
        <v>2461.947733</v>
      </c>
      <c r="H221" s="6">
        <f>[1]Results!K1438-[1]Results!K1448</f>
        <v>2458.7778189999999</v>
      </c>
      <c r="I221" s="6">
        <f>[1]Results!L1438-[1]Results!L1448</f>
        <v>2458.1244309999993</v>
      </c>
      <c r="J221" s="6">
        <f>[1]Results!M1438-[1]Results!M1448</f>
        <v>2458.9389380000002</v>
      </c>
      <c r="K221" s="6">
        <f>[1]Results!N1438-[1]Results!N1448</f>
        <v>2460.4290119999996</v>
      </c>
      <c r="L221" s="6">
        <f>[1]Results!O1438-[1]Results!O1448</f>
        <v>2461.9370169999997</v>
      </c>
      <c r="M221" s="6">
        <f>[1]Results!P1438-[1]Results!P1448</f>
        <v>2462.9785419999998</v>
      </c>
      <c r="N221" s="6">
        <f>[1]Results!Q1438-[1]Results!Q1448</f>
        <v>2462.8134679999998</v>
      </c>
      <c r="O221" s="6">
        <f>[1]Results!R1438-[1]Results!R1448</f>
        <v>2461.3650440000001</v>
      </c>
      <c r="P221" s="6">
        <f>[1]Results!S1438-[1]Results!S1448</f>
        <v>2458.6763660000001</v>
      </c>
      <c r="Q221" s="6">
        <f>[1]Results!T1438-[1]Results!T1448</f>
        <v>2454.9240570000002</v>
      </c>
      <c r="R221" s="6">
        <f>[1]Results!U1438-[1]Results!U1448</f>
        <v>2450.3814319999997</v>
      </c>
      <c r="S221" s="6">
        <f>[1]Results!V1438-[1]Results!V1448</f>
        <v>2445.6763460000002</v>
      </c>
      <c r="T221" s="6">
        <f>[1]Results!W1438-[1]Results!W1448</f>
        <v>2441.2820259999999</v>
      </c>
      <c r="U221" s="6">
        <f>[1]Results!X1438-[1]Results!X1448</f>
        <v>2437.4228369999996</v>
      </c>
      <c r="V221" s="6">
        <f>[1]Results!Y1438-[1]Results!Y1448</f>
        <v>2434.1632140000002</v>
      </c>
      <c r="W221" s="6">
        <f>[1]Results!Z1438-[1]Results!Z1448</f>
        <v>2431.4938940000002</v>
      </c>
      <c r="X221" s="6">
        <f>[1]Results!AA1438-[1]Results!AA1448</f>
        <v>2429.3075139999996</v>
      </c>
      <c r="Y221" s="6">
        <f>[1]Results!AB1438-[1]Results!AB1448</f>
        <v>2427.6133809999997</v>
      </c>
      <c r="Z221" s="6">
        <f>[1]Results!AC1438-[1]Results!AC1448</f>
        <v>2426.4189300000007</v>
      </c>
      <c r="AA221" s="6">
        <f>[1]Results!AD1438-[1]Results!AD1448</f>
        <v>2425.7461040000007</v>
      </c>
      <c r="AB221" s="6">
        <f>[1]Results!AE1438-[1]Results!AE1448</f>
        <v>2425.6170480000001</v>
      </c>
      <c r="AC221" s="6">
        <f>[1]Results!AF1438-[1]Results!AF1448</f>
        <v>2425.5993630000003</v>
      </c>
      <c r="AD221" s="6">
        <f>[1]Results!AG1438-[1]Results!AG1448</f>
        <v>2425.9007510000001</v>
      </c>
      <c r="AE221" s="6">
        <f>[1]Results!AH1438-[1]Results!AH1448</f>
        <v>2426.6520359999995</v>
      </c>
      <c r="AF221" s="6">
        <f>[1]Results!AI1438-[1]Results!AI1448</f>
        <v>2427.8843379999998</v>
      </c>
      <c r="AG221" s="6">
        <f>[1]Results!AJ1438-[1]Results!AJ1448</f>
        <v>2429.5722839999999</v>
      </c>
      <c r="AH221" s="6">
        <f>[1]Results!AK1438-[1]Results!AK1448</f>
        <v>2431.0891590000001</v>
      </c>
      <c r="AI221" s="6">
        <f>[1]Results!AL1438-[1]Results!AL1448</f>
        <v>2432.6231550000002</v>
      </c>
      <c r="AJ221" s="6">
        <f>[1]Results!AM1438-[1]Results!AM1448</f>
        <v>2434.2756300000001</v>
      </c>
      <c r="AK221" s="6">
        <f>[1]Results!AN1438-[1]Results!AN1448</f>
        <v>2436.0747819999997</v>
      </c>
      <c r="AL221" s="6">
        <f>[1]Results!AO1438-[1]Results!AO1448</f>
        <v>2438.0015010000002</v>
      </c>
      <c r="AM221" s="6">
        <f>[1]Results!AP1438-[1]Results!AP1448</f>
        <v>2439.937602</v>
      </c>
      <c r="AN221" s="6">
        <f>[1]Results!AQ1438-[1]Results!AQ1448</f>
        <v>2442.1397580000003</v>
      </c>
      <c r="AO221" s="6">
        <f>[1]Results!AR1438-[1]Results!AR1448</f>
        <v>2444.638453</v>
      </c>
      <c r="AP221" s="6">
        <f>[1]Results!AS1438-[1]Results!AS1448</f>
        <v>2447.3509260000001</v>
      </c>
      <c r="AQ221" s="6">
        <f>[1]Results!AT1438-[1]Results!AT1448</f>
        <v>2450.1714900000002</v>
      </c>
      <c r="AR221" s="6">
        <f>[1]Results!AU1438-[1]Results!AU1448</f>
        <v>2452.3287200000004</v>
      </c>
      <c r="AS221" s="6">
        <f>[1]Results!AV1438-[1]Results!AV1448</f>
        <v>2454.060446</v>
      </c>
      <c r="AT221" s="6">
        <f>[1]Results!AW1438-[1]Results!AW1448</f>
        <v>2455.5365219999999</v>
      </c>
      <c r="AU221" s="6">
        <f>[1]Results!AX1438-[1]Results!AX1448</f>
        <v>2456.8659849999999</v>
      </c>
      <c r="AV221" s="6">
        <f>[1]Results!AY1438-[1]Results!AY1448</f>
        <v>2458.117416</v>
      </c>
      <c r="AW221" s="6">
        <f>[1]Results!AZ1438-[1]Results!AZ1448</f>
        <v>2458.4955049999994</v>
      </c>
      <c r="AX221" s="6">
        <f>[1]Results!BA1438-[1]Results!BA1448</f>
        <v>2458.4005539999998</v>
      </c>
      <c r="AY221" s="6">
        <f>[1]Results!BB1438-[1]Results!BB1448</f>
        <v>2458.109117</v>
      </c>
      <c r="AZ221" s="6">
        <f>[1]Results!BC1438-[1]Results!BC1448</f>
        <v>2457.7953899999998</v>
      </c>
      <c r="BA221" s="6">
        <f>[1]Results!BD1438-[1]Results!BD1448</f>
        <v>2457.5599479999996</v>
      </c>
      <c r="BB221" s="6">
        <f>[1]Results!BE1438-[1]Results!BE1448</f>
        <v>2455.8128360000001</v>
      </c>
      <c r="BC221" s="6">
        <f>[1]Results!BF1438-[1]Results!BF1448</f>
        <v>2453.7035470000001</v>
      </c>
      <c r="BD221" s="6">
        <f>[1]Results!BG1438-[1]Results!BG1448</f>
        <v>2451.6703539999999</v>
      </c>
      <c r="BE221" s="6">
        <f>[1]Results!BH1438-[1]Results!BH1448</f>
        <v>2449.7708980000002</v>
      </c>
      <c r="BF221" s="6">
        <f>[1]Results!BI1438-[1]Results!BI1448</f>
        <v>2447.9775120000004</v>
      </c>
      <c r="BG221" s="6">
        <f>[1]Results!BJ1438-[1]Results!BJ1448</f>
        <v>2445.2166609999995</v>
      </c>
      <c r="BH221" s="6">
        <f>[1]Results!BK1438-[1]Results!BK1448</f>
        <v>2441.9421430000002</v>
      </c>
      <c r="BI221" s="6">
        <f>[1]Results!BL1438-[1]Results!BL1448</f>
        <v>2438.4698639999997</v>
      </c>
      <c r="BJ221" s="6">
        <f>[1]Results!BM1438-[1]Results!BM1448</f>
        <v>2434.9926049999999</v>
      </c>
      <c r="BK221" s="6">
        <f>[1]Results!BN1438-[1]Results!BN1448</f>
        <v>2431.6184049999997</v>
      </c>
      <c r="BL221" s="6">
        <f>[1]Results!BO1438-[1]Results!BO1448</f>
        <v>2428.4093480000006</v>
      </c>
      <c r="BM221" s="6">
        <f>[1]Results!BP1438-[1]Results!BP1448</f>
        <v>2425.380169</v>
      </c>
      <c r="BN221" s="6">
        <f>[1]Results!BQ1438-[1]Results!BQ1448</f>
        <v>2422.5245220000002</v>
      </c>
      <c r="BO221" s="6">
        <f>[1]Results!BR1438-[1]Results!BR1448</f>
        <v>2419.8229100000003</v>
      </c>
      <c r="BP221" s="6">
        <f>[1]Results!BS1438-[1]Results!BS1448</f>
        <v>2417.2479699999999</v>
      </c>
      <c r="BQ221" s="6">
        <f>[1]Results!BT1438-[1]Results!BT1448</f>
        <v>2413.8625760000004</v>
      </c>
      <c r="BR221" s="6">
        <f>[1]Results!BU1438-[1]Results!BU1448</f>
        <v>2410.0431399999998</v>
      </c>
      <c r="BS221" s="6">
        <f>[1]Results!BV1438-[1]Results!BV1448</f>
        <v>2406.0388669999998</v>
      </c>
      <c r="BT221" s="6">
        <f>[1]Results!BW1438-[1]Results!BW1448</f>
        <v>2401.9915150000002</v>
      </c>
      <c r="BU221" s="6">
        <f>[1]Results!BX1438-[1]Results!BX1448</f>
        <v>2397.9722350000002</v>
      </c>
      <c r="BV221" s="6">
        <f>[1]Results!BY1438-[1]Results!BY1448</f>
        <v>2393.9991499999996</v>
      </c>
      <c r="BW221" s="6">
        <f>[1]Results!BZ1438-[1]Results!BZ1448</f>
        <v>2390.0834959999997</v>
      </c>
      <c r="BX221" s="6">
        <f>[1]Results!CA1438-[1]Results!CA1448</f>
        <v>2386.2236470000003</v>
      </c>
      <c r="BY221" s="6">
        <f>[1]Results!CB1438-[1]Results!CB1448</f>
        <v>2382.4116449999997</v>
      </c>
      <c r="BZ221" s="6">
        <f>[1]Results!CC1438-[1]Results!CC1448</f>
        <v>2378.6368190000003</v>
      </c>
      <c r="CA221" s="6">
        <f>[1]Results!CD1438-[1]Results!CD1448</f>
        <v>2374.2489700000001</v>
      </c>
      <c r="CB221" s="6">
        <f>[1]Results!CE1438-[1]Results!CE1448</f>
        <v>2369.525693</v>
      </c>
      <c r="CC221" s="6">
        <f>[1]Results!CF1438-[1]Results!CF1448</f>
        <v>2364.6529259999998</v>
      </c>
      <c r="CD221" s="6">
        <f>[1]Results!CG1438-[1]Results!CG1448</f>
        <v>2359.7385919999997</v>
      </c>
      <c r="CE221" s="6">
        <f>[1]Results!CH1438-[1]Results!CH1448</f>
        <v>2354.8385129999997</v>
      </c>
      <c r="CF221" s="6">
        <f>[1]Results!CI1438-[1]Results!CI1448</f>
        <v>2349.9478890000005</v>
      </c>
      <c r="CG221" s="6">
        <f>[1]Results!CJ1438-[1]Results!CJ1448</f>
        <v>2345.0854290000002</v>
      </c>
      <c r="CH221" s="6">
        <f>[1]Results!CK1438-[1]Results!CK1448</f>
        <v>2340.2565549999999</v>
      </c>
      <c r="CI221" s="6">
        <f>[1]Results!CL1438-[1]Results!CL1448</f>
        <v>2335.4589970000002</v>
      </c>
      <c r="CJ221" s="6">
        <f>[1]Results!CM1438-[1]Results!CM1448</f>
        <v>2330.6866509999995</v>
      </c>
    </row>
    <row r="222" spans="1:88" x14ac:dyDescent="0.3">
      <c r="B222" t="s">
        <v>24</v>
      </c>
      <c r="C222" s="6">
        <f>[1]Results!F1458</f>
        <v>43.135625480000002</v>
      </c>
      <c r="D222" s="6">
        <f>[1]Results!G1458</f>
        <v>43.373816009999999</v>
      </c>
      <c r="E222" s="6">
        <f>[1]Results!H1458</f>
        <v>43.820733930000003</v>
      </c>
      <c r="F222" s="6">
        <f>[1]Results!I1458</f>
        <v>44.227129779999999</v>
      </c>
      <c r="G222" s="6">
        <f>[1]Results!J1458</f>
        <v>44.565237400000001</v>
      </c>
      <c r="H222" s="6">
        <f>[1]Results!K1458</f>
        <v>44.840939779999999</v>
      </c>
      <c r="I222" s="6">
        <f>[1]Results!L1458</f>
        <v>45.015933140000001</v>
      </c>
      <c r="J222" s="6">
        <f>[1]Results!M1458</f>
        <v>45.084884549999998</v>
      </c>
      <c r="K222" s="6">
        <f>[1]Results!N1458</f>
        <v>45.045203069999999</v>
      </c>
      <c r="L222" s="6">
        <f>[1]Results!O1458</f>
        <v>44.907534470000002</v>
      </c>
      <c r="M222" s="6">
        <f>[1]Results!P1458</f>
        <v>44.688390349999999</v>
      </c>
      <c r="N222" s="6">
        <f>[1]Results!Q1458</f>
        <v>44.398987550000001</v>
      </c>
      <c r="O222" s="6">
        <f>[1]Results!R1458</f>
        <v>44.05472571</v>
      </c>
      <c r="P222" s="6">
        <f>[1]Results!S1458</f>
        <v>43.667568170000003</v>
      </c>
      <c r="Q222" s="6">
        <f>[1]Results!T1458</f>
        <v>43.247322029999999</v>
      </c>
      <c r="R222" s="6">
        <f>[1]Results!U1458</f>
        <v>42.802519089999997</v>
      </c>
      <c r="S222" s="6">
        <f>[1]Results!V1458</f>
        <v>42.309971640000001</v>
      </c>
      <c r="T222" s="6">
        <f>[1]Results!W1458</f>
        <v>41.824942659999998</v>
      </c>
      <c r="U222" s="6">
        <f>[1]Results!X1458</f>
        <v>41.375052269999998</v>
      </c>
      <c r="V222" s="6">
        <f>[1]Results!Y1458</f>
        <v>40.967960929999997</v>
      </c>
      <c r="W222" s="6">
        <f>[1]Results!Z1458</f>
        <v>40.601284270000001</v>
      </c>
      <c r="X222" s="6">
        <f>[1]Results!AA1458</f>
        <v>40.27183462</v>
      </c>
      <c r="Y222" s="6">
        <f>[1]Results!AB1458</f>
        <v>39.970651740000001</v>
      </c>
      <c r="Z222" s="6">
        <f>[1]Results!AC1458</f>
        <v>39.690079099999998</v>
      </c>
      <c r="AA222" s="6">
        <f>[1]Results!AD1458</f>
        <v>39.424356639999999</v>
      </c>
      <c r="AB222" s="6">
        <f>[1]Results!AE1458</f>
        <v>39.169452100000001</v>
      </c>
      <c r="AC222" s="6">
        <f>[1]Results!AF1458</f>
        <v>38.92188625</v>
      </c>
      <c r="AD222" s="6">
        <f>[1]Results!AG1458</f>
        <v>38.679706660000001</v>
      </c>
      <c r="AE222" s="6">
        <f>[1]Results!AH1458</f>
        <v>38.441709770000003</v>
      </c>
      <c r="AF222" s="6">
        <f>[1]Results!AI1458</f>
        <v>38.20669934</v>
      </c>
      <c r="AG222" s="6">
        <f>[1]Results!AJ1458</f>
        <v>37.973688070000001</v>
      </c>
      <c r="AH222" s="6">
        <f>[1]Results!AK1458</f>
        <v>37.740043829999998</v>
      </c>
      <c r="AI222" s="6">
        <f>[1]Results!AL1458</f>
        <v>37.505725490000003</v>
      </c>
      <c r="AJ222" s="6">
        <f>[1]Results!AM1458</f>
        <v>37.27122877</v>
      </c>
      <c r="AK222" s="6">
        <f>[1]Results!AN1458</f>
        <v>37.037185890000003</v>
      </c>
      <c r="AL222" s="6">
        <f>[1]Results!AO1458</f>
        <v>36.804285530000001</v>
      </c>
      <c r="AM222" s="6">
        <f>[1]Results!AP1458</f>
        <v>36.67618307</v>
      </c>
      <c r="AN222" s="6">
        <f>[1]Results!AQ1458</f>
        <v>36.610726470000003</v>
      </c>
      <c r="AO222" s="6">
        <f>[1]Results!AR1458</f>
        <v>36.582878020000003</v>
      </c>
      <c r="AP222" s="6">
        <f>[1]Results!AS1458</f>
        <v>36.577777869999998</v>
      </c>
      <c r="AQ222" s="6">
        <f>[1]Results!AT1458</f>
        <v>36.586780300000001</v>
      </c>
      <c r="AR222" s="6">
        <f>[1]Results!AU1458</f>
        <v>36.601911610000002</v>
      </c>
      <c r="AS222" s="6">
        <f>[1]Results!AV1458</f>
        <v>36.621185879999999</v>
      </c>
      <c r="AT222" s="6">
        <f>[1]Results!AW1458</f>
        <v>36.644132200000001</v>
      </c>
      <c r="AU222" s="6">
        <f>[1]Results!AX1458</f>
        <v>36.670849050000001</v>
      </c>
      <c r="AV222" s="6">
        <f>[1]Results!AY1458</f>
        <v>36.701670679999999</v>
      </c>
      <c r="AW222" s="6">
        <f>[1]Results!AZ1458</f>
        <v>36.733034580000002</v>
      </c>
      <c r="AX222" s="6">
        <f>[1]Results!BA1458</f>
        <v>36.766150760000002</v>
      </c>
      <c r="AY222" s="6">
        <f>[1]Results!BB1458</f>
        <v>36.802363939999999</v>
      </c>
      <c r="AZ222" s="6">
        <f>[1]Results!BC1458</f>
        <v>36.84275074</v>
      </c>
      <c r="BA222" s="6">
        <f>[1]Results!BD1458</f>
        <v>36.888113850000003</v>
      </c>
      <c r="BB222" s="6">
        <f>[1]Results!BE1458</f>
        <v>36.92668244</v>
      </c>
      <c r="BC222" s="6">
        <f>[1]Results!BF1458</f>
        <v>36.963512719999997</v>
      </c>
      <c r="BD222" s="6">
        <f>[1]Results!BG1458</f>
        <v>37.002299489999999</v>
      </c>
      <c r="BE222" s="6">
        <f>[1]Results!BH1458</f>
        <v>37.044652710000001</v>
      </c>
      <c r="BF222" s="6">
        <f>[1]Results!BI1458</f>
        <v>37.091373750000002</v>
      </c>
      <c r="BG222" s="6">
        <f>[1]Results!BJ1458</f>
        <v>37.137844370000003</v>
      </c>
      <c r="BH222" s="6">
        <f>[1]Results!BK1458</f>
        <v>37.185573599999998</v>
      </c>
      <c r="BI222" s="6">
        <f>[1]Results!BL1458</f>
        <v>37.236192430000003</v>
      </c>
      <c r="BJ222" s="6">
        <f>[1]Results!BM1458</f>
        <v>37.290873900000001</v>
      </c>
      <c r="BK222" s="6">
        <f>[1]Results!BN1458</f>
        <v>37.350383290000003</v>
      </c>
      <c r="BL222" s="6">
        <f>[1]Results!BO1458</f>
        <v>37.415283469999999</v>
      </c>
      <c r="BM222" s="6">
        <f>[1]Results!BP1458</f>
        <v>37.485778160000002</v>
      </c>
      <c r="BN222" s="6">
        <f>[1]Results!BQ1458</f>
        <v>37.561920190000002</v>
      </c>
      <c r="BO222" s="6">
        <f>[1]Results!BR1458</f>
        <v>37.643661690000002</v>
      </c>
      <c r="BP222" s="6">
        <f>[1]Results!BS1458</f>
        <v>37.73088886</v>
      </c>
      <c r="BQ222" s="6">
        <f>[1]Results!BT1458</f>
        <v>37.818902989999998</v>
      </c>
      <c r="BR222" s="6">
        <f>[1]Results!BU1458</f>
        <v>37.908546880000003</v>
      </c>
      <c r="BS222" s="6">
        <f>[1]Results!BV1458</f>
        <v>38.000872309999998</v>
      </c>
      <c r="BT222" s="6">
        <f>[1]Results!BW1458</f>
        <v>38.096668309999998</v>
      </c>
      <c r="BU222" s="6">
        <f>[1]Results!BX1458</f>
        <v>38.196484439999999</v>
      </c>
      <c r="BV222" s="6">
        <f>[1]Results!BY1458</f>
        <v>38.300538789999997</v>
      </c>
      <c r="BW222" s="6">
        <f>[1]Results!BZ1458</f>
        <v>38.4091047</v>
      </c>
      <c r="BX222" s="6">
        <f>[1]Results!CA1458</f>
        <v>38.52233657</v>
      </c>
      <c r="BY222" s="6">
        <f>[1]Results!CB1458</f>
        <v>38.640301880000003</v>
      </c>
      <c r="BZ222" s="6">
        <f>[1]Results!CC1458</f>
        <v>38.763012369999998</v>
      </c>
      <c r="CA222" s="6">
        <f>[1]Results!CD1458</f>
        <v>38.887145869999998</v>
      </c>
      <c r="CB222" s="6">
        <f>[1]Results!CE1458</f>
        <v>39.013442310000002</v>
      </c>
      <c r="CC222" s="6">
        <f>[1]Results!CF1458</f>
        <v>39.142765220000001</v>
      </c>
      <c r="CD222" s="6">
        <f>[1]Results!CG1458</f>
        <v>39.275775150000001</v>
      </c>
      <c r="CE222" s="6">
        <f>[1]Results!CH1458</f>
        <v>39.412947979999998</v>
      </c>
      <c r="CF222" s="6">
        <f>[1]Results!CI1458</f>
        <v>39.554184650000003</v>
      </c>
      <c r="CG222" s="6">
        <f>[1]Results!CJ1458</f>
        <v>39.699860819999998</v>
      </c>
      <c r="CH222" s="6">
        <f>[1]Results!CK1458</f>
        <v>39.850223139999997</v>
      </c>
      <c r="CI222" s="6">
        <f>[1]Results!CL1458</f>
        <v>40.00541939</v>
      </c>
      <c r="CJ222" s="6">
        <f>[1]Results!CM1458</f>
        <v>40.165531100000003</v>
      </c>
    </row>
    <row r="223" spans="1:88" x14ac:dyDescent="0.3">
      <c r="B223" t="s">
        <v>10</v>
      </c>
      <c r="C223" s="6">
        <f>[1]Results!F1455</f>
        <v>21127.298480000001</v>
      </c>
      <c r="D223" s="6">
        <f>[1]Results!G1455</f>
        <v>20952.290779999999</v>
      </c>
      <c r="E223" s="6">
        <f>[1]Results!H1455</f>
        <v>20820.990470000001</v>
      </c>
      <c r="F223" s="6">
        <f>[1]Results!I1455</f>
        <v>20772.65683</v>
      </c>
      <c r="G223" s="6">
        <f>[1]Results!J1455</f>
        <v>20789.91403</v>
      </c>
      <c r="H223" s="6">
        <f>[1]Results!K1455</f>
        <v>20851.767609999999</v>
      </c>
      <c r="I223" s="6">
        <f>[1]Results!L1455</f>
        <v>20935.461029999999</v>
      </c>
      <c r="J223" s="6">
        <f>[1]Results!M1455</f>
        <v>21026.574949999998</v>
      </c>
      <c r="K223" s="6">
        <f>[1]Results!N1455</f>
        <v>21118.527750000001</v>
      </c>
      <c r="L223" s="6">
        <f>[1]Results!O1455</f>
        <v>21208.563200000001</v>
      </c>
      <c r="M223" s="6">
        <f>[1]Results!P1455</f>
        <v>21296.093369999999</v>
      </c>
      <c r="N223" s="6">
        <f>[1]Results!Q1455</f>
        <v>21380.002530000002</v>
      </c>
      <c r="O223" s="6">
        <f>[1]Results!R1455</f>
        <v>21461.039209999999</v>
      </c>
      <c r="P223" s="6">
        <f>[1]Results!S1455</f>
        <v>21539.983560000001</v>
      </c>
      <c r="Q223" s="6">
        <f>[1]Results!T1455</f>
        <v>21617.521710000001</v>
      </c>
      <c r="R223" s="6">
        <f>[1]Results!U1455</f>
        <v>21694.196489999998</v>
      </c>
      <c r="S223" s="6">
        <f>[1]Results!V1455</f>
        <v>21771.83352</v>
      </c>
      <c r="T223" s="6">
        <f>[1]Results!W1455</f>
        <v>21853.09981</v>
      </c>
      <c r="U223" s="6">
        <f>[1]Results!X1455</f>
        <v>21938.685409999998</v>
      </c>
      <c r="V223" s="6">
        <f>[1]Results!Y1455</f>
        <v>22027.752390000001</v>
      </c>
      <c r="W223" s="6">
        <f>[1]Results!Z1455</f>
        <v>22118.884760000001</v>
      </c>
      <c r="X223" s="6">
        <f>[1]Results!AA1455</f>
        <v>22210.385320000001</v>
      </c>
      <c r="Y223" s="6">
        <f>[1]Results!AB1455</f>
        <v>22301.7042</v>
      </c>
      <c r="Z223" s="6">
        <f>[1]Results!AC1455</f>
        <v>22392.662049999999</v>
      </c>
      <c r="AA223" s="6">
        <f>[1]Results!AD1455</f>
        <v>22483.324069999999</v>
      </c>
      <c r="AB223" s="6">
        <f>[1]Results!AE1455</f>
        <v>22573.810829999999</v>
      </c>
      <c r="AC223" s="6">
        <f>[1]Results!AF1455</f>
        <v>22662.715059999999</v>
      </c>
      <c r="AD223" s="6">
        <f>[1]Results!AG1455</f>
        <v>22750.674019999999</v>
      </c>
      <c r="AE223" s="6">
        <f>[1]Results!AH1455</f>
        <v>22838.247169999999</v>
      </c>
      <c r="AF223" s="6">
        <f>[1]Results!AI1455</f>
        <v>22925.71689</v>
      </c>
      <c r="AG223" s="6">
        <f>[1]Results!AJ1455</f>
        <v>23013.129679999998</v>
      </c>
      <c r="AH223" s="6">
        <f>[1]Results!AK1455</f>
        <v>23098.47104</v>
      </c>
      <c r="AI223" s="6">
        <f>[1]Results!AL1455</f>
        <v>23182.143690000001</v>
      </c>
      <c r="AJ223" s="6">
        <f>[1]Results!AM1455</f>
        <v>23264.558239999998</v>
      </c>
      <c r="AK223" s="6">
        <f>[1]Results!AN1455</f>
        <v>23345.950649999999</v>
      </c>
      <c r="AL223" s="6">
        <f>[1]Results!AO1455</f>
        <v>23426.38537</v>
      </c>
      <c r="AM223" s="6">
        <f>[1]Results!AP1455</f>
        <v>23507.974389999999</v>
      </c>
      <c r="AN223" s="6">
        <f>[1]Results!AQ1455</f>
        <v>23588.53874</v>
      </c>
      <c r="AO223" s="6">
        <f>[1]Results!AR1455</f>
        <v>23668.082299999998</v>
      </c>
      <c r="AP223" s="6">
        <f>[1]Results!AS1455</f>
        <v>23747.11996</v>
      </c>
      <c r="AQ223" s="6">
        <f>[1]Results!AT1455</f>
        <v>23825.96574</v>
      </c>
      <c r="AR223" s="6">
        <f>[1]Results!AU1455</f>
        <v>23902.359990000001</v>
      </c>
      <c r="AS223" s="6">
        <f>[1]Results!AV1455</f>
        <v>23976.641800000001</v>
      </c>
      <c r="AT223" s="6">
        <f>[1]Results!AW1455</f>
        <v>24049.161700000001</v>
      </c>
      <c r="AU223" s="6">
        <f>[1]Results!AX1455</f>
        <v>24120.160390000001</v>
      </c>
      <c r="AV223" s="6">
        <f>[1]Results!AY1455</f>
        <v>24189.801360000001</v>
      </c>
      <c r="AW223" s="6">
        <f>[1]Results!AZ1455</f>
        <v>24254.958490000001</v>
      </c>
      <c r="AX223" s="6">
        <f>[1]Results!BA1455</f>
        <v>24317.070240000001</v>
      </c>
      <c r="AY223" s="6">
        <f>[1]Results!BB1455</f>
        <v>24377.13983</v>
      </c>
      <c r="AZ223" s="6">
        <f>[1]Results!BC1455</f>
        <v>24435.824769999999</v>
      </c>
      <c r="BA223" s="6">
        <f>[1]Results!BD1455</f>
        <v>24493.561949999999</v>
      </c>
      <c r="BB223" s="6">
        <f>[1]Results!BE1455</f>
        <v>24560.544959999999</v>
      </c>
      <c r="BC223" s="6">
        <f>[1]Results!BF1455</f>
        <v>24616.367620000001</v>
      </c>
      <c r="BD223" s="6">
        <f>[1]Results!BG1455</f>
        <v>24658.19989</v>
      </c>
      <c r="BE223" s="6">
        <f>[1]Results!BH1455</f>
        <v>24689.108909999999</v>
      </c>
      <c r="BF223" s="6">
        <f>[1]Results!BI1455</f>
        <v>24713.099440000002</v>
      </c>
      <c r="BG223" s="6">
        <f>[1]Results!BJ1455</f>
        <v>24729.99552</v>
      </c>
      <c r="BH223" s="6">
        <f>[1]Results!BK1455</f>
        <v>24742.499110000001</v>
      </c>
      <c r="BI223" s="6">
        <f>[1]Results!BL1455</f>
        <v>24752.698820000001</v>
      </c>
      <c r="BJ223" s="6">
        <f>[1]Results!BM1455</f>
        <v>24761.934410000002</v>
      </c>
      <c r="BK223" s="6">
        <f>[1]Results!BN1455</f>
        <v>24770.976979999999</v>
      </c>
      <c r="BL223" s="6">
        <f>[1]Results!BO1455</f>
        <v>24780.247589999999</v>
      </c>
      <c r="BM223" s="6">
        <f>[1]Results!BP1455</f>
        <v>24789.903050000001</v>
      </c>
      <c r="BN223" s="6">
        <f>[1]Results!BQ1455</f>
        <v>24799.957760000001</v>
      </c>
      <c r="BO223" s="6">
        <f>[1]Results!BR1455</f>
        <v>24810.34664</v>
      </c>
      <c r="BP223" s="6">
        <f>[1]Results!BS1455</f>
        <v>24820.963459999999</v>
      </c>
      <c r="BQ223" s="6">
        <f>[1]Results!BT1455</f>
        <v>24828.65598</v>
      </c>
      <c r="BR223" s="6">
        <f>[1]Results!BU1455</f>
        <v>24834.005730000001</v>
      </c>
      <c r="BS223" s="6">
        <f>[1]Results!BV1455</f>
        <v>24837.736079999999</v>
      </c>
      <c r="BT223" s="6">
        <f>[1]Results!BW1455</f>
        <v>24840.41647</v>
      </c>
      <c r="BU223" s="6">
        <f>[1]Results!BX1455</f>
        <v>24842.437580000002</v>
      </c>
      <c r="BV223" s="6">
        <f>[1]Results!BY1455</f>
        <v>24844.01124</v>
      </c>
      <c r="BW223" s="6">
        <f>[1]Results!BZ1455</f>
        <v>24845.286680000001</v>
      </c>
      <c r="BX223" s="6">
        <f>[1]Results!CA1455</f>
        <v>24846.3501</v>
      </c>
      <c r="BY223" s="6">
        <f>[1]Results!CB1455</f>
        <v>24847.244299999998</v>
      </c>
      <c r="BZ223" s="6">
        <f>[1]Results!CC1455</f>
        <v>24847.982960000001</v>
      </c>
      <c r="CA223" s="6">
        <f>[1]Results!CD1455</f>
        <v>24846.420389999999</v>
      </c>
      <c r="CB223" s="6">
        <f>[1]Results!CE1455</f>
        <v>24843.037670000002</v>
      </c>
      <c r="CC223" s="6">
        <f>[1]Results!CF1455</f>
        <v>24838.4028</v>
      </c>
      <c r="CD223" s="6">
        <f>[1]Results!CG1455</f>
        <v>24832.961200000002</v>
      </c>
      <c r="CE223" s="6">
        <f>[1]Results!CH1455</f>
        <v>24827.019769999999</v>
      </c>
      <c r="CF223" s="6">
        <f>[1]Results!CI1455</f>
        <v>24820.683059999999</v>
      </c>
      <c r="CG223" s="6">
        <f>[1]Results!CJ1455</f>
        <v>24814.07921</v>
      </c>
      <c r="CH223" s="6">
        <f>[1]Results!CK1455</f>
        <v>24807.29437</v>
      </c>
      <c r="CI223" s="6">
        <f>[1]Results!CL1455</f>
        <v>24800.379970000002</v>
      </c>
      <c r="CJ223" s="6">
        <f>[1]Results!CM1455</f>
        <v>24793.362280000001</v>
      </c>
    </row>
    <row r="224" spans="1:88" x14ac:dyDescent="0.3">
      <c r="B224" t="s">
        <v>23</v>
      </c>
      <c r="C224" s="6">
        <f>[1]Results!F1450</f>
        <v>858.38749210000003</v>
      </c>
      <c r="D224" s="6">
        <f>[1]Results!G1450</f>
        <v>845.20979780000005</v>
      </c>
      <c r="E224" s="6">
        <f>[1]Results!H1450</f>
        <v>832.48117779999995</v>
      </c>
      <c r="F224" s="6">
        <f>[1]Results!I1450</f>
        <v>822.33736969999995</v>
      </c>
      <c r="G224" s="6">
        <f>[1]Results!J1450</f>
        <v>815.08973930000002</v>
      </c>
      <c r="H224" s="6">
        <f>[1]Results!K1450</f>
        <v>810.44481089999999</v>
      </c>
      <c r="I224" s="6">
        <f>[1]Results!L1450</f>
        <v>807.42638350000004</v>
      </c>
      <c r="J224" s="6">
        <f>[1]Results!M1450</f>
        <v>805.43011860000001</v>
      </c>
      <c r="K224" s="6">
        <f>[1]Results!N1450</f>
        <v>804.02817549999997</v>
      </c>
      <c r="L224" s="6">
        <f>[1]Results!O1450</f>
        <v>802.93561620000003</v>
      </c>
      <c r="M224" s="6">
        <f>[1]Results!P1450</f>
        <v>801.97861</v>
      </c>
      <c r="N224" s="6">
        <f>[1]Results!Q1450</f>
        <v>800.960329</v>
      </c>
      <c r="O224" s="6">
        <f>[1]Results!R1450</f>
        <v>799.83159720000003</v>
      </c>
      <c r="P224" s="6">
        <f>[1]Results!S1450</f>
        <v>798.5722988</v>
      </c>
      <c r="Q224" s="6">
        <f>[1]Results!T1450</f>
        <v>797.19092860000001</v>
      </c>
      <c r="R224" s="6">
        <f>[1]Results!U1450</f>
        <v>795.71816699999999</v>
      </c>
      <c r="S224" s="6">
        <f>[1]Results!V1450</f>
        <v>794.37485949999996</v>
      </c>
      <c r="T224" s="6">
        <f>[1]Results!W1450</f>
        <v>793.34197319999998</v>
      </c>
      <c r="U224" s="6">
        <f>[1]Results!X1450</f>
        <v>792.67480520000004</v>
      </c>
      <c r="V224" s="6">
        <f>[1]Results!Y1450</f>
        <v>792.3441196</v>
      </c>
      <c r="W224" s="6">
        <f>[1]Results!Z1450</f>
        <v>792.28685670000004</v>
      </c>
      <c r="X224" s="6">
        <f>[1]Results!AA1450</f>
        <v>792.42225610000003</v>
      </c>
      <c r="Y224" s="6">
        <f>[1]Results!AB1450</f>
        <v>792.7133662</v>
      </c>
      <c r="Z224" s="6">
        <f>[1]Results!AC1450</f>
        <v>793.13963820000004</v>
      </c>
      <c r="AA224" s="6">
        <f>[1]Results!AD1450</f>
        <v>793.69599489999996</v>
      </c>
      <c r="AB224" s="6">
        <f>[1]Results!AE1450</f>
        <v>794.38351829999999</v>
      </c>
      <c r="AC224" s="6">
        <f>[1]Results!AF1450</f>
        <v>795.11041009999997</v>
      </c>
      <c r="AD224" s="6">
        <f>[1]Results!AG1450</f>
        <v>795.91495740000005</v>
      </c>
      <c r="AE224" s="6">
        <f>[1]Results!AH1450</f>
        <v>796.82270640000002</v>
      </c>
      <c r="AF224" s="6">
        <f>[1]Results!AI1450</f>
        <v>797.83654530000001</v>
      </c>
      <c r="AG224" s="6">
        <f>[1]Results!AJ1450</f>
        <v>798.94473319999997</v>
      </c>
      <c r="AH224" s="6">
        <f>[1]Results!AK1450</f>
        <v>800.00902929999995</v>
      </c>
      <c r="AI224" s="6">
        <f>[1]Results!AL1450</f>
        <v>801.05505670000002</v>
      </c>
      <c r="AJ224" s="6">
        <f>[1]Results!AM1450</f>
        <v>802.09933190000004</v>
      </c>
      <c r="AK224" s="6">
        <f>[1]Results!AN1450</f>
        <v>803.14665909999997</v>
      </c>
      <c r="AL224" s="6">
        <f>[1]Results!AO1450</f>
        <v>804.19346959999996</v>
      </c>
      <c r="AM224" s="6">
        <f>[1]Results!AP1450</f>
        <v>805.32054840000001</v>
      </c>
      <c r="AN224" s="6">
        <f>[1]Results!AQ1450</f>
        <v>806.54019689999996</v>
      </c>
      <c r="AO224" s="6">
        <f>[1]Results!AR1450</f>
        <v>807.84709380000004</v>
      </c>
      <c r="AP224" s="6">
        <f>[1]Results!AS1450</f>
        <v>809.22559030000002</v>
      </c>
      <c r="AQ224" s="6">
        <f>[1]Results!AT1450</f>
        <v>810.65287490000003</v>
      </c>
      <c r="AR224" s="6">
        <f>[1]Results!AU1450</f>
        <v>811.96223520000001</v>
      </c>
      <c r="AS224" s="6">
        <f>[1]Results!AV1450</f>
        <v>813.18335809999996</v>
      </c>
      <c r="AT224" s="6">
        <f>[1]Results!AW1450</f>
        <v>814.34035849999998</v>
      </c>
      <c r="AU224" s="6">
        <f>[1]Results!AX1450</f>
        <v>815.44903980000004</v>
      </c>
      <c r="AV224" s="6">
        <f>[1]Results!AY1450</f>
        <v>816.51989019999996</v>
      </c>
      <c r="AW224" s="6">
        <f>[1]Results!AZ1450</f>
        <v>817.37658810000005</v>
      </c>
      <c r="AX224" s="6">
        <f>[1]Results!BA1450</f>
        <v>818.10164870000006</v>
      </c>
      <c r="AY224" s="6">
        <f>[1]Results!BB1450</f>
        <v>818.75683140000001</v>
      </c>
      <c r="AZ224" s="6">
        <f>[1]Results!BC1450</f>
        <v>819.38213110000004</v>
      </c>
      <c r="BA224" s="6">
        <f>[1]Results!BD1450</f>
        <v>820.00207609999995</v>
      </c>
      <c r="BB224" s="6">
        <f>[1]Results!BE1450</f>
        <v>820.62318800000003</v>
      </c>
      <c r="BC224" s="6">
        <f>[1]Results!BF1450</f>
        <v>821.04480009999997</v>
      </c>
      <c r="BD224" s="6">
        <f>[1]Results!BG1450</f>
        <v>821.2368371</v>
      </c>
      <c r="BE224" s="6">
        <f>[1]Results!BH1450</f>
        <v>821.25083949999998</v>
      </c>
      <c r="BF224" s="6">
        <f>[1]Results!BI1450</f>
        <v>821.15617299999997</v>
      </c>
      <c r="BG224" s="6">
        <f>[1]Results!BJ1450</f>
        <v>820.79482889999997</v>
      </c>
      <c r="BH224" s="6">
        <f>[1]Results!BK1450</f>
        <v>820.28359550000005</v>
      </c>
      <c r="BI224" s="6">
        <f>[1]Results!BL1450</f>
        <v>819.70801700000004</v>
      </c>
      <c r="BJ224" s="6">
        <f>[1]Results!BM1450</f>
        <v>819.12090760000001</v>
      </c>
      <c r="BK224" s="6">
        <f>[1]Results!BN1450</f>
        <v>818.55145189999996</v>
      </c>
      <c r="BL224" s="6">
        <f>[1]Results!BO1450</f>
        <v>818.0153838</v>
      </c>
      <c r="BM224" s="6">
        <f>[1]Results!BP1450</f>
        <v>817.5166878</v>
      </c>
      <c r="BN224" s="6">
        <f>[1]Results!BQ1450</f>
        <v>817.05392470000004</v>
      </c>
      <c r="BO224" s="6">
        <f>[1]Results!BR1450</f>
        <v>816.62265600000001</v>
      </c>
      <c r="BP224" s="6">
        <f>[1]Results!BS1450</f>
        <v>816.21689730000003</v>
      </c>
      <c r="BQ224" s="6">
        <f>[1]Results!BT1450</f>
        <v>815.64067350000005</v>
      </c>
      <c r="BR224" s="6">
        <f>[1]Results!BU1450</f>
        <v>814.95886280000002</v>
      </c>
      <c r="BS224" s="6">
        <f>[1]Results!BV1450</f>
        <v>814.22255289999998</v>
      </c>
      <c r="BT224" s="6">
        <f>[1]Results!BW1450</f>
        <v>813.46423909999999</v>
      </c>
      <c r="BU224" s="6">
        <f>[1]Results!BX1450</f>
        <v>812.70235769999999</v>
      </c>
      <c r="BV224" s="6">
        <f>[1]Results!BY1450</f>
        <v>811.9437878</v>
      </c>
      <c r="BW224" s="6">
        <f>[1]Results!BZ1450</f>
        <v>811.19290720000004</v>
      </c>
      <c r="BX224" s="6">
        <f>[1]Results!CA1450</f>
        <v>810.45081100000004</v>
      </c>
      <c r="BY224" s="6">
        <f>[1]Results!CB1450</f>
        <v>809.71672769999998</v>
      </c>
      <c r="BZ224" s="6">
        <f>[1]Results!CC1450</f>
        <v>808.98891089999995</v>
      </c>
      <c r="CA224" s="6">
        <f>[1]Results!CD1450</f>
        <v>808.13118589999999</v>
      </c>
      <c r="CB224" s="6">
        <f>[1]Results!CE1450</f>
        <v>807.191912</v>
      </c>
      <c r="CC224" s="6">
        <f>[1]Results!CF1450</f>
        <v>806.20925690000001</v>
      </c>
      <c r="CD224" s="6">
        <f>[1]Results!CG1450</f>
        <v>805.2077812</v>
      </c>
      <c r="CE224" s="6">
        <f>[1]Results!CH1450</f>
        <v>804.20169129999999</v>
      </c>
      <c r="CF224" s="6">
        <f>[1]Results!CI1450</f>
        <v>803.19226760000004</v>
      </c>
      <c r="CG224" s="6">
        <f>[1]Results!CJ1450</f>
        <v>802.1846597</v>
      </c>
      <c r="CH224" s="6">
        <f>[1]Results!CK1450</f>
        <v>801.18126389999998</v>
      </c>
      <c r="CI224" s="6">
        <f>[1]Results!CL1450</f>
        <v>800.18265559999998</v>
      </c>
      <c r="CJ224" s="6">
        <f>[1]Results!CM1450</f>
        <v>799.18835609999996</v>
      </c>
    </row>
    <row r="226" spans="1:88" x14ac:dyDescent="0.3">
      <c r="A226" s="12" t="s">
        <v>60</v>
      </c>
      <c r="B226" t="s">
        <v>22</v>
      </c>
      <c r="C226" s="6">
        <f>[1]Results!F1473</f>
        <v>27151.279330000001</v>
      </c>
      <c r="D226" s="3">
        <f>[1]Results!G1473</f>
        <v>26971.857810000001</v>
      </c>
      <c r="E226" s="3">
        <f>[1]Results!H1473</f>
        <v>26873.744930000001</v>
      </c>
      <c r="F226" s="3">
        <f>[1]Results!I1473</f>
        <v>26856.495760000002</v>
      </c>
      <c r="G226" s="3">
        <f>[1]Results!J1473</f>
        <v>26889.45434</v>
      </c>
      <c r="H226" s="3">
        <f>[1]Results!K1473</f>
        <v>26955.226159999998</v>
      </c>
      <c r="I226" s="3">
        <f>[1]Results!L1473</f>
        <v>27035.576949999999</v>
      </c>
      <c r="J226" s="3">
        <f>[1]Results!M1473</f>
        <v>27103.59937</v>
      </c>
      <c r="K226" s="3">
        <f>[1]Results!N1473</f>
        <v>27167.047890000002</v>
      </c>
      <c r="L226" s="3">
        <f>[1]Results!O1473</f>
        <v>27277.172719999999</v>
      </c>
      <c r="M226" s="3">
        <f>[1]Results!P1473</f>
        <v>27419.257659999999</v>
      </c>
      <c r="N226" s="3">
        <f>[1]Results!Q1473</f>
        <v>27565.979080000001</v>
      </c>
      <c r="O226" s="3">
        <f>[1]Results!R1473</f>
        <v>27702.940920000001</v>
      </c>
      <c r="P226" s="3">
        <f>[1]Results!S1473</f>
        <v>27826.18375</v>
      </c>
      <c r="Q226" s="3">
        <f>[1]Results!T1473</f>
        <v>27938.703020000001</v>
      </c>
      <c r="R226" s="3">
        <f>[1]Results!U1473</f>
        <v>28043.890810000001</v>
      </c>
      <c r="S226" s="3">
        <f>[1]Results!V1473</f>
        <v>28147.665069999999</v>
      </c>
      <c r="T226" s="3">
        <f>[1]Results!W1473</f>
        <v>28251.347280000002</v>
      </c>
      <c r="U226" s="3">
        <f>[1]Results!X1473</f>
        <v>28354.664720000001</v>
      </c>
      <c r="V226" s="3">
        <f>[1]Results!Y1473</f>
        <v>28456.981660000001</v>
      </c>
      <c r="W226" s="3">
        <f>[1]Results!Z1473</f>
        <v>28557.757180000001</v>
      </c>
      <c r="X226" s="3">
        <f>[1]Results!AA1473</f>
        <v>28655.804319999999</v>
      </c>
      <c r="Y226" s="3">
        <f>[1]Results!AB1473</f>
        <v>28751.612209999999</v>
      </c>
      <c r="Z226" s="3">
        <f>[1]Results!AC1473</f>
        <v>28845.562600000001</v>
      </c>
      <c r="AA226" s="3">
        <f>[1]Results!AD1473</f>
        <v>28937.969430000001</v>
      </c>
      <c r="AB226" s="3">
        <f>[1]Results!AE1473</f>
        <v>29029.10209</v>
      </c>
      <c r="AC226" s="3">
        <f>[1]Results!AF1473</f>
        <v>29117.024740000001</v>
      </c>
      <c r="AD226" s="3">
        <f>[1]Results!AG1473</f>
        <v>29203.19874</v>
      </c>
      <c r="AE226" s="3">
        <f>[1]Results!AH1473</f>
        <v>29288.936890000001</v>
      </c>
      <c r="AF226" s="3">
        <f>[1]Results!AI1473</f>
        <v>29375.195</v>
      </c>
      <c r="AG226" s="3">
        <f>[1]Results!AJ1473</f>
        <v>29462.606029999999</v>
      </c>
      <c r="AH226" s="3">
        <f>[1]Results!AK1473</f>
        <v>29548.619760000001</v>
      </c>
      <c r="AI226" s="3">
        <f>[1]Results!AL1473</f>
        <v>29634.325250000002</v>
      </c>
      <c r="AJ226" s="3">
        <f>[1]Results!AM1473</f>
        <v>29720.570360000002</v>
      </c>
      <c r="AK226" s="3">
        <f>[1]Results!AN1473</f>
        <v>29807.881789999999</v>
      </c>
      <c r="AL226" s="3">
        <f>[1]Results!AO1473</f>
        <v>29896.619910000001</v>
      </c>
      <c r="AM226" s="3">
        <f>[1]Results!AP1473</f>
        <v>29988.457439999998</v>
      </c>
      <c r="AN226" s="3">
        <f>[1]Results!AQ1473</f>
        <v>30082.798920000001</v>
      </c>
      <c r="AO226" s="3">
        <f>[1]Results!AR1473</f>
        <v>30178.506249999999</v>
      </c>
      <c r="AP226" s="3">
        <f>[1]Results!AS1473</f>
        <v>30274.390930000001</v>
      </c>
      <c r="AQ226" s="3">
        <f>[1]Results!AT1473</f>
        <v>30369.400710000002</v>
      </c>
      <c r="AR226" s="3">
        <f>[1]Results!AU1473</f>
        <v>30459.28428</v>
      </c>
      <c r="AS226" s="3">
        <f>[1]Results!AV1473</f>
        <v>30544.352920000001</v>
      </c>
      <c r="AT226" s="3">
        <f>[1]Results!AW1473</f>
        <v>30625.22221</v>
      </c>
      <c r="AU226" s="3">
        <f>[1]Results!AX1473</f>
        <v>30702.52723</v>
      </c>
      <c r="AV226" s="3">
        <f>[1]Results!AY1473</f>
        <v>30776.8675</v>
      </c>
      <c r="AW226" s="3">
        <f>[1]Results!AZ1473</f>
        <v>30844.802749999999</v>
      </c>
      <c r="AX226" s="3">
        <f>[1]Results!BA1473</f>
        <v>30907.952430000001</v>
      </c>
      <c r="AY226" s="3">
        <f>[1]Results!BB1473</f>
        <v>30967.895130000001</v>
      </c>
      <c r="AZ226" s="3">
        <f>[1]Results!BC1473</f>
        <v>31025.853739999999</v>
      </c>
      <c r="BA226" s="3">
        <f>[1]Results!BD1473</f>
        <v>31082.690989999999</v>
      </c>
      <c r="BB226" s="3">
        <f>[1]Results!BE1473</f>
        <v>31123.525229999999</v>
      </c>
      <c r="BC226" s="3">
        <f>[1]Results!BF1473</f>
        <v>31155.388569999999</v>
      </c>
      <c r="BD226" s="3">
        <f>[1]Results!BG1473</f>
        <v>31179.998339999998</v>
      </c>
      <c r="BE226" s="3">
        <f>[1]Results!BH1473</f>
        <v>31199.190910000001</v>
      </c>
      <c r="BF226" s="3">
        <f>[1]Results!BI1473</f>
        <v>31214.980769999998</v>
      </c>
      <c r="BG226" s="3">
        <f>[1]Results!BJ1473</f>
        <v>31223.853459999998</v>
      </c>
      <c r="BH226" s="3">
        <f>[1]Results!BK1473</f>
        <v>31228.239099999999</v>
      </c>
      <c r="BI226" s="3">
        <f>[1]Results!BL1473</f>
        <v>31230.18244</v>
      </c>
      <c r="BJ226" s="3">
        <f>[1]Results!BM1473</f>
        <v>31231.073629999999</v>
      </c>
      <c r="BK226" s="3">
        <f>[1]Results!BN1473</f>
        <v>31231.766299999999</v>
      </c>
      <c r="BL226" s="3">
        <f>[1]Results!BO1473</f>
        <v>31232.774239999999</v>
      </c>
      <c r="BM226" s="3">
        <f>[1]Results!BP1473</f>
        <v>31234.321489999998</v>
      </c>
      <c r="BN226" s="3">
        <f>[1]Results!BQ1473</f>
        <v>31236.467250000002</v>
      </c>
      <c r="BO226" s="3">
        <f>[1]Results!BR1473</f>
        <v>31239.167259999998</v>
      </c>
      <c r="BP226" s="3">
        <f>[1]Results!BS1473</f>
        <v>31242.313709999999</v>
      </c>
      <c r="BQ226" s="3">
        <f>[1]Results!BT1473</f>
        <v>31241.37743</v>
      </c>
      <c r="BR226" s="3">
        <f>[1]Results!BU1473</f>
        <v>31237.367829999999</v>
      </c>
      <c r="BS226" s="3">
        <f>[1]Results!BV1473</f>
        <v>31231.382130000002</v>
      </c>
      <c r="BT226" s="3">
        <f>[1]Results!BW1473</f>
        <v>31224.247640000001</v>
      </c>
      <c r="BU226" s="3">
        <f>[1]Results!BX1473</f>
        <v>31216.507969999999</v>
      </c>
      <c r="BV226" s="3">
        <f>[1]Results!BY1473</f>
        <v>31208.441009999999</v>
      </c>
      <c r="BW226" s="3">
        <f>[1]Results!BZ1473</f>
        <v>31200.228749999998</v>
      </c>
      <c r="BX226" s="3">
        <f>[1]Results!CA1473</f>
        <v>31191.964690000001</v>
      </c>
      <c r="BY226" s="3">
        <f>[1]Results!CB1473</f>
        <v>31183.685570000001</v>
      </c>
      <c r="BZ226" s="3">
        <f>[1]Results!CC1473</f>
        <v>31175.392970000001</v>
      </c>
      <c r="CA226" s="3">
        <f>[1]Results!CD1473</f>
        <v>31164.002400000001</v>
      </c>
      <c r="CB226" s="3">
        <f>[1]Results!CE1473</f>
        <v>31150.2919</v>
      </c>
      <c r="CC226" s="3">
        <f>[1]Results!CF1473</f>
        <v>31135.095099999999</v>
      </c>
      <c r="CD226" s="3">
        <f>[1]Results!CG1473</f>
        <v>31119.0461</v>
      </c>
      <c r="CE226" s="3">
        <f>[1]Results!CH1473</f>
        <v>31102.568459999999</v>
      </c>
      <c r="CF226" s="3">
        <f>[1]Results!CI1473</f>
        <v>31085.801189999998</v>
      </c>
      <c r="CG226" s="3">
        <f>[1]Results!CJ1473</f>
        <v>31068.90883</v>
      </c>
      <c r="CH226" s="3">
        <f>[1]Results!CK1473</f>
        <v>31055.60111</v>
      </c>
      <c r="CI226" s="3">
        <f>[1]Results!CL1473</f>
        <v>31040.227129999999</v>
      </c>
      <c r="CJ226" s="3">
        <f>[1]Results!CM1473</f>
        <v>30872.32144</v>
      </c>
    </row>
    <row r="227" spans="1:88" x14ac:dyDescent="0.3">
      <c r="A227" t="s">
        <v>26</v>
      </c>
      <c r="B227" t="s">
        <v>7</v>
      </c>
      <c r="C227" s="6">
        <f>[1]Results!F1474</f>
        <v>756.74975900000004</v>
      </c>
      <c r="D227" s="3">
        <f>[1]Results!G1474</f>
        <v>747.54262830000005</v>
      </c>
      <c r="E227" s="3">
        <f>[1]Results!H1474</f>
        <v>737.70990849999998</v>
      </c>
      <c r="F227" s="3">
        <f>[1]Results!I1474</f>
        <v>730.91818820000003</v>
      </c>
      <c r="G227" s="3">
        <f>[1]Results!J1474</f>
        <v>728.21915999999999</v>
      </c>
      <c r="H227" s="3">
        <f>[1]Results!K1474</f>
        <v>729.35183870000003</v>
      </c>
      <c r="I227" s="3">
        <f>[1]Results!L1474</f>
        <v>733.31950389999997</v>
      </c>
      <c r="J227" s="3">
        <f>[1]Results!M1474</f>
        <v>737.96460009999998</v>
      </c>
      <c r="K227" s="3">
        <f>[1]Results!N1474</f>
        <v>742.25820280000005</v>
      </c>
      <c r="L227" s="3">
        <f>[1]Results!O1474</f>
        <v>747.12988270000005</v>
      </c>
      <c r="M227" s="3">
        <f>[1]Results!P1474</f>
        <v>751.2210642</v>
      </c>
      <c r="N227" s="3">
        <f>[1]Results!Q1474</f>
        <v>752.93641620000005</v>
      </c>
      <c r="O227" s="3">
        <f>[1]Results!R1474</f>
        <v>751.8274298</v>
      </c>
      <c r="P227" s="3">
        <f>[1]Results!S1474</f>
        <v>748.15924589999997</v>
      </c>
      <c r="Q227" s="3">
        <f>[1]Results!T1474</f>
        <v>742.64841390000004</v>
      </c>
      <c r="R227" s="3">
        <f>[1]Results!U1474</f>
        <v>736.0509912</v>
      </c>
      <c r="S227" s="3">
        <f>[1]Results!V1474</f>
        <v>728.75575739999999</v>
      </c>
      <c r="T227" s="3">
        <f>[1]Results!W1474</f>
        <v>721.35182840000004</v>
      </c>
      <c r="U227" s="3">
        <f>[1]Results!X1474</f>
        <v>714.20751319999999</v>
      </c>
      <c r="V227" s="3">
        <f>[1]Results!Y1474</f>
        <v>707.51488040000004</v>
      </c>
      <c r="W227" s="3">
        <f>[1]Results!Z1474</f>
        <v>701.33647819999999</v>
      </c>
      <c r="X227" s="3">
        <f>[1]Results!AA1474</f>
        <v>695.37817070000006</v>
      </c>
      <c r="Y227" s="3">
        <f>[1]Results!AB1474</f>
        <v>689.6929586</v>
      </c>
      <c r="Z227" s="3">
        <f>[1]Results!AC1474</f>
        <v>684.25645680000002</v>
      </c>
      <c r="AA227" s="3">
        <f>[1]Results!AD1474</f>
        <v>679.0115763</v>
      </c>
      <c r="AB227" s="3">
        <f>[1]Results!AE1474</f>
        <v>673.89548630000002</v>
      </c>
      <c r="AC227" s="3">
        <f>[1]Results!AF1474</f>
        <v>668.67277230000002</v>
      </c>
      <c r="AD227" s="3">
        <f>[1]Results!AG1474</f>
        <v>663.40728539999998</v>
      </c>
      <c r="AE227" s="3">
        <f>[1]Results!AH1474</f>
        <v>658.13829610000005</v>
      </c>
      <c r="AF227" s="3">
        <f>[1]Results!AI1474</f>
        <v>652.89040460000001</v>
      </c>
      <c r="AG227" s="3">
        <f>[1]Results!AJ1474</f>
        <v>647.68289340000001</v>
      </c>
      <c r="AH227" s="3">
        <f>[1]Results!AK1474</f>
        <v>642.35459089999995</v>
      </c>
      <c r="AI227" s="3">
        <f>[1]Results!AL1474</f>
        <v>637.00290619999998</v>
      </c>
      <c r="AJ227" s="3">
        <f>[1]Results!AM1474</f>
        <v>631.69168630000001</v>
      </c>
      <c r="AK227" s="3">
        <f>[1]Results!AN1474</f>
        <v>626.45657070000004</v>
      </c>
      <c r="AL227" s="3">
        <f>[1]Results!AO1474</f>
        <v>621.3127604</v>
      </c>
      <c r="AM227" s="3">
        <f>[1]Results!AP1474</f>
        <v>616.23101389999999</v>
      </c>
      <c r="AN227" s="3">
        <f>[1]Results!AQ1474</f>
        <v>611.31296789999999</v>
      </c>
      <c r="AO227" s="3">
        <f>[1]Results!AR1474</f>
        <v>606.57895689999998</v>
      </c>
      <c r="AP227" s="3">
        <f>[1]Results!AS1474</f>
        <v>602.00371870000004</v>
      </c>
      <c r="AQ227" s="3">
        <f>[1]Results!AT1474</f>
        <v>597.54430579999996</v>
      </c>
      <c r="AR227" s="3">
        <f>[1]Results!AU1474</f>
        <v>593.00653980000004</v>
      </c>
      <c r="AS227" s="3">
        <f>[1]Results!AV1474</f>
        <v>588.41594689999999</v>
      </c>
      <c r="AT227" s="3">
        <f>[1]Results!AW1474</f>
        <v>583.79374329999996</v>
      </c>
      <c r="AU227" s="3">
        <f>[1]Results!AX1474</f>
        <v>579.15776389999996</v>
      </c>
      <c r="AV227" s="3">
        <f>[1]Results!AY1474</f>
        <v>574.52344909999999</v>
      </c>
      <c r="AW227" s="3">
        <f>[1]Results!AZ1474</f>
        <v>569.73716130000003</v>
      </c>
      <c r="AX227" s="3">
        <f>[1]Results!BA1474</f>
        <v>564.88602500000002</v>
      </c>
      <c r="AY227" s="3">
        <f>[1]Results!BB1474</f>
        <v>560.03788910000003</v>
      </c>
      <c r="AZ227" s="3">
        <f>[1]Results!BC1474</f>
        <v>555.24138689999995</v>
      </c>
      <c r="BA227" s="3">
        <f>[1]Results!BD1474</f>
        <v>550.52782279999997</v>
      </c>
      <c r="BB227" s="3">
        <f>[1]Results!BE1474</f>
        <v>545.72273659999996</v>
      </c>
      <c r="BC227" s="3">
        <f>[1]Results!BF1474</f>
        <v>540.8088616</v>
      </c>
      <c r="BD227" s="3">
        <f>[1]Results!BG1474</f>
        <v>535.81142399999999</v>
      </c>
      <c r="BE227" s="3">
        <f>[1]Results!BH1474</f>
        <v>530.7662785</v>
      </c>
      <c r="BF227" s="3">
        <f>[1]Results!BI1474</f>
        <v>525.70992049999995</v>
      </c>
      <c r="BG227" s="3">
        <f>[1]Results!BJ1474</f>
        <v>520.48423749999995</v>
      </c>
      <c r="BH227" s="3">
        <f>[1]Results!BK1474</f>
        <v>515.19813569999997</v>
      </c>
      <c r="BI227" s="3">
        <f>[1]Results!BL1474</f>
        <v>509.93491490000002</v>
      </c>
      <c r="BJ227" s="3">
        <f>[1]Results!BM1474</f>
        <v>504.75225829999999</v>
      </c>
      <c r="BK227" s="3">
        <f>[1]Results!BN1474</f>
        <v>499.68548709999999</v>
      </c>
      <c r="BL227" s="3">
        <f>[1]Results!BO1474</f>
        <v>494.75097499999998</v>
      </c>
      <c r="BM227" s="3">
        <f>[1]Results!BP1474</f>
        <v>489.95253969999999</v>
      </c>
      <c r="BN227" s="3">
        <f>[1]Results!BQ1474</f>
        <v>485.28388339999998</v>
      </c>
      <c r="BO227" s="3">
        <f>[1]Results!BR1474</f>
        <v>480.7323131</v>
      </c>
      <c r="BP227" s="3">
        <f>[1]Results!BS1474</f>
        <v>476.28182409999999</v>
      </c>
      <c r="BQ227" s="3">
        <f>[1]Results!BT1474</f>
        <v>471.76198770000002</v>
      </c>
      <c r="BR227" s="3">
        <f>[1]Results!BU1474</f>
        <v>467.2256453</v>
      </c>
      <c r="BS227" s="3">
        <f>[1]Results!BV1474</f>
        <v>462.71167489999999</v>
      </c>
      <c r="BT227" s="3">
        <f>[1]Results!BW1474</f>
        <v>458.24589370000001</v>
      </c>
      <c r="BU227" s="3">
        <f>[1]Results!BX1474</f>
        <v>453.84347350000002</v>
      </c>
      <c r="BV227" s="3">
        <f>[1]Results!BY1474</f>
        <v>449.51239040000002</v>
      </c>
      <c r="BW227" s="3">
        <f>[1]Results!BZ1474</f>
        <v>445.25370600000002</v>
      </c>
      <c r="BX227" s="3">
        <f>[1]Results!CA1474</f>
        <v>441.0651848</v>
      </c>
      <c r="BY227" s="3">
        <f>[1]Results!CB1474</f>
        <v>436.94264420000002</v>
      </c>
      <c r="BZ227" s="3">
        <f>[1]Results!CC1474</f>
        <v>432.88097950000002</v>
      </c>
      <c r="CA227" s="3">
        <f>[1]Results!CD1474</f>
        <v>428.77422589999998</v>
      </c>
      <c r="CB227" s="3">
        <f>[1]Results!CE1474</f>
        <v>424.66307760000001</v>
      </c>
      <c r="CC227" s="3">
        <f>[1]Results!CF1474</f>
        <v>420.57758890000002</v>
      </c>
      <c r="CD227" s="3">
        <f>[1]Results!CG1474</f>
        <v>416.53767140000002</v>
      </c>
      <c r="CE227" s="3">
        <f>[1]Results!CH1474</f>
        <v>412.55475910000001</v>
      </c>
      <c r="CF227" s="3">
        <f>[1]Results!CI1474</f>
        <v>408.63553880000001</v>
      </c>
      <c r="CG227" s="3">
        <f>[1]Results!CJ1474</f>
        <v>404.77931109999997</v>
      </c>
      <c r="CH227" s="3">
        <f>[1]Results!CK1474</f>
        <v>400.5974458</v>
      </c>
      <c r="CI227" s="3">
        <f>[1]Results!CL1474</f>
        <v>397.45316330000003</v>
      </c>
      <c r="CJ227" s="3">
        <f>[1]Results!CM1474</f>
        <v>397.52613270000001</v>
      </c>
    </row>
    <row r="228" spans="1:88" x14ac:dyDescent="0.3">
      <c r="B228" t="s">
        <v>96</v>
      </c>
      <c r="C228" s="6">
        <f>[1]Results!F1487</f>
        <v>1760.446778</v>
      </c>
      <c r="D228" s="3">
        <f>[1]Results!G1487</f>
        <v>1815.015752</v>
      </c>
      <c r="E228" s="3">
        <f>[1]Results!H1487</f>
        <v>1895.896146</v>
      </c>
      <c r="F228" s="3">
        <f>[1]Results!I1487</f>
        <v>1959.3435609999999</v>
      </c>
      <c r="G228" s="3">
        <f>[1]Results!J1487</f>
        <v>1993.424784</v>
      </c>
      <c r="H228" s="3">
        <f>[1]Results!K1487</f>
        <v>2003.983827</v>
      </c>
      <c r="I228" s="3">
        <f>[1]Results!L1487</f>
        <v>2000.3327360000001</v>
      </c>
      <c r="J228" s="3">
        <f>[1]Results!M1487</f>
        <v>1989.2065319999999</v>
      </c>
      <c r="K228" s="3">
        <f>[1]Results!N1487</f>
        <v>1978.414074</v>
      </c>
      <c r="L228" s="3">
        <f>[1]Results!O1487</f>
        <v>1974.0319320000001</v>
      </c>
      <c r="M228" s="3">
        <f>[1]Results!P1487</f>
        <v>1976.763048</v>
      </c>
      <c r="N228" s="3">
        <f>[1]Results!Q1487</f>
        <v>1983.7588840000001</v>
      </c>
      <c r="O228" s="3">
        <f>[1]Results!R1487</f>
        <v>1990.7109909999999</v>
      </c>
      <c r="P228" s="3">
        <f>[1]Results!S1487</f>
        <v>1996.123638</v>
      </c>
      <c r="Q228" s="3">
        <f>[1]Results!T1487</f>
        <v>2000.4281470000001</v>
      </c>
      <c r="R228" s="3">
        <f>[1]Results!U1487</f>
        <v>2004.467155</v>
      </c>
      <c r="S228" s="3">
        <f>[1]Results!V1487</f>
        <v>2009.2220339999999</v>
      </c>
      <c r="T228" s="3">
        <f>[1]Results!W1487</f>
        <v>2015.6732300000001</v>
      </c>
      <c r="U228" s="3">
        <f>[1]Results!X1487</f>
        <v>2023.6947250000001</v>
      </c>
      <c r="V228" s="3">
        <f>[1]Results!Y1487</f>
        <v>2032.5949949999999</v>
      </c>
      <c r="W228" s="3">
        <f>[1]Results!Z1487</f>
        <v>2041.6653650000001</v>
      </c>
      <c r="X228" s="3">
        <f>[1]Results!AA1487</f>
        <v>2050.2890130000001</v>
      </c>
      <c r="Y228" s="3">
        <f>[1]Results!AB1487</f>
        <v>2058.2524840000001</v>
      </c>
      <c r="Z228" s="3">
        <f>[1]Results!AC1487</f>
        <v>2065.4453589999998</v>
      </c>
      <c r="AA228" s="3">
        <f>[1]Results!AD1487</f>
        <v>2071.824388</v>
      </c>
      <c r="AB228" s="3">
        <f>[1]Results!AE1487</f>
        <v>2077.4617669999998</v>
      </c>
      <c r="AC228" s="3">
        <f>[1]Results!AF1487</f>
        <v>2082.304083</v>
      </c>
      <c r="AD228" s="3">
        <f>[1]Results!AG1487</f>
        <v>2086.41032</v>
      </c>
      <c r="AE228" s="3">
        <f>[1]Results!AH1487</f>
        <v>2089.9911099999999</v>
      </c>
      <c r="AF228" s="3">
        <f>[1]Results!AI1487</f>
        <v>2093.366403</v>
      </c>
      <c r="AG228" s="3">
        <f>[1]Results!AJ1487</f>
        <v>2096.9028450000001</v>
      </c>
      <c r="AH228" s="3">
        <f>[1]Results!AK1487</f>
        <v>2100.7119360000002</v>
      </c>
      <c r="AI228" s="3">
        <f>[1]Results!AL1487</f>
        <v>2104.9048120000002</v>
      </c>
      <c r="AJ228" s="3">
        <f>[1]Results!AM1487</f>
        <v>2109.5331620000002</v>
      </c>
      <c r="AK228" s="3">
        <f>[1]Results!AN1487</f>
        <v>2114.6166939999998</v>
      </c>
      <c r="AL228" s="3">
        <f>[1]Results!AO1487</f>
        <v>2120.1806820000002</v>
      </c>
      <c r="AM228" s="3">
        <f>[1]Results!AP1487</f>
        <v>2123.6909439999999</v>
      </c>
      <c r="AN228" s="3">
        <f>[1]Results!AQ1487</f>
        <v>2128.9424749999998</v>
      </c>
      <c r="AO228" s="3">
        <f>[1]Results!AR1487</f>
        <v>2136.7849529999999</v>
      </c>
      <c r="AP228" s="3">
        <f>[1]Results!AS1487</f>
        <v>2146.776828</v>
      </c>
      <c r="AQ228" s="3">
        <f>[1]Results!AT1487</f>
        <v>2158.1239270000001</v>
      </c>
      <c r="AR228" s="3">
        <f>[1]Results!AU1487</f>
        <v>2169.9213960000002</v>
      </c>
      <c r="AS228" s="3">
        <f>[1]Results!AV1487</f>
        <v>2181.6405319999999</v>
      </c>
      <c r="AT228" s="3">
        <f>[1]Results!AW1487</f>
        <v>2193.0173450000002</v>
      </c>
      <c r="AU228" s="3">
        <f>[1]Results!AX1487</f>
        <v>2203.9537310000001</v>
      </c>
      <c r="AV228" s="3">
        <f>[1]Results!AY1487</f>
        <v>2214.4436300000002</v>
      </c>
      <c r="AW228" s="3">
        <f>[1]Results!AZ1487</f>
        <v>2224.9709659999999</v>
      </c>
      <c r="AX228" s="3">
        <f>[1]Results!BA1487</f>
        <v>2234.8750110000001</v>
      </c>
      <c r="AY228" s="3">
        <f>[1]Results!BB1487</f>
        <v>2244.0969169999998</v>
      </c>
      <c r="AZ228" s="3">
        <f>[1]Results!BC1487</f>
        <v>2252.751569</v>
      </c>
      <c r="BA228" s="3">
        <f>[1]Results!BD1487</f>
        <v>2260.962203</v>
      </c>
      <c r="BB228" s="3">
        <f>[1]Results!BE1487</f>
        <v>2244.2709450000002</v>
      </c>
      <c r="BC228" s="3">
        <f>[1]Results!BF1487</f>
        <v>2230.643806</v>
      </c>
      <c r="BD228" s="3">
        <f>[1]Results!BG1487</f>
        <v>2224.3375550000001</v>
      </c>
      <c r="BE228" s="3">
        <f>[1]Results!BH1487</f>
        <v>2223.7248639999998</v>
      </c>
      <c r="BF228" s="3">
        <f>[1]Results!BI1487</f>
        <v>2226.4549830000001</v>
      </c>
      <c r="BG228" s="3">
        <f>[1]Results!BJ1487</f>
        <v>2230.2941810000002</v>
      </c>
      <c r="BH228" s="3">
        <f>[1]Results!BK1487</f>
        <v>2234.2784980000001</v>
      </c>
      <c r="BI228" s="3">
        <f>[1]Results!BL1487</f>
        <v>2237.8973850000002</v>
      </c>
      <c r="BJ228" s="3">
        <f>[1]Results!BM1487</f>
        <v>2240.9301820000001</v>
      </c>
      <c r="BK228" s="3">
        <f>[1]Results!BN1487</f>
        <v>2243.3222559999999</v>
      </c>
      <c r="BL228" s="3">
        <f>[1]Results!BO1487</f>
        <v>2245.1043549999999</v>
      </c>
      <c r="BM228" s="3">
        <f>[1]Results!BP1487</f>
        <v>2246.3439239999998</v>
      </c>
      <c r="BN228" s="3">
        <f>[1]Results!BQ1487</f>
        <v>2247.1153789999998</v>
      </c>
      <c r="BO228" s="3">
        <f>[1]Results!BR1487</f>
        <v>2247.487251</v>
      </c>
      <c r="BP228" s="3">
        <f>[1]Results!BS1487</f>
        <v>2247.517261</v>
      </c>
      <c r="BQ228" s="3">
        <f>[1]Results!BT1487</f>
        <v>2247.0360000000001</v>
      </c>
      <c r="BR228" s="3">
        <f>[1]Results!BU1487</f>
        <v>2246.068597</v>
      </c>
      <c r="BS228" s="3">
        <f>[1]Results!BV1487</f>
        <v>2244.7043680000002</v>
      </c>
      <c r="BT228" s="3">
        <f>[1]Results!BW1487</f>
        <v>2243.0294170000002</v>
      </c>
      <c r="BU228" s="3">
        <f>[1]Results!BX1487</f>
        <v>2241.1087600000001</v>
      </c>
      <c r="BV228" s="3">
        <f>[1]Results!BY1487</f>
        <v>2238.9872070000001</v>
      </c>
      <c r="BW228" s="3">
        <f>[1]Results!BZ1487</f>
        <v>2236.6955760000001</v>
      </c>
      <c r="BX228" s="3">
        <f>[1]Results!CA1487</f>
        <v>2234.2585600000002</v>
      </c>
      <c r="BY228" s="3">
        <f>[1]Results!CB1487</f>
        <v>2231.6970609999998</v>
      </c>
      <c r="BZ228" s="3">
        <f>[1]Results!CC1487</f>
        <v>2229.0292410000002</v>
      </c>
      <c r="CA228" s="3">
        <f>[1]Results!CD1487</f>
        <v>2226.122437</v>
      </c>
      <c r="CB228" s="3">
        <f>[1]Results!CE1487</f>
        <v>2222.9820260000001</v>
      </c>
      <c r="CC228" s="3">
        <f>[1]Results!CF1487</f>
        <v>2219.6622000000002</v>
      </c>
      <c r="CD228" s="3">
        <f>[1]Results!CG1487</f>
        <v>2216.2176030000001</v>
      </c>
      <c r="CE228" s="3">
        <f>[1]Results!CH1487</f>
        <v>2212.6893190000001</v>
      </c>
      <c r="CF228" s="3">
        <f>[1]Results!CI1487</f>
        <v>2209.1032599999999</v>
      </c>
      <c r="CG228" s="3">
        <f>[1]Results!CJ1487</f>
        <v>2205.4741490000001</v>
      </c>
      <c r="CH228" s="3">
        <f>[1]Results!CK1487</f>
        <v>2201.8981699999999</v>
      </c>
      <c r="CI228" s="3">
        <f>[1]Results!CL1487</f>
        <v>2198.1810139999998</v>
      </c>
      <c r="CJ228" s="3">
        <f>[1]Results!CM1487</f>
        <v>2183.7680959999998</v>
      </c>
    </row>
    <row r="229" spans="1:88" x14ac:dyDescent="0.3">
      <c r="B229" t="s">
        <v>11</v>
      </c>
      <c r="C229" s="6">
        <f>[1]Results!F1502</f>
        <v>57.192263349999998</v>
      </c>
      <c r="D229" s="3">
        <f>[1]Results!G1502</f>
        <v>57.069909029999998</v>
      </c>
      <c r="E229" s="3">
        <f>[1]Results!H1502</f>
        <v>56.819422959999997</v>
      </c>
      <c r="F229" s="3">
        <f>[1]Results!I1502</f>
        <v>56.560432820000003</v>
      </c>
      <c r="G229" s="3">
        <f>[1]Results!J1502</f>
        <v>56.293647049999997</v>
      </c>
      <c r="H229" s="3">
        <f>[1]Results!K1502</f>
        <v>56.059313250000002</v>
      </c>
      <c r="I229" s="3">
        <f>[1]Results!L1502</f>
        <v>55.89693106</v>
      </c>
      <c r="J229" s="3">
        <f>[1]Results!M1502</f>
        <v>55.950738029999997</v>
      </c>
      <c r="K229" s="3">
        <f>[1]Results!N1502</f>
        <v>56.196239349999999</v>
      </c>
      <c r="L229" s="3">
        <f>[1]Results!O1502</f>
        <v>56.715074250000001</v>
      </c>
      <c r="M229" s="3">
        <f>[1]Results!P1502</f>
        <v>57.393268220000003</v>
      </c>
      <c r="N229" s="3">
        <f>[1]Results!Q1502</f>
        <v>58.04828938</v>
      </c>
      <c r="O229" s="3">
        <f>[1]Results!R1502</f>
        <v>58.628385790000003</v>
      </c>
      <c r="P229" s="3">
        <f>[1]Results!S1502</f>
        <v>59.144338679999997</v>
      </c>
      <c r="Q229" s="3">
        <f>[1]Results!T1502</f>
        <v>59.633196519999998</v>
      </c>
      <c r="R229" s="3">
        <f>[1]Results!U1502</f>
        <v>60.126757130000001</v>
      </c>
      <c r="S229" s="3">
        <f>[1]Results!V1502</f>
        <v>60.654501830000001</v>
      </c>
      <c r="T229" s="3">
        <f>[1]Results!W1502</f>
        <v>61.22891611</v>
      </c>
      <c r="U229" s="3">
        <f>[1]Results!X1502</f>
        <v>61.843589860000002</v>
      </c>
      <c r="V229" s="3">
        <f>[1]Results!Y1502</f>
        <v>62.487440249999999</v>
      </c>
      <c r="W229" s="3">
        <f>[1]Results!Z1502</f>
        <v>63.150451680000003</v>
      </c>
      <c r="X229" s="3">
        <f>[1]Results!AA1502</f>
        <v>63.81223</v>
      </c>
      <c r="Y229" s="3">
        <f>[1]Results!AB1502</f>
        <v>64.4783975</v>
      </c>
      <c r="Z229" s="3">
        <f>[1]Results!AC1502</f>
        <v>65.148114070000005</v>
      </c>
      <c r="AA229" s="3">
        <f>[1]Results!AD1502</f>
        <v>65.817749199999994</v>
      </c>
      <c r="AB229" s="3">
        <f>[1]Results!AE1502</f>
        <v>66.482939389999999</v>
      </c>
      <c r="AC229" s="3">
        <f>[1]Results!AF1502</f>
        <v>67.134288400000003</v>
      </c>
      <c r="AD229" s="3">
        <f>[1]Results!AG1502</f>
        <v>67.784071760000003</v>
      </c>
      <c r="AE229" s="3">
        <f>[1]Results!AH1502</f>
        <v>68.43612881</v>
      </c>
      <c r="AF229" s="3">
        <f>[1]Results!AI1502</f>
        <v>69.087442330000002</v>
      </c>
      <c r="AG229" s="3">
        <f>[1]Results!AJ1502</f>
        <v>69.732369610000006</v>
      </c>
      <c r="AH229" s="3">
        <f>[1]Results!AK1502</f>
        <v>70.356427600000004</v>
      </c>
      <c r="AI229" s="3">
        <f>[1]Results!AL1502</f>
        <v>70.964720830000005</v>
      </c>
      <c r="AJ229" s="3">
        <f>[1]Results!AM1502</f>
        <v>71.559147069999995</v>
      </c>
      <c r="AK229" s="3">
        <f>[1]Results!AN1502</f>
        <v>72.138333549999999</v>
      </c>
      <c r="AL229" s="3">
        <f>[1]Results!AO1502</f>
        <v>72.697809669999998</v>
      </c>
      <c r="AM229" s="3">
        <f>[1]Results!AP1502</f>
        <v>73.100462449999995</v>
      </c>
      <c r="AN229" s="3">
        <f>[1]Results!AQ1502</f>
        <v>73.327999059999996</v>
      </c>
      <c r="AO229" s="3">
        <f>[1]Results!AR1502</f>
        <v>73.453953319999997</v>
      </c>
      <c r="AP229" s="3">
        <f>[1]Results!AS1502</f>
        <v>73.52686199</v>
      </c>
      <c r="AQ229" s="3">
        <f>[1]Results!AT1502</f>
        <v>73.569042190000005</v>
      </c>
      <c r="AR229" s="3">
        <f>[1]Results!AU1502</f>
        <v>73.577327210000007</v>
      </c>
      <c r="AS229" s="3">
        <f>[1]Results!AV1502</f>
        <v>73.55655471</v>
      </c>
      <c r="AT229" s="3">
        <f>[1]Results!AW1502</f>
        <v>73.508400589999994</v>
      </c>
      <c r="AU229" s="3">
        <f>[1]Results!AX1502</f>
        <v>73.433082630000001</v>
      </c>
      <c r="AV229" s="3">
        <f>[1]Results!AY1502</f>
        <v>73.330687960000006</v>
      </c>
      <c r="AW229" s="3">
        <f>[1]Results!AZ1502</f>
        <v>73.189301200000003</v>
      </c>
      <c r="AX229" s="3">
        <f>[1]Results!BA1502</f>
        <v>73.014249140000004</v>
      </c>
      <c r="AY229" s="3">
        <f>[1]Results!BB1502</f>
        <v>72.810344599999993</v>
      </c>
      <c r="AZ229" s="3">
        <f>[1]Results!BC1502</f>
        <v>72.581550120000003</v>
      </c>
      <c r="BA229" s="3">
        <f>[1]Results!BD1502</f>
        <v>72.331192119999997</v>
      </c>
      <c r="BB229" s="3">
        <f>[1]Results!BE1502</f>
        <v>72.042960199999996</v>
      </c>
      <c r="BC229" s="3">
        <f>[1]Results!BF1502</f>
        <v>71.722576270000005</v>
      </c>
      <c r="BD229" s="3">
        <f>[1]Results!BG1502</f>
        <v>71.377473190000003</v>
      </c>
      <c r="BE229" s="3">
        <f>[1]Results!BH1502</f>
        <v>71.013081760000006</v>
      </c>
      <c r="BF229" s="3">
        <f>[1]Results!BI1502</f>
        <v>70.633644739999994</v>
      </c>
      <c r="BG229" s="3">
        <f>[1]Results!BJ1502</f>
        <v>70.228277259999999</v>
      </c>
      <c r="BH229" s="3">
        <f>[1]Results!BK1502</f>
        <v>69.805022840000007</v>
      </c>
      <c r="BI229" s="3">
        <f>[1]Results!BL1502</f>
        <v>69.370546529999999</v>
      </c>
      <c r="BJ229" s="3">
        <f>[1]Results!BM1502</f>
        <v>68.929623509999999</v>
      </c>
      <c r="BK229" s="3">
        <f>[1]Results!BN1502</f>
        <v>68.485586710000007</v>
      </c>
      <c r="BL229" s="3">
        <f>[1]Results!BO1502</f>
        <v>68.040722900000006</v>
      </c>
      <c r="BM229" s="3">
        <f>[1]Results!BP1502</f>
        <v>67.596689740000002</v>
      </c>
      <c r="BN229" s="3">
        <f>[1]Results!BQ1502</f>
        <v>67.154610289999994</v>
      </c>
      <c r="BO229" s="3">
        <f>[1]Results!BR1502</f>
        <v>66.7152514</v>
      </c>
      <c r="BP229" s="3">
        <f>[1]Results!BS1502</f>
        <v>66.279137340000005</v>
      </c>
      <c r="BQ229" s="3">
        <f>[1]Results!BT1502</f>
        <v>65.834659139999999</v>
      </c>
      <c r="BR229" s="3">
        <f>[1]Results!BU1502</f>
        <v>65.386191710000006</v>
      </c>
      <c r="BS229" s="3">
        <f>[1]Results!BV1502</f>
        <v>64.937387999999999</v>
      </c>
      <c r="BT229" s="3">
        <f>[1]Results!BW1502</f>
        <v>64.490774419999994</v>
      </c>
      <c r="BU229" s="3">
        <f>[1]Results!BX1502</f>
        <v>64.048040520000001</v>
      </c>
      <c r="BV229" s="3">
        <f>[1]Results!BY1502</f>
        <v>63.610308199999999</v>
      </c>
      <c r="BW229" s="3">
        <f>[1]Results!BZ1502</f>
        <v>63.178172969999999</v>
      </c>
      <c r="BX229" s="3">
        <f>[1]Results!CA1502</f>
        <v>62.751968079999997</v>
      </c>
      <c r="BY229" s="3">
        <f>[1]Results!CB1502</f>
        <v>62.331833869999997</v>
      </c>
      <c r="BZ229" s="3">
        <f>[1]Results!CC1502</f>
        <v>61.917782410000001</v>
      </c>
      <c r="CA229" s="3">
        <f>[1]Results!CD1502</f>
        <v>61.501703200000001</v>
      </c>
      <c r="CB229" s="3">
        <f>[1]Results!CE1502</f>
        <v>61.086254179999997</v>
      </c>
      <c r="CC229" s="3">
        <f>[1]Results!CF1502</f>
        <v>60.673672449999998</v>
      </c>
      <c r="CD229" s="3">
        <f>[1]Results!CG1502</f>
        <v>60.265482290000001</v>
      </c>
      <c r="CE229" s="3">
        <f>[1]Results!CH1502</f>
        <v>59.862684510000001</v>
      </c>
      <c r="CF229" s="3">
        <f>[1]Results!CI1502</f>
        <v>59.465992929999999</v>
      </c>
      <c r="CG229" s="3">
        <f>[1]Results!CJ1502</f>
        <v>59.075681099999997</v>
      </c>
      <c r="CH229" s="3">
        <f>[1]Results!CK1502</f>
        <v>58.903584350000003</v>
      </c>
      <c r="CI229" s="3">
        <f>[1]Results!CL1502</f>
        <v>58.57057322</v>
      </c>
      <c r="CJ229" s="3">
        <f>[1]Results!CM1502</f>
        <v>58.296615989999999</v>
      </c>
    </row>
    <row r="230" spans="1:88" x14ac:dyDescent="0.3">
      <c r="B230" t="s">
        <v>8</v>
      </c>
      <c r="C230" s="6">
        <f>[1]Results!F1477-[1]Results!F1487</f>
        <v>2548.0689260000004</v>
      </c>
      <c r="D230" s="3">
        <f>[1]Results!G1477-[1]Results!G1487</f>
        <v>2511.3551239999997</v>
      </c>
      <c r="E230" s="3">
        <f>[1]Results!H1477-[1]Results!H1487</f>
        <v>2486.0270650000002</v>
      </c>
      <c r="F230" s="3">
        <f>[1]Results!I1477-[1]Results!I1487</f>
        <v>2470.4522540000007</v>
      </c>
      <c r="G230" s="3">
        <f>[1]Results!J1477-[1]Results!J1487</f>
        <v>2461.947733</v>
      </c>
      <c r="H230" s="3">
        <f>[1]Results!K1477-[1]Results!K1487</f>
        <v>2458.7778189999999</v>
      </c>
      <c r="I230" s="3">
        <f>[1]Results!L1477-[1]Results!L1487</f>
        <v>2458.1244309999993</v>
      </c>
      <c r="J230" s="3">
        <f>[1]Results!M1477-[1]Results!M1487</f>
        <v>2452.9891259999995</v>
      </c>
      <c r="K230" s="3">
        <f>[1]Results!N1477-[1]Results!N1487</f>
        <v>2447.3260300000002</v>
      </c>
      <c r="L230" s="3">
        <f>[1]Results!O1477-[1]Results!O1487</f>
        <v>2451.8886440000006</v>
      </c>
      <c r="M230" s="3">
        <f>[1]Results!P1477-[1]Results!P1487</f>
        <v>2461.8151250000001</v>
      </c>
      <c r="N230" s="3">
        <f>[1]Results!Q1477-[1]Results!Q1487</f>
        <v>2471.9937300000001</v>
      </c>
      <c r="O230" s="3">
        <f>[1]Results!R1477-[1]Results!R1487</f>
        <v>2479.2220969999998</v>
      </c>
      <c r="P230" s="3">
        <f>[1]Results!S1477-[1]Results!S1487</f>
        <v>2482.709895</v>
      </c>
      <c r="Q230" s="3">
        <f>[1]Results!T1477-[1]Results!T1487</f>
        <v>2483.3159849999997</v>
      </c>
      <c r="R230" s="3">
        <f>[1]Results!U1477-[1]Results!U1487</f>
        <v>2481.9646819999998</v>
      </c>
      <c r="S230" s="3">
        <f>[1]Results!V1477-[1]Results!V1487</f>
        <v>2479.5804540000004</v>
      </c>
      <c r="T230" s="3">
        <f>[1]Results!W1477-[1]Results!W1487</f>
        <v>2476.667066</v>
      </c>
      <c r="U230" s="3">
        <f>[1]Results!X1477-[1]Results!X1487</f>
        <v>2473.519233</v>
      </c>
      <c r="V230" s="3">
        <f>[1]Results!Y1477-[1]Results!Y1487</f>
        <v>2470.2928100000004</v>
      </c>
      <c r="W230" s="3">
        <f>[1]Results!Z1477-[1]Results!Z1487</f>
        <v>2467.083584</v>
      </c>
      <c r="X230" s="3">
        <f>[1]Results!AA1477-[1]Results!AA1487</f>
        <v>2463.9343350000004</v>
      </c>
      <c r="Y230" s="3">
        <f>[1]Results!AB1477-[1]Results!AB1487</f>
        <v>2461.004375</v>
      </c>
      <c r="Z230" s="3">
        <f>[1]Results!AC1477-[1]Results!AC1487</f>
        <v>2458.3635479999998</v>
      </c>
      <c r="AA230" s="3">
        <f>[1]Results!AD1477-[1]Results!AD1487</f>
        <v>2456.0405920000003</v>
      </c>
      <c r="AB230" s="3">
        <f>[1]Results!AE1477-[1]Results!AE1487</f>
        <v>2454.0472209999998</v>
      </c>
      <c r="AC230" s="3">
        <f>[1]Results!AF1477-[1]Results!AF1487</f>
        <v>2452.1223410000002</v>
      </c>
      <c r="AD230" s="3">
        <f>[1]Results!AG1477-[1]Results!AG1487</f>
        <v>2450.7515579999999</v>
      </c>
      <c r="AE230" s="3">
        <f>[1]Results!AH1477-[1]Results!AH1487</f>
        <v>2450.1765210000003</v>
      </c>
      <c r="AF230" s="3">
        <f>[1]Results!AI1477-[1]Results!AI1487</f>
        <v>2450.4273169999997</v>
      </c>
      <c r="AG230" s="3">
        <f>[1]Results!AJ1477-[1]Results!AJ1487</f>
        <v>2451.43262</v>
      </c>
      <c r="AH230" s="3">
        <f>[1]Results!AK1477-[1]Results!AK1487</f>
        <v>2452.5902030000002</v>
      </c>
      <c r="AI230" s="3">
        <f>[1]Results!AL1477-[1]Results!AL1487</f>
        <v>2454.1695930000001</v>
      </c>
      <c r="AJ230" s="3">
        <f>[1]Results!AM1477-[1]Results!AM1487</f>
        <v>2456.3070579999999</v>
      </c>
      <c r="AK230" s="3">
        <f>[1]Results!AN1477-[1]Results!AN1487</f>
        <v>2459.0358270000002</v>
      </c>
      <c r="AL230" s="3">
        <f>[1]Results!AO1477-[1]Results!AO1487</f>
        <v>2462.3549119999998</v>
      </c>
      <c r="AM230" s="3">
        <f>[1]Results!AP1477-[1]Results!AP1487</f>
        <v>2465.42346</v>
      </c>
      <c r="AN230" s="3">
        <f>[1]Results!AQ1477-[1]Results!AQ1487</f>
        <v>2468.2206860000006</v>
      </c>
      <c r="AO230" s="3">
        <f>[1]Results!AR1477-[1]Results!AR1487</f>
        <v>2470.7529669999999</v>
      </c>
      <c r="AP230" s="3">
        <f>[1]Results!AS1477-[1]Results!AS1487</f>
        <v>2472.9862800000001</v>
      </c>
      <c r="AQ230" s="3">
        <f>[1]Results!AT1477-[1]Results!AT1487</f>
        <v>2474.8719420000002</v>
      </c>
      <c r="AR230" s="3">
        <f>[1]Results!AU1477-[1]Results!AU1487</f>
        <v>2475.6956530000002</v>
      </c>
      <c r="AS230" s="3">
        <f>[1]Results!AV1477-[1]Results!AV1487</f>
        <v>2475.7373600000005</v>
      </c>
      <c r="AT230" s="3">
        <f>[1]Results!AW1477-[1]Results!AW1487</f>
        <v>2475.2111759999998</v>
      </c>
      <c r="AU230" s="3">
        <f>[1]Results!AX1477-[1]Results!AX1487</f>
        <v>2474.273154</v>
      </c>
      <c r="AV230" s="3">
        <f>[1]Results!AY1477-[1]Results!AY1487</f>
        <v>2473.0405139999998</v>
      </c>
      <c r="AW230" s="3">
        <f>[1]Results!AZ1477-[1]Results!AZ1487</f>
        <v>2470.7770350000001</v>
      </c>
      <c r="AX230" s="3">
        <f>[1]Results!BA1477-[1]Results!BA1487</f>
        <v>2467.9242549999999</v>
      </c>
      <c r="AY230" s="3">
        <f>[1]Results!BB1477-[1]Results!BB1487</f>
        <v>2464.7970850000002</v>
      </c>
      <c r="AZ230" s="3">
        <f>[1]Results!BC1477-[1]Results!BC1487</f>
        <v>2461.6032329999998</v>
      </c>
      <c r="BA230" s="3">
        <f>[1]Results!BD1477-[1]Results!BD1487</f>
        <v>2458.4710329999998</v>
      </c>
      <c r="BB230" s="3">
        <f>[1]Results!BE1477-[1]Results!BE1487</f>
        <v>2453.9569149999998</v>
      </c>
      <c r="BC230" s="3">
        <f>[1]Results!BF1477-[1]Results!BF1487</f>
        <v>2449.0797979999998</v>
      </c>
      <c r="BD230" s="3">
        <f>[1]Results!BG1477-[1]Results!BG1487</f>
        <v>2444.26188</v>
      </c>
      <c r="BE230" s="3">
        <f>[1]Results!BH1477-[1]Results!BH1487</f>
        <v>2439.5813320000007</v>
      </c>
      <c r="BF230" s="3">
        <f>[1]Results!BI1477-[1]Results!BI1487</f>
        <v>2435.0349469999996</v>
      </c>
      <c r="BG230" s="3">
        <f>[1]Results!BJ1477-[1]Results!BJ1487</f>
        <v>2429.5989030000001</v>
      </c>
      <c r="BH230" s="3">
        <f>[1]Results!BK1477-[1]Results!BK1487</f>
        <v>2423.7226409999998</v>
      </c>
      <c r="BI230" s="3">
        <f>[1]Results!BL1477-[1]Results!BL1487</f>
        <v>2417.7167689999997</v>
      </c>
      <c r="BJ230" s="3">
        <f>[1]Results!BM1477-[1]Results!BM1487</f>
        <v>2411.7689700000001</v>
      </c>
      <c r="BK230" s="3">
        <f>[1]Results!BN1477-[1]Results!BN1487</f>
        <v>2405.9828540000003</v>
      </c>
      <c r="BL230" s="3">
        <f>[1]Results!BO1477-[1]Results!BO1487</f>
        <v>2400.4167739999998</v>
      </c>
      <c r="BM230" s="3">
        <f>[1]Results!BP1477-[1]Results!BP1487</f>
        <v>2395.083404</v>
      </c>
      <c r="BN230" s="3">
        <f>[1]Results!BQ1477-[1]Results!BQ1487</f>
        <v>2389.9752290000006</v>
      </c>
      <c r="BO230" s="3">
        <f>[1]Results!BR1477-[1]Results!BR1487</f>
        <v>2385.0721339999996</v>
      </c>
      <c r="BP230" s="3">
        <f>[1]Results!BS1477-[1]Results!BS1487</f>
        <v>2380.3463400000001</v>
      </c>
      <c r="BQ230" s="3">
        <f>[1]Results!BT1477-[1]Results!BT1487</f>
        <v>2374.8979319999999</v>
      </c>
      <c r="BR230" s="3">
        <f>[1]Results!BU1477-[1]Results!BU1487</f>
        <v>2369.0843749999999</v>
      </c>
      <c r="BS230" s="3">
        <f>[1]Results!BV1477-[1]Results!BV1487</f>
        <v>2363.1422099999995</v>
      </c>
      <c r="BT230" s="3">
        <f>[1]Results!BW1477-[1]Results!BW1487</f>
        <v>2357.205708</v>
      </c>
      <c r="BU230" s="3">
        <f>[1]Results!BX1477-[1]Results!BX1487</f>
        <v>2351.34166</v>
      </c>
      <c r="BV230" s="3">
        <f>[1]Results!BY1477-[1]Results!BY1487</f>
        <v>2345.5661129999999</v>
      </c>
      <c r="BW230" s="3">
        <f>[1]Results!BZ1477-[1]Results!BZ1487</f>
        <v>2339.8882480000002</v>
      </c>
      <c r="BX230" s="3">
        <f>[1]Results!CA1477-[1]Results!CA1487</f>
        <v>2334.3049190000002</v>
      </c>
      <c r="BY230" s="3">
        <f>[1]Results!CB1477-[1]Results!CB1487</f>
        <v>2328.8069599999999</v>
      </c>
      <c r="BZ230" s="3">
        <f>[1]Results!CC1477-[1]Results!CC1487</f>
        <v>2323.3826760000002</v>
      </c>
      <c r="CA230" s="3">
        <f>[1]Results!CD1477-[1]Results!CD1487</f>
        <v>2317.4143780000004</v>
      </c>
      <c r="CB230" s="3">
        <f>[1]Results!CE1477-[1]Results!CE1487</f>
        <v>2311.1627709999998</v>
      </c>
      <c r="CC230" s="3">
        <f>[1]Results!CF1477-[1]Results!CF1487</f>
        <v>2304.8028490000002</v>
      </c>
      <c r="CD230" s="3">
        <f>[1]Results!CG1477-[1]Results!CG1487</f>
        <v>2298.4365420000004</v>
      </c>
      <c r="CE230" s="3">
        <f>[1]Results!CH1477-[1]Results!CH1487</f>
        <v>2292.1167329999998</v>
      </c>
      <c r="CF230" s="3">
        <f>[1]Results!CI1477-[1]Results!CI1487</f>
        <v>2285.8391229999997</v>
      </c>
      <c r="CG230" s="3">
        <f>[1]Results!CJ1477-[1]Results!CJ1487</f>
        <v>2279.621157</v>
      </c>
      <c r="CH230" s="3">
        <f>[1]Results!CK1477-[1]Results!CK1487</f>
        <v>2275.0351759999999</v>
      </c>
      <c r="CI230" s="3">
        <f>[1]Results!CL1477-[1]Results!CL1487</f>
        <v>2269.3924130000005</v>
      </c>
      <c r="CJ230" s="3">
        <f>[1]Results!CM1477-[1]Results!CM1487</f>
        <v>2264.3718650000001</v>
      </c>
    </row>
    <row r="231" spans="1:88" x14ac:dyDescent="0.3">
      <c r="B231" t="s">
        <v>24</v>
      </c>
      <c r="C231" s="6">
        <f>[1]Results!F1497</f>
        <v>43.135625480000002</v>
      </c>
      <c r="D231" s="3">
        <f>[1]Results!G1497</f>
        <v>43.373816009999999</v>
      </c>
      <c r="E231" s="3">
        <f>[1]Results!H1497</f>
        <v>43.820733930000003</v>
      </c>
      <c r="F231" s="3">
        <f>[1]Results!I1497</f>
        <v>44.227129779999999</v>
      </c>
      <c r="G231" s="3">
        <f>[1]Results!J1497</f>
        <v>44.565237400000001</v>
      </c>
      <c r="H231" s="3">
        <f>[1]Results!K1497</f>
        <v>44.840939779999999</v>
      </c>
      <c r="I231" s="3">
        <f>[1]Results!L1497</f>
        <v>45.015933140000001</v>
      </c>
      <c r="J231" s="3">
        <f>[1]Results!M1497</f>
        <v>45.557130299999997</v>
      </c>
      <c r="K231" s="3">
        <f>[1]Results!N1497</f>
        <v>46.243178899999997</v>
      </c>
      <c r="L231" s="3">
        <f>[1]Results!O1497</f>
        <v>47.039547740000003</v>
      </c>
      <c r="M231" s="3">
        <f>[1]Results!P1497</f>
        <v>47.853302749999997</v>
      </c>
      <c r="N231" s="3">
        <f>[1]Results!Q1497</f>
        <v>48.643434630000002</v>
      </c>
      <c r="O231" s="3">
        <f>[1]Results!R1497</f>
        <v>49.359007009999999</v>
      </c>
      <c r="P231" s="3">
        <f>[1]Results!S1497</f>
        <v>49.969574260000002</v>
      </c>
      <c r="Q231" s="3">
        <f>[1]Results!T1497</f>
        <v>50.467322860000003</v>
      </c>
      <c r="R231" s="3">
        <f>[1]Results!U1497</f>
        <v>50.856385520000003</v>
      </c>
      <c r="S231" s="3">
        <f>[1]Results!V1497</f>
        <v>51.211431640000001</v>
      </c>
      <c r="T231" s="3">
        <f>[1]Results!W1497</f>
        <v>51.506008610000002</v>
      </c>
      <c r="U231" s="3">
        <f>[1]Results!X1497</f>
        <v>51.734756939999997</v>
      </c>
      <c r="V231" s="3">
        <f>[1]Results!Y1497</f>
        <v>51.90288726</v>
      </c>
      <c r="W231" s="3">
        <f>[1]Results!Z1497</f>
        <v>52.01983164</v>
      </c>
      <c r="X231" s="3">
        <f>[1]Results!AA1497</f>
        <v>52.099943760000002</v>
      </c>
      <c r="Y231" s="3">
        <f>[1]Results!AB1497</f>
        <v>52.151221309999997</v>
      </c>
      <c r="Z231" s="3">
        <f>[1]Results!AC1497</f>
        <v>52.178973300000003</v>
      </c>
      <c r="AA231" s="3">
        <f>[1]Results!AD1497</f>
        <v>52.187719899999998</v>
      </c>
      <c r="AB231" s="3">
        <f>[1]Results!AE1497</f>
        <v>52.181834870000003</v>
      </c>
      <c r="AC231" s="3">
        <f>[1]Results!AF1497</f>
        <v>52.166229119999997</v>
      </c>
      <c r="AD231" s="3">
        <f>[1]Results!AG1497</f>
        <v>52.148227480000003</v>
      </c>
      <c r="AE231" s="3">
        <f>[1]Results!AH1497</f>
        <v>52.133348560000002</v>
      </c>
      <c r="AF231" s="3">
        <f>[1]Results!AI1497</f>
        <v>52.125260269999998</v>
      </c>
      <c r="AG231" s="3">
        <f>[1]Results!AJ1497</f>
        <v>52.127361069999999</v>
      </c>
      <c r="AH231" s="3">
        <f>[1]Results!AK1497</f>
        <v>52.141558349999997</v>
      </c>
      <c r="AI231" s="3">
        <f>[1]Results!AL1497</f>
        <v>52.175568239999997</v>
      </c>
      <c r="AJ231" s="3">
        <f>[1]Results!AM1497</f>
        <v>52.238336930000003</v>
      </c>
      <c r="AK231" s="3">
        <f>[1]Results!AN1497</f>
        <v>52.338717979999998</v>
      </c>
      <c r="AL231" s="3">
        <f>[1]Results!AO1497</f>
        <v>52.477445639999999</v>
      </c>
      <c r="AM231" s="3">
        <f>[1]Results!AP1497</f>
        <v>52.625315530000002</v>
      </c>
      <c r="AN231" s="3">
        <f>[1]Results!AQ1497</f>
        <v>52.475419500000001</v>
      </c>
      <c r="AO231" s="3">
        <f>[1]Results!AR1497</f>
        <v>52.111424069999998</v>
      </c>
      <c r="AP231" s="3">
        <f>[1]Results!AS1497</f>
        <v>51.644418399999999</v>
      </c>
      <c r="AQ231" s="3">
        <f>[1]Results!AT1497</f>
        <v>51.14328356</v>
      </c>
      <c r="AR231" s="3">
        <f>[1]Results!AU1497</f>
        <v>50.636502290000003</v>
      </c>
      <c r="AS231" s="3">
        <f>[1]Results!AV1497</f>
        <v>50.139051649999999</v>
      </c>
      <c r="AT231" s="3">
        <f>[1]Results!AW1497</f>
        <v>49.657361219999999</v>
      </c>
      <c r="AU231" s="3">
        <f>[1]Results!AX1497</f>
        <v>49.19395609</v>
      </c>
      <c r="AV231" s="3">
        <f>[1]Results!AY1497</f>
        <v>48.749786690000001</v>
      </c>
      <c r="AW231" s="3">
        <f>[1]Results!AZ1497</f>
        <v>48.319443550000003</v>
      </c>
      <c r="AX231" s="3">
        <f>[1]Results!BA1497</f>
        <v>47.90429288</v>
      </c>
      <c r="AY231" s="3">
        <f>[1]Results!BB1497</f>
        <v>47.505993740000001</v>
      </c>
      <c r="AZ231" s="3">
        <f>[1]Results!BC1497</f>
        <v>47.125823269999998</v>
      </c>
      <c r="BA231" s="3">
        <f>[1]Results!BD1497</f>
        <v>46.764633879999998</v>
      </c>
      <c r="BB231" s="3">
        <f>[1]Results!BE1497</f>
        <v>46.401367569999998</v>
      </c>
      <c r="BC231" s="3">
        <f>[1]Results!BF1497</f>
        <v>46.046759940000001</v>
      </c>
      <c r="BD231" s="3">
        <f>[1]Results!BG1497</f>
        <v>45.707575599999998</v>
      </c>
      <c r="BE231" s="3">
        <f>[1]Results!BH1497</f>
        <v>45.38590258</v>
      </c>
      <c r="BF231" s="3">
        <f>[1]Results!BI1497</f>
        <v>45.081993650000001</v>
      </c>
      <c r="BG231" s="3">
        <f>[1]Results!BJ1497</f>
        <v>44.788489290000001</v>
      </c>
      <c r="BH231" s="3">
        <f>[1]Results!BK1497</f>
        <v>44.506825069999998</v>
      </c>
      <c r="BI231" s="3">
        <f>[1]Results!BL1497</f>
        <v>44.23880406</v>
      </c>
      <c r="BJ231" s="3">
        <f>[1]Results!BM1497</f>
        <v>43.985620769999997</v>
      </c>
      <c r="BK231" s="3">
        <f>[1]Results!BN1497</f>
        <v>43.747882050000001</v>
      </c>
      <c r="BL231" s="3">
        <f>[1]Results!BO1497</f>
        <v>43.525838469999997</v>
      </c>
      <c r="BM231" s="3">
        <f>[1]Results!BP1497</f>
        <v>43.319285120000004</v>
      </c>
      <c r="BN231" s="3">
        <f>[1]Results!BQ1497</f>
        <v>43.12778651</v>
      </c>
      <c r="BO231" s="3">
        <f>[1]Results!BR1497</f>
        <v>42.950763690000002</v>
      </c>
      <c r="BP231" s="3">
        <f>[1]Results!BS1497</f>
        <v>42.787554129999997</v>
      </c>
      <c r="BQ231" s="3">
        <f>[1]Results!BT1497</f>
        <v>42.631554819999998</v>
      </c>
      <c r="BR231" s="3">
        <f>[1]Results!BU1497</f>
        <v>42.483481779999998</v>
      </c>
      <c r="BS231" s="3">
        <f>[1]Results!BV1497</f>
        <v>42.344424250000003</v>
      </c>
      <c r="BT231" s="3">
        <f>[1]Results!BW1497</f>
        <v>42.215110680000002</v>
      </c>
      <c r="BU231" s="3">
        <f>[1]Results!BX1497</f>
        <v>42.095925620000003</v>
      </c>
      <c r="BV231" s="3">
        <f>[1]Results!BY1497</f>
        <v>41.986856359999997</v>
      </c>
      <c r="BW231" s="3">
        <f>[1]Results!BZ1497</f>
        <v>41.887874449999998</v>
      </c>
      <c r="BX231" s="3">
        <f>[1]Results!CA1497</f>
        <v>41.798813500000001</v>
      </c>
      <c r="BY231" s="3">
        <f>[1]Results!CB1497</f>
        <v>41.719410789999998</v>
      </c>
      <c r="BZ231" s="3">
        <f>[1]Results!CC1497</f>
        <v>41.649348949999997</v>
      </c>
      <c r="CA231" s="3">
        <f>[1]Results!CD1497</f>
        <v>41.584228019999998</v>
      </c>
      <c r="CB231" s="3">
        <f>[1]Results!CE1497</f>
        <v>41.524718749999998</v>
      </c>
      <c r="CC231" s="3">
        <f>[1]Results!CF1497</f>
        <v>41.47172982</v>
      </c>
      <c r="CD231" s="3">
        <f>[1]Results!CG1497</f>
        <v>41.425912619999998</v>
      </c>
      <c r="CE231" s="3">
        <f>[1]Results!CH1497</f>
        <v>41.387670849999999</v>
      </c>
      <c r="CF231" s="3">
        <f>[1]Results!CI1497</f>
        <v>41.356825989999997</v>
      </c>
      <c r="CG231" s="3">
        <f>[1]Results!CJ1497</f>
        <v>41.333570260000002</v>
      </c>
      <c r="CH231" s="3">
        <f>[1]Results!CK1497</f>
        <v>41.606268270000001</v>
      </c>
      <c r="CI231" s="3">
        <f>[1]Results!CL1497</f>
        <v>41.732792660000001</v>
      </c>
      <c r="CJ231" s="3">
        <f>[1]Results!CM1497</f>
        <v>41.57004834</v>
      </c>
    </row>
    <row r="232" spans="1:88" x14ac:dyDescent="0.3">
      <c r="B232" t="s">
        <v>10</v>
      </c>
      <c r="C232" s="6">
        <f>[1]Results!F1494</f>
        <v>21127.298480000001</v>
      </c>
      <c r="D232" s="3">
        <f>[1]Results!G1494</f>
        <v>20952.290779999999</v>
      </c>
      <c r="E232" s="3">
        <f>[1]Results!H1494</f>
        <v>20820.990470000001</v>
      </c>
      <c r="F232" s="3">
        <f>[1]Results!I1494</f>
        <v>20772.65683</v>
      </c>
      <c r="G232" s="3">
        <f>[1]Results!J1494</f>
        <v>20789.91403</v>
      </c>
      <c r="H232" s="3">
        <f>[1]Results!K1494</f>
        <v>20851.767609999999</v>
      </c>
      <c r="I232" s="3">
        <f>[1]Results!L1494</f>
        <v>20935.461029999999</v>
      </c>
      <c r="J232" s="3">
        <f>[1]Results!M1494</f>
        <v>21018.082620000001</v>
      </c>
      <c r="K232" s="3">
        <f>[1]Results!N1494</f>
        <v>21096.476019999998</v>
      </c>
      <c r="L232" s="3">
        <f>[1]Results!O1494</f>
        <v>21201.83123</v>
      </c>
      <c r="M232" s="3">
        <f>[1]Results!P1494</f>
        <v>21325.949530000002</v>
      </c>
      <c r="N232" s="3">
        <f>[1]Results!Q1494</f>
        <v>21452.127759999999</v>
      </c>
      <c r="O232" s="3">
        <f>[1]Results!R1494</f>
        <v>21574.53687</v>
      </c>
      <c r="P232" s="3">
        <f>[1]Results!S1494</f>
        <v>21691.435369999999</v>
      </c>
      <c r="Q232" s="3">
        <f>[1]Results!T1494</f>
        <v>21803.721799999999</v>
      </c>
      <c r="R232" s="3">
        <f>[1]Results!U1494</f>
        <v>21912.17268</v>
      </c>
      <c r="S232" s="3">
        <f>[1]Results!V1494</f>
        <v>22020.221130000002</v>
      </c>
      <c r="T232" s="3">
        <f>[1]Results!W1494</f>
        <v>22127.13783</v>
      </c>
      <c r="U232" s="3">
        <f>[1]Results!X1494</f>
        <v>22232.121490000001</v>
      </c>
      <c r="V232" s="3">
        <f>[1]Results!Y1494</f>
        <v>22334.865150000001</v>
      </c>
      <c r="W232" s="3">
        <f>[1]Results!Z1494</f>
        <v>22435.34792</v>
      </c>
      <c r="X232" s="3">
        <f>[1]Results!AA1494</f>
        <v>22533.23459</v>
      </c>
      <c r="Y232" s="3">
        <f>[1]Results!AB1494</f>
        <v>22628.950349999999</v>
      </c>
      <c r="Z232" s="3">
        <f>[1]Results!AC1494</f>
        <v>22722.903060000001</v>
      </c>
      <c r="AA232" s="3">
        <f>[1]Results!AD1494</f>
        <v>22815.45306</v>
      </c>
      <c r="AB232" s="3">
        <f>[1]Results!AE1494</f>
        <v>22906.83279</v>
      </c>
      <c r="AC232" s="3">
        <f>[1]Results!AF1494</f>
        <v>22995.713220000001</v>
      </c>
      <c r="AD232" s="3">
        <f>[1]Results!AG1494</f>
        <v>23082.832340000001</v>
      </c>
      <c r="AE232" s="3">
        <f>[1]Results!AH1494</f>
        <v>23168.945599999999</v>
      </c>
      <c r="AF232" s="3">
        <f>[1]Results!AI1494</f>
        <v>23254.61837</v>
      </c>
      <c r="AG232" s="3">
        <f>[1]Results!AJ1494</f>
        <v>23340.179820000001</v>
      </c>
      <c r="AH232" s="3">
        <f>[1]Results!AK1494</f>
        <v>23423.870640000001</v>
      </c>
      <c r="AI232" s="3">
        <f>[1]Results!AL1494</f>
        <v>23506.242340000001</v>
      </c>
      <c r="AJ232" s="3">
        <f>[1]Results!AM1494</f>
        <v>23587.850490000001</v>
      </c>
      <c r="AK232" s="3">
        <f>[1]Results!AN1494</f>
        <v>23669.11364</v>
      </c>
      <c r="AL232" s="3">
        <f>[1]Results!AO1494</f>
        <v>23750.35327</v>
      </c>
      <c r="AM232" s="3">
        <f>[1]Results!AP1494</f>
        <v>23837.074840000001</v>
      </c>
      <c r="AN232" s="3">
        <f>[1]Results!AQ1494</f>
        <v>23925.41545</v>
      </c>
      <c r="AO232" s="3">
        <f>[1]Results!AR1494</f>
        <v>24013.337080000001</v>
      </c>
      <c r="AP232" s="3">
        <f>[1]Results!AS1494</f>
        <v>24100.006509999999</v>
      </c>
      <c r="AQ232" s="3">
        <f>[1]Results!AT1494</f>
        <v>24185.117689999999</v>
      </c>
      <c r="AR232" s="3">
        <f>[1]Results!AU1494</f>
        <v>24266.28325</v>
      </c>
      <c r="AS232" s="3">
        <f>[1]Results!AV1494</f>
        <v>24343.896649999999</v>
      </c>
      <c r="AT232" s="3">
        <f>[1]Results!AW1494</f>
        <v>24418.493859999999</v>
      </c>
      <c r="AU232" s="3">
        <f>[1]Results!AX1494</f>
        <v>24490.557400000002</v>
      </c>
      <c r="AV232" s="3">
        <f>[1]Results!AY1494</f>
        <v>24560.506440000001</v>
      </c>
      <c r="AW232" s="3">
        <f>[1]Results!AZ1494</f>
        <v>24625.474279999999</v>
      </c>
      <c r="AX232" s="3">
        <f>[1]Results!BA1494</f>
        <v>24687.101409999999</v>
      </c>
      <c r="AY232" s="3">
        <f>[1]Results!BB1494</f>
        <v>24746.560300000001</v>
      </c>
      <c r="AZ232" s="3">
        <f>[1]Results!BC1494</f>
        <v>24804.648720000001</v>
      </c>
      <c r="BA232" s="3">
        <f>[1]Results!BD1494</f>
        <v>24861.912710000001</v>
      </c>
      <c r="BB232" s="3">
        <f>[1]Results!BE1494</f>
        <v>24929.55531</v>
      </c>
      <c r="BC232" s="3">
        <f>[1]Results!BF1494</f>
        <v>24985.849409999999</v>
      </c>
      <c r="BD232" s="3">
        <f>[1]Results!BG1494</f>
        <v>25027.829409999998</v>
      </c>
      <c r="BE232" s="3">
        <f>[1]Results!BH1494</f>
        <v>25058.782660000001</v>
      </c>
      <c r="BF232" s="3">
        <f>[1]Results!BI1494</f>
        <v>25082.962100000001</v>
      </c>
      <c r="BG232" s="3">
        <f>[1]Results!BJ1494</f>
        <v>25100.440569999999</v>
      </c>
      <c r="BH232" s="3">
        <f>[1]Results!BK1494</f>
        <v>25113.925480000002</v>
      </c>
      <c r="BI232" s="3">
        <f>[1]Results!BL1494</f>
        <v>25125.484100000001</v>
      </c>
      <c r="BJ232" s="3">
        <f>[1]Results!BM1494</f>
        <v>25136.42381</v>
      </c>
      <c r="BK232" s="3">
        <f>[1]Results!BN1494</f>
        <v>25147.481930000002</v>
      </c>
      <c r="BL232" s="3">
        <f>[1]Results!BO1494</f>
        <v>25159.049650000001</v>
      </c>
      <c r="BM232" s="3">
        <f>[1]Results!BP1494</f>
        <v>25171.262589999998</v>
      </c>
      <c r="BN232" s="3">
        <f>[1]Results!BQ1494</f>
        <v>25184.12082</v>
      </c>
      <c r="BO232" s="3">
        <f>[1]Results!BR1494</f>
        <v>25197.54925</v>
      </c>
      <c r="BP232" s="3">
        <f>[1]Results!BS1494</f>
        <v>25211.432820000002</v>
      </c>
      <c r="BQ232" s="3">
        <f>[1]Results!BT1494</f>
        <v>25222.693459999999</v>
      </c>
      <c r="BR232" s="3">
        <f>[1]Results!BU1494</f>
        <v>25231.837039999999</v>
      </c>
      <c r="BS232" s="3">
        <f>[1]Results!BV1494</f>
        <v>25239.54178</v>
      </c>
      <c r="BT232" s="3">
        <f>[1]Results!BW1494</f>
        <v>25246.354019999999</v>
      </c>
      <c r="BU232" s="3">
        <f>[1]Results!BX1494</f>
        <v>25252.650519999999</v>
      </c>
      <c r="BV232" s="3">
        <f>[1]Results!BY1494</f>
        <v>25258.63278</v>
      </c>
      <c r="BW232" s="3">
        <f>[1]Results!BZ1494</f>
        <v>25264.43736</v>
      </c>
      <c r="BX232" s="3">
        <f>[1]Results!CA1494</f>
        <v>25270.137709999999</v>
      </c>
      <c r="BY232" s="3">
        <f>[1]Results!CB1494</f>
        <v>25275.764490000001</v>
      </c>
      <c r="BZ232" s="3">
        <f>[1]Results!CC1494</f>
        <v>25281.320459999999</v>
      </c>
      <c r="CA232" s="3">
        <f>[1]Results!CD1494</f>
        <v>25284.722290000002</v>
      </c>
      <c r="CB232" s="3">
        <f>[1]Results!CE1494</f>
        <v>25286.391729999999</v>
      </c>
      <c r="CC232" s="3">
        <f>[1]Results!CF1494</f>
        <v>25286.863440000001</v>
      </c>
      <c r="CD232" s="3">
        <f>[1]Results!CG1494</f>
        <v>25286.56911</v>
      </c>
      <c r="CE232" s="3">
        <f>[1]Results!CH1494</f>
        <v>25285.811659999999</v>
      </c>
      <c r="CF232" s="3">
        <f>[1]Results!CI1494</f>
        <v>25284.699789999999</v>
      </c>
      <c r="CG232" s="3">
        <f>[1]Results!CJ1494</f>
        <v>25283.36117</v>
      </c>
      <c r="CH232" s="3">
        <f>[1]Results!CK1494</f>
        <v>25283.033070000001</v>
      </c>
      <c r="CI232" s="3">
        <f>[1]Results!CL1494</f>
        <v>25281.699949999998</v>
      </c>
      <c r="CJ232" s="3">
        <f>[1]Results!CM1494</f>
        <v>25134.718059999999</v>
      </c>
    </row>
    <row r="233" spans="1:88" x14ac:dyDescent="0.3">
      <c r="B233" t="s">
        <v>23</v>
      </c>
      <c r="C233" s="6">
        <f>[1]Results!F1489</f>
        <v>858.38749210000003</v>
      </c>
      <c r="D233" s="3">
        <f>[1]Results!G1489</f>
        <v>845.20979780000005</v>
      </c>
      <c r="E233" s="3">
        <f>[1]Results!H1489</f>
        <v>832.48117779999995</v>
      </c>
      <c r="F233" s="3">
        <f>[1]Results!I1489</f>
        <v>822.33736969999995</v>
      </c>
      <c r="G233" s="3">
        <f>[1]Results!J1489</f>
        <v>815.08973930000002</v>
      </c>
      <c r="H233" s="3">
        <f>[1]Results!K1489</f>
        <v>810.44481089999999</v>
      </c>
      <c r="I233" s="3">
        <f>[1]Results!L1489</f>
        <v>807.42638350000004</v>
      </c>
      <c r="J233" s="3">
        <f>[1]Results!M1489</f>
        <v>803.8486206</v>
      </c>
      <c r="K233" s="3">
        <f>[1]Results!N1489</f>
        <v>800.13414850000004</v>
      </c>
      <c r="L233" s="3">
        <f>[1]Results!O1489</f>
        <v>798.53640629999995</v>
      </c>
      <c r="M233" s="3">
        <f>[1]Results!P1489</f>
        <v>798.26232649999997</v>
      </c>
      <c r="N233" s="3">
        <f>[1]Results!Q1489</f>
        <v>798.47056020000002</v>
      </c>
      <c r="O233" s="3">
        <f>[1]Results!R1489</f>
        <v>798.65614059999996</v>
      </c>
      <c r="P233" s="3">
        <f>[1]Results!S1489</f>
        <v>798.64169079999999</v>
      </c>
      <c r="Q233" s="3">
        <f>[1]Results!T1489</f>
        <v>798.48815779999995</v>
      </c>
      <c r="R233" s="3">
        <f>[1]Results!U1489</f>
        <v>798.25215509999998</v>
      </c>
      <c r="S233" s="3">
        <f>[1]Results!V1489</f>
        <v>798.01975860000005</v>
      </c>
      <c r="T233" s="3">
        <f>[1]Results!W1489</f>
        <v>797.78240089999997</v>
      </c>
      <c r="U233" s="3">
        <f>[1]Results!X1489</f>
        <v>797.54340330000002</v>
      </c>
      <c r="V233" s="3">
        <f>[1]Results!Y1489</f>
        <v>797.32349950000003</v>
      </c>
      <c r="W233" s="3">
        <f>[1]Results!Z1489</f>
        <v>797.15354850000006</v>
      </c>
      <c r="X233" s="3">
        <f>[1]Results!AA1489</f>
        <v>797.05604040000003</v>
      </c>
      <c r="Y233" s="3">
        <f>[1]Results!AB1489</f>
        <v>797.08242370000005</v>
      </c>
      <c r="Z233" s="3">
        <f>[1]Results!AC1489</f>
        <v>797.26709129999995</v>
      </c>
      <c r="AA233" s="3">
        <f>[1]Results!AD1489</f>
        <v>797.63434229999996</v>
      </c>
      <c r="AB233" s="3">
        <f>[1]Results!AE1489</f>
        <v>798.20005279999998</v>
      </c>
      <c r="AC233" s="3">
        <f>[1]Results!AF1489</f>
        <v>798.91180269999995</v>
      </c>
      <c r="AD233" s="3">
        <f>[1]Results!AG1489</f>
        <v>799.86494029999994</v>
      </c>
      <c r="AE233" s="3">
        <f>[1]Results!AH1489</f>
        <v>801.11587989999998</v>
      </c>
      <c r="AF233" s="3">
        <f>[1]Results!AI1489</f>
        <v>802.67980869999997</v>
      </c>
      <c r="AG233" s="3">
        <f>[1]Results!AJ1489</f>
        <v>804.54811610000002</v>
      </c>
      <c r="AH233" s="3">
        <f>[1]Results!AK1489</f>
        <v>806.59440859999995</v>
      </c>
      <c r="AI233" s="3">
        <f>[1]Results!AL1489</f>
        <v>808.86531279999997</v>
      </c>
      <c r="AJ233" s="3">
        <f>[1]Results!AM1489</f>
        <v>811.39047570000002</v>
      </c>
      <c r="AK233" s="3">
        <f>[1]Results!AN1489</f>
        <v>814.18201369999997</v>
      </c>
      <c r="AL233" s="3">
        <f>[1]Results!AO1489</f>
        <v>817.24303090000001</v>
      </c>
      <c r="AM233" s="3">
        <f>[1]Results!AP1489</f>
        <v>820.31140059999996</v>
      </c>
      <c r="AN233" s="3">
        <f>[1]Results!AQ1489</f>
        <v>823.10392720000004</v>
      </c>
      <c r="AO233" s="3">
        <f>[1]Results!AR1489</f>
        <v>825.48691889999998</v>
      </c>
      <c r="AP233" s="3">
        <f>[1]Results!AS1489</f>
        <v>827.44631360000005</v>
      </c>
      <c r="AQ233" s="3">
        <f>[1]Results!AT1489</f>
        <v>829.03051830000004</v>
      </c>
      <c r="AR233" s="3">
        <f>[1]Results!AU1489</f>
        <v>830.16361099999995</v>
      </c>
      <c r="AS233" s="3">
        <f>[1]Results!AV1489</f>
        <v>830.9668183</v>
      </c>
      <c r="AT233" s="3">
        <f>[1]Results!AW1489</f>
        <v>831.54031450000002</v>
      </c>
      <c r="AU233" s="3">
        <f>[1]Results!AX1489</f>
        <v>831.95813989999999</v>
      </c>
      <c r="AV233" s="3">
        <f>[1]Results!AY1489</f>
        <v>832.27299070000004</v>
      </c>
      <c r="AW233" s="3">
        <f>[1]Results!AZ1489</f>
        <v>832.33456460000002</v>
      </c>
      <c r="AX233" s="3">
        <f>[1]Results!BA1489</f>
        <v>832.24718959999996</v>
      </c>
      <c r="AY233" s="3">
        <f>[1]Results!BB1489</f>
        <v>832.08659739999996</v>
      </c>
      <c r="AZ233" s="3">
        <f>[1]Results!BC1489</f>
        <v>831.90145789999997</v>
      </c>
      <c r="BA233" s="3">
        <f>[1]Results!BD1489</f>
        <v>831.72140100000001</v>
      </c>
      <c r="BB233" s="3">
        <f>[1]Results!BE1489</f>
        <v>831.57498820000001</v>
      </c>
      <c r="BC233" s="3">
        <f>[1]Results!BF1489</f>
        <v>831.2373609</v>
      </c>
      <c r="BD233" s="3">
        <f>[1]Results!BG1489</f>
        <v>830.67302500000005</v>
      </c>
      <c r="BE233" s="3">
        <f>[1]Results!BH1489</f>
        <v>829.93678739999996</v>
      </c>
      <c r="BF233" s="3">
        <f>[1]Results!BI1489</f>
        <v>829.10318229999996</v>
      </c>
      <c r="BG233" s="3">
        <f>[1]Results!BJ1489</f>
        <v>828.0188038</v>
      </c>
      <c r="BH233" s="3">
        <f>[1]Results!BK1489</f>
        <v>826.80249349999997</v>
      </c>
      <c r="BI233" s="3">
        <f>[1]Results!BL1489</f>
        <v>825.53992479999999</v>
      </c>
      <c r="BJ233" s="3">
        <f>[1]Results!BM1489</f>
        <v>824.2831645</v>
      </c>
      <c r="BK233" s="3">
        <f>[1]Results!BN1489</f>
        <v>823.06030169999997</v>
      </c>
      <c r="BL233" s="3">
        <f>[1]Results!BO1489</f>
        <v>821.88592140000003</v>
      </c>
      <c r="BM233" s="3">
        <f>[1]Results!BP1489</f>
        <v>820.7630633</v>
      </c>
      <c r="BN233" s="3">
        <f>[1]Results!BQ1489</f>
        <v>819.6895366</v>
      </c>
      <c r="BO233" s="3">
        <f>[1]Results!BR1489</f>
        <v>818.66028800000004</v>
      </c>
      <c r="BP233" s="3">
        <f>[1]Results!BS1489</f>
        <v>817.66877539999996</v>
      </c>
      <c r="BQ233" s="3">
        <f>[1]Results!BT1489</f>
        <v>816.521838</v>
      </c>
      <c r="BR233" s="3">
        <f>[1]Results!BU1489</f>
        <v>815.28250079999998</v>
      </c>
      <c r="BS233" s="3">
        <f>[1]Results!BV1489</f>
        <v>814.00028680000003</v>
      </c>
      <c r="BT233" s="3">
        <f>[1]Results!BW1489</f>
        <v>812.7067217</v>
      </c>
      <c r="BU233" s="3">
        <f>[1]Results!BX1489</f>
        <v>811.41959919999999</v>
      </c>
      <c r="BV233" s="3">
        <f>[1]Results!BY1489</f>
        <v>810.14535590000003</v>
      </c>
      <c r="BW233" s="3">
        <f>[1]Results!BZ1489</f>
        <v>808.88781889999996</v>
      </c>
      <c r="BX233" s="3">
        <f>[1]Results!CA1489</f>
        <v>807.64752729999998</v>
      </c>
      <c r="BY233" s="3">
        <f>[1]Results!CB1489</f>
        <v>806.42316770000002</v>
      </c>
      <c r="BZ233" s="3">
        <f>[1]Results!CC1489</f>
        <v>805.21248479999997</v>
      </c>
      <c r="CA233" s="3">
        <f>[1]Results!CD1489</f>
        <v>803.88313900000003</v>
      </c>
      <c r="CB233" s="3">
        <f>[1]Results!CE1489</f>
        <v>802.48131899999998</v>
      </c>
      <c r="CC233" s="3">
        <f>[1]Results!CF1489</f>
        <v>801.0436158</v>
      </c>
      <c r="CD233" s="3">
        <f>[1]Results!CG1489</f>
        <v>799.59377240000003</v>
      </c>
      <c r="CE233" s="3">
        <f>[1]Results!CH1489</f>
        <v>798.14563420000002</v>
      </c>
      <c r="CF233" s="3">
        <f>[1]Results!CI1489</f>
        <v>796.70065469999997</v>
      </c>
      <c r="CG233" s="3">
        <f>[1]Results!CJ1489</f>
        <v>795.26379689999999</v>
      </c>
      <c r="CH233" s="3">
        <f>[1]Results!CK1489</f>
        <v>794.52740200000005</v>
      </c>
      <c r="CI233" s="3">
        <f>[1]Results!CL1489</f>
        <v>793.197226</v>
      </c>
      <c r="CJ233" s="3">
        <f>[1]Results!CM1489</f>
        <v>792.07062699999994</v>
      </c>
    </row>
    <row r="235" spans="1:88" x14ac:dyDescent="0.3">
      <c r="A235" s="12" t="s">
        <v>60</v>
      </c>
      <c r="B235" t="s">
        <v>22</v>
      </c>
      <c r="C235" s="6">
        <f>C217-C226</f>
        <v>0</v>
      </c>
      <c r="D235" s="6">
        <f t="shared" ref="D235:AL235" si="175">D217-D226</f>
        <v>0</v>
      </c>
      <c r="E235" s="6">
        <f t="shared" si="175"/>
        <v>0</v>
      </c>
      <c r="F235" s="6">
        <f t="shared" si="175"/>
        <v>0</v>
      </c>
      <c r="G235" s="6">
        <f t="shared" si="175"/>
        <v>0</v>
      </c>
      <c r="H235" s="6">
        <f t="shared" si="175"/>
        <v>0</v>
      </c>
      <c r="I235" s="6">
        <f t="shared" si="175"/>
        <v>0</v>
      </c>
      <c r="J235" s="6">
        <f t="shared" si="175"/>
        <v>17.101090000000113</v>
      </c>
      <c r="K235" s="6">
        <f t="shared" si="175"/>
        <v>39.213449999999284</v>
      </c>
      <c r="L235" s="6">
        <f t="shared" si="175"/>
        <v>12.835109999999986</v>
      </c>
      <c r="M235" s="6">
        <f t="shared" si="175"/>
        <v>-48.121670000000449</v>
      </c>
      <c r="N235" s="6">
        <f t="shared" si="175"/>
        <v>-118.67813999999998</v>
      </c>
      <c r="O235" s="6">
        <f t="shared" si="175"/>
        <v>-183.59308000000237</v>
      </c>
      <c r="P235" s="6">
        <f t="shared" si="175"/>
        <v>-237.87173999999868</v>
      </c>
      <c r="Q235" s="6">
        <f t="shared" si="175"/>
        <v>-283.40938000000097</v>
      </c>
      <c r="R235" s="6">
        <f t="shared" si="175"/>
        <v>-322.50923999999941</v>
      </c>
      <c r="S235" s="6">
        <f t="shared" si="175"/>
        <v>-358.42886999999973</v>
      </c>
      <c r="T235" s="6">
        <f t="shared" si="175"/>
        <v>-388.71298000000024</v>
      </c>
      <c r="U235" s="6">
        <f t="shared" si="175"/>
        <v>-412.08675000000221</v>
      </c>
      <c r="V235" s="6">
        <f t="shared" si="175"/>
        <v>-428.97328000000198</v>
      </c>
      <c r="W235" s="6">
        <f t="shared" si="175"/>
        <v>-440.65628999999899</v>
      </c>
      <c r="X235" s="6">
        <f t="shared" si="175"/>
        <v>-448.54266999999891</v>
      </c>
      <c r="Y235" s="6">
        <f t="shared" si="175"/>
        <v>-453.77187000000049</v>
      </c>
      <c r="Z235" s="6">
        <f t="shared" si="175"/>
        <v>-457.04634000000078</v>
      </c>
      <c r="AA235" s="6">
        <f t="shared" si="175"/>
        <v>-458.74619000000166</v>
      </c>
      <c r="AB235" s="6">
        <f t="shared" si="175"/>
        <v>-459.06316000000152</v>
      </c>
      <c r="AC235" s="6">
        <f t="shared" si="175"/>
        <v>-458.34218999999939</v>
      </c>
      <c r="AD235" s="6">
        <f t="shared" si="175"/>
        <v>-457.04607000000033</v>
      </c>
      <c r="AE235" s="6">
        <f t="shared" si="175"/>
        <v>-455.55017000000225</v>
      </c>
      <c r="AF235" s="6">
        <f t="shared" si="175"/>
        <v>-454.20390000000043</v>
      </c>
      <c r="AG235" s="6">
        <f t="shared" si="175"/>
        <v>-453.29305000000022</v>
      </c>
      <c r="AH235" s="6">
        <f t="shared" si="175"/>
        <v>-453.1154400000014</v>
      </c>
      <c r="AI235" s="6">
        <f t="shared" si="175"/>
        <v>-453.89372000000003</v>
      </c>
      <c r="AJ235" s="6">
        <f t="shared" si="175"/>
        <v>-455.7971400000024</v>
      </c>
      <c r="AK235" s="6">
        <f t="shared" si="175"/>
        <v>-459.02649000000019</v>
      </c>
      <c r="AL235" s="6">
        <f t="shared" si="175"/>
        <v>-463.90391000000091</v>
      </c>
      <c r="AM235" s="6">
        <f t="shared" ref="AM235:CJ235" si="176">AM217-AM226</f>
        <v>-472.81159999999727</v>
      </c>
      <c r="AN235" s="6">
        <f t="shared" si="176"/>
        <v>-483.67349000000104</v>
      </c>
      <c r="AO235" s="6">
        <f t="shared" si="176"/>
        <v>-494.73982999999862</v>
      </c>
      <c r="AP235" s="6">
        <f t="shared" si="176"/>
        <v>-504.78988000000027</v>
      </c>
      <c r="AQ235" s="6">
        <f t="shared" si="176"/>
        <v>-513.10424000000057</v>
      </c>
      <c r="AR235" s="6">
        <f t="shared" si="176"/>
        <v>-519.37502999999924</v>
      </c>
      <c r="AS235" s="6">
        <f t="shared" si="176"/>
        <v>-523.51609000000099</v>
      </c>
      <c r="AT235" s="6">
        <f t="shared" si="176"/>
        <v>-525.66398000000117</v>
      </c>
      <c r="AU235" s="6">
        <f t="shared" si="176"/>
        <v>-526.09492999999929</v>
      </c>
      <c r="AV235" s="6">
        <f t="shared" si="176"/>
        <v>-525.15398999999888</v>
      </c>
      <c r="AW235" s="6">
        <f t="shared" si="176"/>
        <v>-523.21426000000065</v>
      </c>
      <c r="AX235" s="6">
        <f t="shared" si="176"/>
        <v>-520.59703000000081</v>
      </c>
      <c r="AY235" s="6">
        <f t="shared" si="176"/>
        <v>-517.57445000000007</v>
      </c>
      <c r="AZ235" s="6">
        <f t="shared" si="176"/>
        <v>-514.36679999999978</v>
      </c>
      <c r="BA235" s="6">
        <f t="shared" si="176"/>
        <v>-511.14127000000008</v>
      </c>
      <c r="BB235" s="6">
        <f t="shared" si="176"/>
        <v>-509.40273999999772</v>
      </c>
      <c r="BC235" s="6">
        <f t="shared" si="176"/>
        <v>-507.00880999999936</v>
      </c>
      <c r="BD235" s="6">
        <f t="shared" si="176"/>
        <v>-503.96315999999933</v>
      </c>
      <c r="BE235" s="6">
        <f t="shared" si="176"/>
        <v>-500.63495999999941</v>
      </c>
      <c r="BF235" s="6">
        <f t="shared" si="176"/>
        <v>-497.36651999999958</v>
      </c>
      <c r="BG235" s="6">
        <f t="shared" si="176"/>
        <v>-494.49021999999968</v>
      </c>
      <c r="BH235" s="6">
        <f t="shared" si="176"/>
        <v>-492.02649000000019</v>
      </c>
      <c r="BI235" s="6">
        <f t="shared" si="176"/>
        <v>-489.95776000000114</v>
      </c>
      <c r="BJ235" s="6">
        <f t="shared" si="176"/>
        <v>-488.24901999999929</v>
      </c>
      <c r="BK235" s="6">
        <f t="shared" si="176"/>
        <v>-486.86295999999857</v>
      </c>
      <c r="BL235" s="6">
        <f t="shared" si="176"/>
        <v>-485.76948999999877</v>
      </c>
      <c r="BM235" s="6">
        <f t="shared" si="176"/>
        <v>-484.95319999999992</v>
      </c>
      <c r="BN235" s="6">
        <f t="shared" si="176"/>
        <v>-484.40963000000193</v>
      </c>
      <c r="BO235" s="6">
        <f t="shared" si="176"/>
        <v>-484.14103999999861</v>
      </c>
      <c r="BP235" s="6">
        <f t="shared" si="176"/>
        <v>-484.15165999999954</v>
      </c>
      <c r="BQ235" s="6">
        <f t="shared" si="176"/>
        <v>-484.5648199999996</v>
      </c>
      <c r="BR235" s="6">
        <f t="shared" si="176"/>
        <v>-485.29262000000017</v>
      </c>
      <c r="BS235" s="6">
        <f t="shared" si="176"/>
        <v>-486.28443000000334</v>
      </c>
      <c r="BT235" s="6">
        <f t="shared" si="176"/>
        <v>-487.51596000000063</v>
      </c>
      <c r="BU235" s="6">
        <f t="shared" si="176"/>
        <v>-488.97456999999849</v>
      </c>
      <c r="BV235" s="6">
        <f t="shared" si="176"/>
        <v>-490.65311999999903</v>
      </c>
      <c r="BW235" s="6">
        <f t="shared" si="176"/>
        <v>-492.54194999999891</v>
      </c>
      <c r="BX235" s="6">
        <f t="shared" si="176"/>
        <v>-494.63205999999991</v>
      </c>
      <c r="BY235" s="6">
        <f t="shared" si="176"/>
        <v>-496.91482000000178</v>
      </c>
      <c r="BZ235" s="6">
        <f t="shared" si="176"/>
        <v>-499.38205999999991</v>
      </c>
      <c r="CA235" s="6">
        <f t="shared" si="176"/>
        <v>-502.13296000000264</v>
      </c>
      <c r="CB235" s="6">
        <f t="shared" si="176"/>
        <v>-505.08857999999964</v>
      </c>
      <c r="CC235" s="6">
        <f t="shared" si="176"/>
        <v>-508.20316999999704</v>
      </c>
      <c r="CD235" s="6">
        <f t="shared" si="176"/>
        <v>-511.45615999999791</v>
      </c>
      <c r="CE235" s="6">
        <f t="shared" si="176"/>
        <v>-514.83981999999742</v>
      </c>
      <c r="CF235" s="6">
        <f t="shared" si="176"/>
        <v>-518.35788999999932</v>
      </c>
      <c r="CG235" s="6">
        <f t="shared" si="176"/>
        <v>-522.00719000000026</v>
      </c>
      <c r="CH235" s="6">
        <f t="shared" si="176"/>
        <v>-529.39241000000038</v>
      </c>
      <c r="CI235" s="6">
        <f t="shared" si="176"/>
        <v>-534.80502999999953</v>
      </c>
      <c r="CJ235" s="6">
        <f t="shared" si="176"/>
        <v>-387.75373000000036</v>
      </c>
    </row>
    <row r="236" spans="1:88" x14ac:dyDescent="0.3">
      <c r="A236" t="s">
        <v>61</v>
      </c>
      <c r="B236" t="s">
        <v>7</v>
      </c>
      <c r="C236" s="6">
        <f t="shared" ref="C236:AL236" si="177">C218-C227</f>
        <v>0</v>
      </c>
      <c r="D236" s="6">
        <f t="shared" si="177"/>
        <v>0</v>
      </c>
      <c r="E236" s="6">
        <f t="shared" si="177"/>
        <v>0</v>
      </c>
      <c r="F236" s="6">
        <f t="shared" si="177"/>
        <v>0</v>
      </c>
      <c r="G236" s="6">
        <f t="shared" si="177"/>
        <v>0</v>
      </c>
      <c r="H236" s="6">
        <f t="shared" si="177"/>
        <v>0</v>
      </c>
      <c r="I236" s="6">
        <f t="shared" si="177"/>
        <v>0</v>
      </c>
      <c r="J236" s="6">
        <f t="shared" si="177"/>
        <v>0.69963719999998375</v>
      </c>
      <c r="K236" s="6">
        <f t="shared" si="177"/>
        <v>1.7344928999999638</v>
      </c>
      <c r="L236" s="6">
        <f t="shared" si="177"/>
        <v>1.0198853999999073</v>
      </c>
      <c r="M236" s="6">
        <f t="shared" si="177"/>
        <v>-0.83270130000005338</v>
      </c>
      <c r="N236" s="6">
        <f t="shared" si="177"/>
        <v>-2.7831444000000829</v>
      </c>
      <c r="O236" s="6">
        <f t="shared" si="177"/>
        <v>-4.2073671000000559</v>
      </c>
      <c r="P236" s="6">
        <f t="shared" si="177"/>
        <v>-4.9427588999999443</v>
      </c>
      <c r="Q236" s="6">
        <f t="shared" si="177"/>
        <v>-5.1448837000000367</v>
      </c>
      <c r="R236" s="6">
        <f t="shared" si="177"/>
        <v>-4.9901773000000276</v>
      </c>
      <c r="S236" s="6">
        <f t="shared" si="177"/>
        <v>-4.8103503999999475</v>
      </c>
      <c r="T236" s="6">
        <f t="shared" si="177"/>
        <v>-4.6334358000000293</v>
      </c>
      <c r="U236" s="6">
        <f t="shared" si="177"/>
        <v>-4.4167062999999871</v>
      </c>
      <c r="V236" s="6">
        <f t="shared" si="177"/>
        <v>-4.1154905000000781</v>
      </c>
      <c r="W236" s="6">
        <f t="shared" si="177"/>
        <v>-3.7121588999999631</v>
      </c>
      <c r="X236" s="6">
        <f t="shared" si="177"/>
        <v>-3.2207568000000038</v>
      </c>
      <c r="Y236" s="6">
        <f t="shared" si="177"/>
        <v>-2.6745257000000038</v>
      </c>
      <c r="Z236" s="6">
        <f t="shared" si="177"/>
        <v>-2.1068575000000465</v>
      </c>
      <c r="AA236" s="6">
        <f t="shared" si="177"/>
        <v>-1.5455247999999528</v>
      </c>
      <c r="AB236" s="6">
        <f t="shared" si="177"/>
        <v>-1.0097792000000254</v>
      </c>
      <c r="AC236" s="6">
        <f t="shared" si="177"/>
        <v>-0.52280359999997472</v>
      </c>
      <c r="AD236" s="6">
        <f t="shared" si="177"/>
        <v>-0.10056799999995292</v>
      </c>
      <c r="AE236" s="6">
        <f t="shared" si="177"/>
        <v>0.26363509999998769</v>
      </c>
      <c r="AF236" s="6">
        <f t="shared" si="177"/>
        <v>0.58697879999999714</v>
      </c>
      <c r="AG236" s="6">
        <f t="shared" si="177"/>
        <v>0.88847409999993943</v>
      </c>
      <c r="AH236" s="6">
        <f t="shared" si="177"/>
        <v>1.1781025000000227</v>
      </c>
      <c r="AI236" s="6">
        <f t="shared" si="177"/>
        <v>1.46163039999999</v>
      </c>
      <c r="AJ236" s="6">
        <f t="shared" si="177"/>
        <v>1.7460224999999809</v>
      </c>
      <c r="AK236" s="6">
        <f t="shared" si="177"/>
        <v>2.0368347999999514</v>
      </c>
      <c r="AL236" s="6">
        <f t="shared" si="177"/>
        <v>2.3354520000000321</v>
      </c>
      <c r="AM236" s="6">
        <f t="shared" ref="AM236:CJ236" si="178">AM218-AM227</f>
        <v>2.504381100000046</v>
      </c>
      <c r="AN236" s="6">
        <f t="shared" si="178"/>
        <v>2.4924332000000504</v>
      </c>
      <c r="AO236" s="6">
        <f t="shared" si="178"/>
        <v>2.3118802999999843</v>
      </c>
      <c r="AP236" s="6">
        <f t="shared" si="178"/>
        <v>2.0068618999999899</v>
      </c>
      <c r="AQ236" s="6">
        <f t="shared" si="178"/>
        <v>1.6296246000000565</v>
      </c>
      <c r="AR236" s="6">
        <f t="shared" si="178"/>
        <v>1.2260841999999457</v>
      </c>
      <c r="AS236" s="6">
        <f t="shared" si="178"/>
        <v>0.83469809999996869</v>
      </c>
      <c r="AT236" s="6">
        <f t="shared" si="178"/>
        <v>0.48148980000007668</v>
      </c>
      <c r="AU236" s="6">
        <f t="shared" si="178"/>
        <v>0.18077590000007149</v>
      </c>
      <c r="AV236" s="6">
        <f t="shared" si="178"/>
        <v>-6.3034300000026633E-2</v>
      </c>
      <c r="AW236" s="6">
        <f t="shared" si="178"/>
        <v>-0.25489390000007006</v>
      </c>
      <c r="AX236" s="6">
        <f t="shared" si="178"/>
        <v>-0.40130859999999302</v>
      </c>
      <c r="AY236" s="6">
        <f t="shared" si="178"/>
        <v>-0.5120368000000326</v>
      </c>
      <c r="AZ236" s="6">
        <f t="shared" si="178"/>
        <v>-0.59785169999997834</v>
      </c>
      <c r="BA236" s="6">
        <f t="shared" si="178"/>
        <v>-0.66886309999995319</v>
      </c>
      <c r="BB236" s="6">
        <f t="shared" si="178"/>
        <v>-0.72557219999998779</v>
      </c>
      <c r="BC236" s="6">
        <f t="shared" si="178"/>
        <v>-0.78195370000003095</v>
      </c>
      <c r="BD236" s="6">
        <f t="shared" si="178"/>
        <v>-0.84432760000004237</v>
      </c>
      <c r="BE236" s="6">
        <f t="shared" si="178"/>
        <v>-0.91382839999994303</v>
      </c>
      <c r="BF236" s="6">
        <f t="shared" si="178"/>
        <v>-0.98914549999994961</v>
      </c>
      <c r="BG236" s="6">
        <f t="shared" si="178"/>
        <v>-1.0697480999999698</v>
      </c>
      <c r="BH236" s="6">
        <f t="shared" si="178"/>
        <v>-1.1522830999999769</v>
      </c>
      <c r="BI236" s="6">
        <f t="shared" si="178"/>
        <v>-1.2342998000000307</v>
      </c>
      <c r="BJ236" s="6">
        <f t="shared" si="178"/>
        <v>-1.3142037000000073</v>
      </c>
      <c r="BK236" s="6">
        <f t="shared" si="178"/>
        <v>-1.391187699999989</v>
      </c>
      <c r="BL236" s="6">
        <f t="shared" si="178"/>
        <v>-1.4651073999999653</v>
      </c>
      <c r="BM236" s="6">
        <f t="shared" si="178"/>
        <v>-1.5363534999999615</v>
      </c>
      <c r="BN236" s="6">
        <f t="shared" si="178"/>
        <v>-1.6056506999999556</v>
      </c>
      <c r="BO236" s="6">
        <f t="shared" si="178"/>
        <v>-1.673870700000009</v>
      </c>
      <c r="BP236" s="6">
        <f t="shared" si="178"/>
        <v>-1.7418625999999904</v>
      </c>
      <c r="BQ236" s="6">
        <f t="shared" si="178"/>
        <v>-1.8111737000000403</v>
      </c>
      <c r="BR236" s="6">
        <f t="shared" si="178"/>
        <v>-1.8811450999999693</v>
      </c>
      <c r="BS236" s="6">
        <f t="shared" si="178"/>
        <v>-1.9513008999999784</v>
      </c>
      <c r="BT236" s="6">
        <f t="shared" si="178"/>
        <v>-2.0212907000000087</v>
      </c>
      <c r="BU236" s="6">
        <f t="shared" si="178"/>
        <v>-2.0908678000000123</v>
      </c>
      <c r="BV236" s="6">
        <f t="shared" si="178"/>
        <v>-2.1598624000000086</v>
      </c>
      <c r="BW236" s="6">
        <f t="shared" si="178"/>
        <v>-2.2281458000000498</v>
      </c>
      <c r="BX236" s="6">
        <f t="shared" si="178"/>
        <v>-2.2956173999999692</v>
      </c>
      <c r="BY236" s="6">
        <f t="shared" si="178"/>
        <v>-2.3621995999999967</v>
      </c>
      <c r="BZ236" s="6">
        <f t="shared" si="178"/>
        <v>-2.427833899999996</v>
      </c>
      <c r="CA236" s="6">
        <f t="shared" si="178"/>
        <v>-2.4927122999999938</v>
      </c>
      <c r="CB236" s="6">
        <f t="shared" si="178"/>
        <v>-2.5562325999999871</v>
      </c>
      <c r="CC236" s="6">
        <f t="shared" si="178"/>
        <v>-2.6180760999999961</v>
      </c>
      <c r="CD236" s="6">
        <f t="shared" si="178"/>
        <v>-2.6781610000000455</v>
      </c>
      <c r="CE236" s="6">
        <f t="shared" si="178"/>
        <v>-2.7365837000000397</v>
      </c>
      <c r="CF236" s="6">
        <f t="shared" si="178"/>
        <v>-2.7935391999999979</v>
      </c>
      <c r="CG236" s="6">
        <f t="shared" si="178"/>
        <v>-2.8492801999999529</v>
      </c>
      <c r="CH236" s="6">
        <f t="shared" si="178"/>
        <v>-2.5183925000000045</v>
      </c>
      <c r="CI236" s="6">
        <f t="shared" si="178"/>
        <v>-3.1686821000000123</v>
      </c>
      <c r="CJ236" s="6">
        <f t="shared" si="178"/>
        <v>-6.9849691000000007</v>
      </c>
    </row>
    <row r="237" spans="1:88" x14ac:dyDescent="0.3">
      <c r="B237" t="s">
        <v>96</v>
      </c>
      <c r="C237" s="6">
        <f t="shared" ref="C237:AL237" si="179">C219-C228</f>
        <v>0</v>
      </c>
      <c r="D237" s="6">
        <f t="shared" si="179"/>
        <v>0</v>
      </c>
      <c r="E237" s="6">
        <f t="shared" si="179"/>
        <v>0</v>
      </c>
      <c r="F237" s="6">
        <f t="shared" si="179"/>
        <v>0</v>
      </c>
      <c r="G237" s="6">
        <f t="shared" si="179"/>
        <v>0</v>
      </c>
      <c r="H237" s="6">
        <f t="shared" si="179"/>
        <v>0</v>
      </c>
      <c r="I237" s="6">
        <f t="shared" si="179"/>
        <v>0</v>
      </c>
      <c r="J237" s="6">
        <f t="shared" si="179"/>
        <v>0.99820500000009815</v>
      </c>
      <c r="K237" s="6">
        <f t="shared" si="179"/>
        <v>5.3544999999985521E-2</v>
      </c>
      <c r="L237" s="6">
        <f t="shared" si="179"/>
        <v>-6.3039360000000215</v>
      </c>
      <c r="M237" s="6">
        <f t="shared" si="179"/>
        <v>-17.593988999999965</v>
      </c>
      <c r="N237" s="6">
        <f t="shared" si="179"/>
        <v>-30.698544999999967</v>
      </c>
      <c r="O237" s="6">
        <f t="shared" si="179"/>
        <v>-41.286914999999908</v>
      </c>
      <c r="P237" s="6">
        <f t="shared" si="179"/>
        <v>-48.080453000000034</v>
      </c>
      <c r="Q237" s="6">
        <f t="shared" si="179"/>
        <v>-51.86222900000007</v>
      </c>
      <c r="R237" s="6">
        <f t="shared" si="179"/>
        <v>-53.829691000000139</v>
      </c>
      <c r="S237" s="6">
        <f t="shared" si="179"/>
        <v>-54.982049999999845</v>
      </c>
      <c r="T237" s="6">
        <f t="shared" si="179"/>
        <v>-56.480054999999993</v>
      </c>
      <c r="U237" s="6">
        <f t="shared" si="179"/>
        <v>-58.613380000000006</v>
      </c>
      <c r="V237" s="6">
        <f t="shared" si="179"/>
        <v>-61.188548999999966</v>
      </c>
      <c r="W237" s="6">
        <f t="shared" si="179"/>
        <v>-63.900619000000006</v>
      </c>
      <c r="X237" s="6">
        <f t="shared" si="179"/>
        <v>-66.499170000000049</v>
      </c>
      <c r="Y237" s="6">
        <f t="shared" si="179"/>
        <v>-68.8518210000002</v>
      </c>
      <c r="Z237" s="6">
        <f t="shared" si="179"/>
        <v>-70.904929999999922</v>
      </c>
      <c r="AA237" s="6">
        <f t="shared" si="179"/>
        <v>-72.667255000000068</v>
      </c>
      <c r="AB237" s="6">
        <f t="shared" si="179"/>
        <v>-74.186781999999766</v>
      </c>
      <c r="AC237" s="6">
        <f t="shared" si="179"/>
        <v>-75.481735000000072</v>
      </c>
      <c r="AD237" s="6">
        <f t="shared" si="179"/>
        <v>-76.545936999999867</v>
      </c>
      <c r="AE237" s="6">
        <f t="shared" si="179"/>
        <v>-77.415060999999923</v>
      </c>
      <c r="AF237" s="6">
        <f t="shared" si="179"/>
        <v>-78.159222</v>
      </c>
      <c r="AG237" s="6">
        <f t="shared" si="179"/>
        <v>-78.843249000000014</v>
      </c>
      <c r="AH237" s="6">
        <f t="shared" si="179"/>
        <v>-79.479901000000154</v>
      </c>
      <c r="AI237" s="6">
        <f t="shared" si="179"/>
        <v>-80.037802000000283</v>
      </c>
      <c r="AJ237" s="6">
        <f t="shared" si="179"/>
        <v>-80.492362000000185</v>
      </c>
      <c r="AK237" s="6">
        <f t="shared" si="179"/>
        <v>-80.849453999999923</v>
      </c>
      <c r="AL237" s="6">
        <f t="shared" si="179"/>
        <v>-81.155747000000247</v>
      </c>
      <c r="AM237" s="6">
        <f t="shared" ref="AM237:CJ237" si="180">AM219-AM228</f>
        <v>-81.599438999999848</v>
      </c>
      <c r="AN237" s="6">
        <f t="shared" si="180"/>
        <v>-82.597805999999764</v>
      </c>
      <c r="AO237" s="6">
        <f t="shared" si="180"/>
        <v>-84.426067999999759</v>
      </c>
      <c r="AP237" s="6">
        <f t="shared" si="180"/>
        <v>-87.030177999999978</v>
      </c>
      <c r="AQ237" s="6">
        <f t="shared" si="180"/>
        <v>-90.134124000000156</v>
      </c>
      <c r="AR237" s="6">
        <f t="shared" si="180"/>
        <v>-93.411875000000236</v>
      </c>
      <c r="AS237" s="6">
        <f t="shared" si="180"/>
        <v>-96.609198000000106</v>
      </c>
      <c r="AT237" s="6">
        <f t="shared" si="180"/>
        <v>-99.577144000000317</v>
      </c>
      <c r="AU237" s="6">
        <f t="shared" si="180"/>
        <v>-102.25871800000004</v>
      </c>
      <c r="AV237" s="6">
        <f t="shared" si="180"/>
        <v>-104.65788800000018</v>
      </c>
      <c r="AW237" s="6">
        <f t="shared" si="180"/>
        <v>-106.8026219999997</v>
      </c>
      <c r="AX237" s="6">
        <f t="shared" si="180"/>
        <v>-108.74235399999998</v>
      </c>
      <c r="AY237" s="6">
        <f t="shared" si="180"/>
        <v>-110.51711299999988</v>
      </c>
      <c r="AZ237" s="6">
        <f t="shared" si="180"/>
        <v>-112.15311900000006</v>
      </c>
      <c r="BA237" s="6">
        <f t="shared" si="180"/>
        <v>-113.66454199999998</v>
      </c>
      <c r="BB237" s="6">
        <f t="shared" si="180"/>
        <v>-115.39227200000005</v>
      </c>
      <c r="BC237" s="6">
        <f t="shared" si="180"/>
        <v>-116.64621600000009</v>
      </c>
      <c r="BD237" s="6">
        <f t="shared" si="180"/>
        <v>-117.57372200000009</v>
      </c>
      <c r="BE237" s="6">
        <f t="shared" si="180"/>
        <v>-118.29605899999979</v>
      </c>
      <c r="BF237" s="6">
        <f t="shared" si="180"/>
        <v>-118.87825500000008</v>
      </c>
      <c r="BG237" s="6">
        <f t="shared" si="180"/>
        <v>-119.35350500000004</v>
      </c>
      <c r="BH237" s="6">
        <f t="shared" si="180"/>
        <v>-119.74075700000003</v>
      </c>
      <c r="BI237" s="6">
        <f t="shared" si="180"/>
        <v>-120.04975800000011</v>
      </c>
      <c r="BJ237" s="6">
        <f t="shared" si="180"/>
        <v>-120.28410500000018</v>
      </c>
      <c r="BK237" s="6">
        <f t="shared" si="180"/>
        <v>-120.44577699999991</v>
      </c>
      <c r="BL237" s="6">
        <f t="shared" si="180"/>
        <v>-120.53899300000012</v>
      </c>
      <c r="BM237" s="6">
        <f t="shared" si="180"/>
        <v>-120.57196899999963</v>
      </c>
      <c r="BN237" s="6">
        <f t="shared" si="180"/>
        <v>-120.55567399999973</v>
      </c>
      <c r="BO237" s="6">
        <f t="shared" si="180"/>
        <v>-120.50284800000009</v>
      </c>
      <c r="BP237" s="6">
        <f t="shared" si="180"/>
        <v>-120.42682699999978</v>
      </c>
      <c r="BQ237" s="6">
        <f t="shared" si="180"/>
        <v>-120.33793400000013</v>
      </c>
      <c r="BR237" s="6">
        <f t="shared" si="180"/>
        <v>-120.24450999999999</v>
      </c>
      <c r="BS237" s="6">
        <f t="shared" si="180"/>
        <v>-120.155033</v>
      </c>
      <c r="BT237" s="6">
        <f t="shared" si="180"/>
        <v>-120.07681200000025</v>
      </c>
      <c r="BU237" s="6">
        <f t="shared" si="180"/>
        <v>-120.0162620000001</v>
      </c>
      <c r="BV237" s="6">
        <f t="shared" si="180"/>
        <v>-119.97950700000001</v>
      </c>
      <c r="BW237" s="6">
        <f t="shared" si="180"/>
        <v>-119.97245900000007</v>
      </c>
      <c r="BX237" s="6">
        <f t="shared" si="180"/>
        <v>-120.00127500000008</v>
      </c>
      <c r="BY237" s="6">
        <f t="shared" si="180"/>
        <v>-120.07167499999969</v>
      </c>
      <c r="BZ237" s="6">
        <f t="shared" si="180"/>
        <v>-120.1883600000001</v>
      </c>
      <c r="CA237" s="6">
        <f t="shared" si="180"/>
        <v>-120.3535280000001</v>
      </c>
      <c r="CB237" s="6">
        <f t="shared" si="180"/>
        <v>-120.56692800000019</v>
      </c>
      <c r="CC237" s="6">
        <f t="shared" si="180"/>
        <v>-120.82876600000009</v>
      </c>
      <c r="CD237" s="6">
        <f t="shared" si="180"/>
        <v>-121.13910200000009</v>
      </c>
      <c r="CE237" s="6">
        <f t="shared" si="180"/>
        <v>-121.49753400000009</v>
      </c>
      <c r="CF237" s="6">
        <f t="shared" si="180"/>
        <v>-121.90325600000006</v>
      </c>
      <c r="CG237" s="6">
        <f t="shared" si="180"/>
        <v>-122.35473900000034</v>
      </c>
      <c r="CH237" s="6">
        <f t="shared" si="180"/>
        <v>-122.93425100000013</v>
      </c>
      <c r="CI237" s="6">
        <f t="shared" si="180"/>
        <v>-123.43520899999976</v>
      </c>
      <c r="CJ237" s="6">
        <f t="shared" si="180"/>
        <v>-113.29186499999969</v>
      </c>
    </row>
    <row r="238" spans="1:88" x14ac:dyDescent="0.3">
      <c r="B238" t="s">
        <v>11</v>
      </c>
      <c r="C238" s="6">
        <f t="shared" ref="C238:AL238" si="181">C220-C229</f>
        <v>0</v>
      </c>
      <c r="D238" s="6">
        <f t="shared" si="181"/>
        <v>0</v>
      </c>
      <c r="E238" s="6">
        <f t="shared" si="181"/>
        <v>0</v>
      </c>
      <c r="F238" s="6">
        <f t="shared" si="181"/>
        <v>0</v>
      </c>
      <c r="G238" s="6">
        <f t="shared" si="181"/>
        <v>0</v>
      </c>
      <c r="H238" s="6">
        <f t="shared" si="181"/>
        <v>0</v>
      </c>
      <c r="I238" s="6">
        <f t="shared" si="181"/>
        <v>0</v>
      </c>
      <c r="J238" s="6">
        <f t="shared" si="181"/>
        <v>-0.14814125999999561</v>
      </c>
      <c r="K238" s="6">
        <f t="shared" si="181"/>
        <v>-0.42535351000000077</v>
      </c>
      <c r="L238" s="6">
        <f t="shared" si="181"/>
        <v>-0.928382390000003</v>
      </c>
      <c r="M238" s="6">
        <f t="shared" si="181"/>
        <v>-1.5536106600000039</v>
      </c>
      <c r="N238" s="6">
        <f t="shared" si="181"/>
        <v>-2.1362701500000014</v>
      </c>
      <c r="O238" s="6">
        <f t="shared" si="181"/>
        <v>-2.6152588200000011</v>
      </c>
      <c r="P238" s="6">
        <f t="shared" si="181"/>
        <v>-2.9917882199999966</v>
      </c>
      <c r="Q238" s="6">
        <f t="shared" si="181"/>
        <v>-3.2930208599999986</v>
      </c>
      <c r="R238" s="6">
        <f t="shared" si="181"/>
        <v>-3.5420718200000039</v>
      </c>
      <c r="S238" s="6">
        <f t="shared" si="181"/>
        <v>-3.7983828799999984</v>
      </c>
      <c r="T238" s="6">
        <f t="shared" si="181"/>
        <v>-4.0549330600000033</v>
      </c>
      <c r="U238" s="6">
        <f t="shared" si="181"/>
        <v>-4.2958734800000045</v>
      </c>
      <c r="V238" s="6">
        <f t="shared" si="181"/>
        <v>-4.5125809199999978</v>
      </c>
      <c r="W238" s="6">
        <f t="shared" si="181"/>
        <v>-4.7054285200000052</v>
      </c>
      <c r="X238" s="6">
        <f t="shared" si="181"/>
        <v>-4.884764269999998</v>
      </c>
      <c r="Y238" s="6">
        <f t="shared" si="181"/>
        <v>-5.0587489300000001</v>
      </c>
      <c r="Z238" s="6">
        <f t="shared" si="181"/>
        <v>-5.2325807500000039</v>
      </c>
      <c r="AA238" s="6">
        <f t="shared" si="181"/>
        <v>-5.4082214399999913</v>
      </c>
      <c r="AB238" s="6">
        <f t="shared" si="181"/>
        <v>-5.5855520599999977</v>
      </c>
      <c r="AC238" s="6">
        <f t="shared" si="181"/>
        <v>-5.7707680600000018</v>
      </c>
      <c r="AD238" s="6">
        <f t="shared" si="181"/>
        <v>-5.9719307700000002</v>
      </c>
      <c r="AE238" s="6">
        <f t="shared" si="181"/>
        <v>-6.191011060000001</v>
      </c>
      <c r="AF238" s="6">
        <f t="shared" si="181"/>
        <v>-6.4253849000000045</v>
      </c>
      <c r="AG238" s="6">
        <f t="shared" si="181"/>
        <v>-6.6707374300000097</v>
      </c>
      <c r="AH238" s="6">
        <f t="shared" si="181"/>
        <v>-6.9261101600000003</v>
      </c>
      <c r="AI238" s="6">
        <f t="shared" si="181"/>
        <v>-7.1923630300000028</v>
      </c>
      <c r="AJ238" s="6">
        <f t="shared" si="181"/>
        <v>-7.468863970000001</v>
      </c>
      <c r="AK238" s="6">
        <f t="shared" si="181"/>
        <v>-7.7529550799999924</v>
      </c>
      <c r="AL238" s="6">
        <f t="shared" si="181"/>
        <v>-8.0395846199999994</v>
      </c>
      <c r="AM238" s="6">
        <f t="shared" ref="AM238:CJ238" si="182">AM220-AM229</f>
        <v>-8.1902530299999938</v>
      </c>
      <c r="AN238" s="6">
        <f t="shared" si="182"/>
        <v>-8.1820570399999895</v>
      </c>
      <c r="AO238" s="6">
        <f t="shared" si="182"/>
        <v>-8.0879793699999993</v>
      </c>
      <c r="AP238" s="6">
        <f t="shared" si="182"/>
        <v>-7.9572914099999963</v>
      </c>
      <c r="AQ238" s="6">
        <f t="shared" si="182"/>
        <v>-7.8131953700000025</v>
      </c>
      <c r="AR238" s="6">
        <f t="shared" si="182"/>
        <v>-7.663072370000009</v>
      </c>
      <c r="AS238" s="6">
        <f t="shared" si="182"/>
        <v>-7.508484210000006</v>
      </c>
      <c r="AT238" s="6">
        <f t="shared" si="182"/>
        <v>-7.3483083199999868</v>
      </c>
      <c r="AU238" s="6">
        <f t="shared" si="182"/>
        <v>-7.1805999400000076</v>
      </c>
      <c r="AV238" s="6">
        <f t="shared" si="182"/>
        <v>-7.0036769700000008</v>
      </c>
      <c r="AW238" s="6">
        <f t="shared" si="182"/>
        <v>-6.8150394400000067</v>
      </c>
      <c r="AX238" s="6">
        <f t="shared" si="182"/>
        <v>-6.6148166300000071</v>
      </c>
      <c r="AY238" s="6">
        <f t="shared" si="182"/>
        <v>-6.4034652099999931</v>
      </c>
      <c r="AZ238" s="6">
        <f t="shared" si="182"/>
        <v>-6.1816454200000095</v>
      </c>
      <c r="BA238" s="6">
        <f t="shared" si="182"/>
        <v>-5.9501760499999961</v>
      </c>
      <c r="BB238" s="6">
        <f t="shared" si="182"/>
        <v>-5.7039678099999946</v>
      </c>
      <c r="BC238" s="6">
        <f t="shared" si="182"/>
        <v>-5.4468022000000076</v>
      </c>
      <c r="BD238" s="6">
        <f t="shared" si="182"/>
        <v>-5.1825958600000064</v>
      </c>
      <c r="BE238" s="6">
        <f t="shared" si="182"/>
        <v>-4.9136894100000035</v>
      </c>
      <c r="BF238" s="6">
        <f t="shared" si="182"/>
        <v>-4.6414042099999904</v>
      </c>
      <c r="BG238" s="6">
        <f t="shared" si="182"/>
        <v>-4.3650613699999923</v>
      </c>
      <c r="BH238" s="6">
        <f t="shared" si="182"/>
        <v>-4.0864322000000044</v>
      </c>
      <c r="BI238" s="6">
        <f t="shared" si="182"/>
        <v>-3.8069992100000007</v>
      </c>
      <c r="BJ238" s="6">
        <f t="shared" si="182"/>
        <v>-3.5279478799999993</v>
      </c>
      <c r="BK238" s="6">
        <f t="shared" si="182"/>
        <v>-3.2502412800000116</v>
      </c>
      <c r="BL238" s="6">
        <f t="shared" si="182"/>
        <v>-2.9748030200000102</v>
      </c>
      <c r="BM238" s="6">
        <f t="shared" si="182"/>
        <v>-2.7022315600000013</v>
      </c>
      <c r="BN238" s="6">
        <f t="shared" si="182"/>
        <v>-2.4330565199999938</v>
      </c>
      <c r="BO238" s="6">
        <f t="shared" si="182"/>
        <v>-2.1677437200000043</v>
      </c>
      <c r="BP238" s="6">
        <f t="shared" si="182"/>
        <v>-1.9066974400000021</v>
      </c>
      <c r="BQ238" s="6">
        <f t="shared" si="182"/>
        <v>-1.6490602300000035</v>
      </c>
      <c r="BR238" s="6">
        <f t="shared" si="182"/>
        <v>-1.3958568900000046</v>
      </c>
      <c r="BS238" s="6">
        <f t="shared" si="182"/>
        <v>-1.1477652800000016</v>
      </c>
      <c r="BT238" s="6">
        <f t="shared" si="182"/>
        <v>-0.90519822999999633</v>
      </c>
      <c r="BU238" s="6">
        <f t="shared" si="182"/>
        <v>-0.66840240999999878</v>
      </c>
      <c r="BV238" s="6">
        <f t="shared" si="182"/>
        <v>-0.43736486999999613</v>
      </c>
      <c r="BW238" s="6">
        <f t="shared" si="182"/>
        <v>-0.21224066999999991</v>
      </c>
      <c r="BX238" s="6">
        <f t="shared" si="182"/>
        <v>6.9136100000051215E-3</v>
      </c>
      <c r="BY238" s="6">
        <f t="shared" si="182"/>
        <v>0.22010568000000319</v>
      </c>
      <c r="BZ238" s="6">
        <f t="shared" si="182"/>
        <v>0.42739680999999763</v>
      </c>
      <c r="CA238" s="6">
        <f t="shared" si="182"/>
        <v>0.62962850999999631</v>
      </c>
      <c r="CB238" s="6">
        <f t="shared" si="182"/>
        <v>0.82639956000000581</v>
      </c>
      <c r="CC238" s="6">
        <f t="shared" si="182"/>
        <v>1.017557360000005</v>
      </c>
      <c r="CD238" s="6">
        <f t="shared" si="182"/>
        <v>1.2030951400000021</v>
      </c>
      <c r="CE238" s="6">
        <f t="shared" si="182"/>
        <v>1.3830653699999971</v>
      </c>
      <c r="CF238" s="6">
        <f t="shared" si="182"/>
        <v>1.5578969499999999</v>
      </c>
      <c r="CG238" s="6">
        <f t="shared" si="182"/>
        <v>1.7273654500000006</v>
      </c>
      <c r="CH238" s="6">
        <f t="shared" si="182"/>
        <v>1.6797305799999975</v>
      </c>
      <c r="CI238" s="6">
        <f t="shared" si="182"/>
        <v>1.7942049600000018</v>
      </c>
      <c r="CJ238" s="6">
        <f t="shared" si="182"/>
        <v>1.8508771899999985</v>
      </c>
    </row>
    <row r="239" spans="1:88" x14ac:dyDescent="0.3">
      <c r="B239" t="s">
        <v>8</v>
      </c>
      <c r="C239" s="6">
        <f t="shared" ref="C239:AL239" si="183">C221-C230</f>
        <v>0</v>
      </c>
      <c r="D239" s="6">
        <f t="shared" si="183"/>
        <v>0</v>
      </c>
      <c r="E239" s="6">
        <f t="shared" si="183"/>
        <v>0</v>
      </c>
      <c r="F239" s="6">
        <f t="shared" si="183"/>
        <v>0</v>
      </c>
      <c r="G239" s="6">
        <f t="shared" si="183"/>
        <v>0</v>
      </c>
      <c r="H239" s="6">
        <f t="shared" si="183"/>
        <v>0</v>
      </c>
      <c r="I239" s="6">
        <f t="shared" si="183"/>
        <v>0</v>
      </c>
      <c r="J239" s="6">
        <f t="shared" si="183"/>
        <v>5.9498120000007475</v>
      </c>
      <c r="K239" s="6">
        <f t="shared" si="183"/>
        <v>13.102981999999429</v>
      </c>
      <c r="L239" s="6">
        <f t="shared" si="183"/>
        <v>10.048372999999174</v>
      </c>
      <c r="M239" s="6">
        <f t="shared" si="183"/>
        <v>1.1634169999997539</v>
      </c>
      <c r="N239" s="6">
        <f t="shared" si="183"/>
        <v>-9.1802620000003117</v>
      </c>
      <c r="O239" s="6">
        <f t="shared" si="183"/>
        <v>-17.857052999999723</v>
      </c>
      <c r="P239" s="6">
        <f t="shared" si="183"/>
        <v>-24.033528999999817</v>
      </c>
      <c r="Q239" s="6">
        <f t="shared" si="183"/>
        <v>-28.391927999999552</v>
      </c>
      <c r="R239" s="6">
        <f t="shared" si="183"/>
        <v>-31.583250000000135</v>
      </c>
      <c r="S239" s="6">
        <f t="shared" si="183"/>
        <v>-33.904108000000178</v>
      </c>
      <c r="T239" s="6">
        <f t="shared" si="183"/>
        <v>-35.385040000000117</v>
      </c>
      <c r="U239" s="6">
        <f t="shared" si="183"/>
        <v>-36.096396000000368</v>
      </c>
      <c r="V239" s="6">
        <f t="shared" si="183"/>
        <v>-36.12959600000022</v>
      </c>
      <c r="W239" s="6">
        <f t="shared" si="183"/>
        <v>-35.589689999999791</v>
      </c>
      <c r="X239" s="6">
        <f t="shared" si="183"/>
        <v>-34.626821000000746</v>
      </c>
      <c r="Y239" s="6">
        <f t="shared" si="183"/>
        <v>-33.390994000000319</v>
      </c>
      <c r="Z239" s="6">
        <f t="shared" si="183"/>
        <v>-31.944617999999082</v>
      </c>
      <c r="AA239" s="6">
        <f t="shared" si="183"/>
        <v>-30.294487999999546</v>
      </c>
      <c r="AB239" s="6">
        <f t="shared" si="183"/>
        <v>-28.430172999999741</v>
      </c>
      <c r="AC239" s="6">
        <f t="shared" si="183"/>
        <v>-26.522977999999966</v>
      </c>
      <c r="AD239" s="6">
        <f t="shared" si="183"/>
        <v>-24.850806999999804</v>
      </c>
      <c r="AE239" s="6">
        <f t="shared" si="183"/>
        <v>-23.524485000000823</v>
      </c>
      <c r="AF239" s="6">
        <f t="shared" si="183"/>
        <v>-22.542978999999832</v>
      </c>
      <c r="AG239" s="6">
        <f t="shared" si="183"/>
        <v>-21.860336000000189</v>
      </c>
      <c r="AH239" s="6">
        <f t="shared" si="183"/>
        <v>-21.501044000000093</v>
      </c>
      <c r="AI239" s="6">
        <f t="shared" si="183"/>
        <v>-21.546437999999853</v>
      </c>
      <c r="AJ239" s="6">
        <f t="shared" si="183"/>
        <v>-22.031427999999778</v>
      </c>
      <c r="AK239" s="6">
        <f t="shared" si="183"/>
        <v>-22.961045000000468</v>
      </c>
      <c r="AL239" s="6">
        <f t="shared" si="183"/>
        <v>-24.353410999999596</v>
      </c>
      <c r="AM239" s="6">
        <f t="shared" ref="AM239:CJ239" si="184">AM221-AM230</f>
        <v>-25.485858000000007</v>
      </c>
      <c r="AN239" s="6">
        <f t="shared" si="184"/>
        <v>-26.080928000000313</v>
      </c>
      <c r="AO239" s="6">
        <f t="shared" si="184"/>
        <v>-26.114513999999872</v>
      </c>
      <c r="AP239" s="6">
        <f t="shared" si="184"/>
        <v>-25.635354000000007</v>
      </c>
      <c r="AQ239" s="6">
        <f t="shared" si="184"/>
        <v>-24.700452000000041</v>
      </c>
      <c r="AR239" s="6">
        <f t="shared" si="184"/>
        <v>-23.36693299999979</v>
      </c>
      <c r="AS239" s="6">
        <f t="shared" si="184"/>
        <v>-21.676914000000579</v>
      </c>
      <c r="AT239" s="6">
        <f t="shared" si="184"/>
        <v>-19.674653999999919</v>
      </c>
      <c r="AU239" s="6">
        <f t="shared" si="184"/>
        <v>-17.407169000000067</v>
      </c>
      <c r="AV239" s="6">
        <f t="shared" si="184"/>
        <v>-14.923097999999754</v>
      </c>
      <c r="AW239" s="6">
        <f t="shared" si="184"/>
        <v>-12.281530000000657</v>
      </c>
      <c r="AX239" s="6">
        <f t="shared" si="184"/>
        <v>-9.5237010000000737</v>
      </c>
      <c r="AY239" s="6">
        <f t="shared" si="184"/>
        <v>-6.6879680000001827</v>
      </c>
      <c r="AZ239" s="6">
        <f t="shared" si="184"/>
        <v>-3.8078430000000481</v>
      </c>
      <c r="BA239" s="6">
        <f t="shared" si="184"/>
        <v>-0.91108500000018466</v>
      </c>
      <c r="BB239" s="6">
        <f t="shared" si="184"/>
        <v>1.8559210000003077</v>
      </c>
      <c r="BC239" s="6">
        <f t="shared" si="184"/>
        <v>4.6237490000003163</v>
      </c>
      <c r="BD239" s="6">
        <f t="shared" si="184"/>
        <v>7.4084739999998419</v>
      </c>
      <c r="BE239" s="6">
        <f t="shared" si="184"/>
        <v>10.189565999999559</v>
      </c>
      <c r="BF239" s="6">
        <f t="shared" si="184"/>
        <v>12.942565000000741</v>
      </c>
      <c r="BG239" s="6">
        <f t="shared" si="184"/>
        <v>15.617757999999412</v>
      </c>
      <c r="BH239" s="6">
        <f t="shared" si="184"/>
        <v>18.219502000000375</v>
      </c>
      <c r="BI239" s="6">
        <f t="shared" si="184"/>
        <v>20.75309500000003</v>
      </c>
      <c r="BJ239" s="6">
        <f t="shared" si="184"/>
        <v>23.223634999999831</v>
      </c>
      <c r="BK239" s="6">
        <f t="shared" si="184"/>
        <v>25.635550999999396</v>
      </c>
      <c r="BL239" s="6">
        <f t="shared" si="184"/>
        <v>27.992574000000786</v>
      </c>
      <c r="BM239" s="6">
        <f t="shared" si="184"/>
        <v>30.29676500000005</v>
      </c>
      <c r="BN239" s="6">
        <f t="shared" si="184"/>
        <v>32.549292999999579</v>
      </c>
      <c r="BO239" s="6">
        <f t="shared" si="184"/>
        <v>34.750776000000769</v>
      </c>
      <c r="BP239" s="6">
        <f t="shared" si="184"/>
        <v>36.901629999999841</v>
      </c>
      <c r="BQ239" s="6">
        <f t="shared" si="184"/>
        <v>38.96464400000059</v>
      </c>
      <c r="BR239" s="6">
        <f t="shared" si="184"/>
        <v>40.958764999999858</v>
      </c>
      <c r="BS239" s="6">
        <f t="shared" si="184"/>
        <v>42.896657000000232</v>
      </c>
      <c r="BT239" s="6">
        <f t="shared" si="184"/>
        <v>44.785807000000204</v>
      </c>
      <c r="BU239" s="6">
        <f t="shared" si="184"/>
        <v>46.630575000000135</v>
      </c>
      <c r="BV239" s="6">
        <f t="shared" si="184"/>
        <v>48.433036999999786</v>
      </c>
      <c r="BW239" s="6">
        <f t="shared" si="184"/>
        <v>50.195247999999538</v>
      </c>
      <c r="BX239" s="6">
        <f t="shared" si="184"/>
        <v>51.918728000000101</v>
      </c>
      <c r="BY239" s="6">
        <f t="shared" si="184"/>
        <v>53.60468499999979</v>
      </c>
      <c r="BZ239" s="6">
        <f t="shared" si="184"/>
        <v>55.254143000000113</v>
      </c>
      <c r="CA239" s="6">
        <f t="shared" si="184"/>
        <v>56.834591999999702</v>
      </c>
      <c r="CB239" s="6">
        <f t="shared" si="184"/>
        <v>58.362922000000253</v>
      </c>
      <c r="CC239" s="6">
        <f t="shared" si="184"/>
        <v>59.850076999999601</v>
      </c>
      <c r="CD239" s="6">
        <f t="shared" si="184"/>
        <v>61.302049999999326</v>
      </c>
      <c r="CE239" s="6">
        <f t="shared" si="184"/>
        <v>62.721779999999853</v>
      </c>
      <c r="CF239" s="6">
        <f t="shared" si="184"/>
        <v>64.108766000000742</v>
      </c>
      <c r="CG239" s="6">
        <f t="shared" si="184"/>
        <v>65.464272000000165</v>
      </c>
      <c r="CH239" s="6">
        <f t="shared" si="184"/>
        <v>65.22137900000007</v>
      </c>
      <c r="CI239" s="6">
        <f t="shared" si="184"/>
        <v>66.066583999999693</v>
      </c>
      <c r="CJ239" s="6">
        <f t="shared" si="184"/>
        <v>66.314785999999458</v>
      </c>
    </row>
    <row r="240" spans="1:88" x14ac:dyDescent="0.3">
      <c r="B240" t="s">
        <v>24</v>
      </c>
      <c r="C240" s="6">
        <f t="shared" ref="C240:AL240" si="185">C222-C231</f>
        <v>0</v>
      </c>
      <c r="D240" s="6">
        <f t="shared" si="185"/>
        <v>0</v>
      </c>
      <c r="E240" s="6">
        <f t="shared" si="185"/>
        <v>0</v>
      </c>
      <c r="F240" s="6">
        <f t="shared" si="185"/>
        <v>0</v>
      </c>
      <c r="G240" s="6">
        <f t="shared" si="185"/>
        <v>0</v>
      </c>
      <c r="H240" s="6">
        <f t="shared" si="185"/>
        <v>0</v>
      </c>
      <c r="I240" s="6">
        <f t="shared" si="185"/>
        <v>0</v>
      </c>
      <c r="J240" s="6">
        <f t="shared" si="185"/>
        <v>-0.47224574999999902</v>
      </c>
      <c r="K240" s="6">
        <f t="shared" si="185"/>
        <v>-1.1979758299999972</v>
      </c>
      <c r="L240" s="6">
        <f t="shared" si="185"/>
        <v>-2.1320132700000016</v>
      </c>
      <c r="M240" s="6">
        <f t="shared" si="185"/>
        <v>-3.1649123999999986</v>
      </c>
      <c r="N240" s="6">
        <f t="shared" si="185"/>
        <v>-4.2444470800000005</v>
      </c>
      <c r="O240" s="6">
        <f t="shared" si="185"/>
        <v>-5.3042812999999995</v>
      </c>
      <c r="P240" s="6">
        <f t="shared" si="185"/>
        <v>-6.302006089999999</v>
      </c>
      <c r="Q240" s="6">
        <f t="shared" si="185"/>
        <v>-7.2200008300000036</v>
      </c>
      <c r="R240" s="6">
        <f t="shared" si="185"/>
        <v>-8.0538664300000065</v>
      </c>
      <c r="S240" s="6">
        <f t="shared" si="185"/>
        <v>-8.9014600000000002</v>
      </c>
      <c r="T240" s="6">
        <f t="shared" si="185"/>
        <v>-9.6810659500000042</v>
      </c>
      <c r="U240" s="6">
        <f t="shared" si="185"/>
        <v>-10.359704669999999</v>
      </c>
      <c r="V240" s="6">
        <f t="shared" si="185"/>
        <v>-10.934926330000003</v>
      </c>
      <c r="W240" s="6">
        <f t="shared" si="185"/>
        <v>-11.418547369999999</v>
      </c>
      <c r="X240" s="6">
        <f t="shared" si="185"/>
        <v>-11.828109140000002</v>
      </c>
      <c r="Y240" s="6">
        <f t="shared" si="185"/>
        <v>-12.180569569999996</v>
      </c>
      <c r="Z240" s="6">
        <f t="shared" si="185"/>
        <v>-12.488894200000004</v>
      </c>
      <c r="AA240" s="6">
        <f t="shared" si="185"/>
        <v>-12.763363259999998</v>
      </c>
      <c r="AB240" s="6">
        <f t="shared" si="185"/>
        <v>-13.012382770000002</v>
      </c>
      <c r="AC240" s="6">
        <f t="shared" si="185"/>
        <v>-13.244342869999997</v>
      </c>
      <c r="AD240" s="6">
        <f t="shared" si="185"/>
        <v>-13.468520820000002</v>
      </c>
      <c r="AE240" s="6">
        <f t="shared" si="185"/>
        <v>-13.691638789999999</v>
      </c>
      <c r="AF240" s="6">
        <f t="shared" si="185"/>
        <v>-13.918560929999998</v>
      </c>
      <c r="AG240" s="6">
        <f t="shared" si="185"/>
        <v>-14.153672999999998</v>
      </c>
      <c r="AH240" s="6">
        <f t="shared" si="185"/>
        <v>-14.401514519999999</v>
      </c>
      <c r="AI240" s="6">
        <f t="shared" si="185"/>
        <v>-14.669842749999994</v>
      </c>
      <c r="AJ240" s="6">
        <f t="shared" si="185"/>
        <v>-14.967108160000002</v>
      </c>
      <c r="AK240" s="6">
        <f t="shared" si="185"/>
        <v>-15.301532089999995</v>
      </c>
      <c r="AL240" s="6">
        <f t="shared" si="185"/>
        <v>-15.673160109999998</v>
      </c>
      <c r="AM240" s="6">
        <f t="shared" ref="AM240:CJ240" si="186">AM222-AM231</f>
        <v>-15.949132460000001</v>
      </c>
      <c r="AN240" s="6">
        <f t="shared" si="186"/>
        <v>-15.864693029999998</v>
      </c>
      <c r="AO240" s="6">
        <f t="shared" si="186"/>
        <v>-15.528546049999996</v>
      </c>
      <c r="AP240" s="6">
        <f t="shared" si="186"/>
        <v>-15.066640530000001</v>
      </c>
      <c r="AQ240" s="6">
        <f t="shared" si="186"/>
        <v>-14.556503259999999</v>
      </c>
      <c r="AR240" s="6">
        <f t="shared" si="186"/>
        <v>-14.034590680000001</v>
      </c>
      <c r="AS240" s="6">
        <f t="shared" si="186"/>
        <v>-13.51786577</v>
      </c>
      <c r="AT240" s="6">
        <f t="shared" si="186"/>
        <v>-13.013229019999997</v>
      </c>
      <c r="AU240" s="6">
        <f t="shared" si="186"/>
        <v>-12.523107039999999</v>
      </c>
      <c r="AV240" s="6">
        <f t="shared" si="186"/>
        <v>-12.048116010000001</v>
      </c>
      <c r="AW240" s="6">
        <f t="shared" si="186"/>
        <v>-11.586408970000001</v>
      </c>
      <c r="AX240" s="6">
        <f t="shared" si="186"/>
        <v>-11.138142119999998</v>
      </c>
      <c r="AY240" s="6">
        <f t="shared" si="186"/>
        <v>-10.703629800000002</v>
      </c>
      <c r="AZ240" s="6">
        <f t="shared" si="186"/>
        <v>-10.283072529999998</v>
      </c>
      <c r="BA240" s="6">
        <f t="shared" si="186"/>
        <v>-9.8765200299999947</v>
      </c>
      <c r="BB240" s="6">
        <f t="shared" si="186"/>
        <v>-9.4746851299999975</v>
      </c>
      <c r="BC240" s="6">
        <f t="shared" si="186"/>
        <v>-9.0832472200000041</v>
      </c>
      <c r="BD240" s="6">
        <f t="shared" si="186"/>
        <v>-8.7052761099999998</v>
      </c>
      <c r="BE240" s="6">
        <f t="shared" si="186"/>
        <v>-8.3412498699999986</v>
      </c>
      <c r="BF240" s="6">
        <f t="shared" si="186"/>
        <v>-7.9906198999999987</v>
      </c>
      <c r="BG240" s="6">
        <f t="shared" si="186"/>
        <v>-7.6506449199999977</v>
      </c>
      <c r="BH240" s="6">
        <f t="shared" si="186"/>
        <v>-7.32125147</v>
      </c>
      <c r="BI240" s="6">
        <f t="shared" si="186"/>
        <v>-7.002611629999997</v>
      </c>
      <c r="BJ240" s="6">
        <f t="shared" si="186"/>
        <v>-6.6947468699999959</v>
      </c>
      <c r="BK240" s="6">
        <f t="shared" si="186"/>
        <v>-6.3974987599999977</v>
      </c>
      <c r="BL240" s="6">
        <f t="shared" si="186"/>
        <v>-6.110554999999998</v>
      </c>
      <c r="BM240" s="6">
        <f t="shared" si="186"/>
        <v>-5.8335069600000011</v>
      </c>
      <c r="BN240" s="6">
        <f t="shared" si="186"/>
        <v>-5.5658663199999978</v>
      </c>
      <c r="BO240" s="6">
        <f t="shared" si="186"/>
        <v>-5.3071020000000004</v>
      </c>
      <c r="BP240" s="6">
        <f t="shared" si="186"/>
        <v>-5.0566652699999963</v>
      </c>
      <c r="BQ240" s="6">
        <f t="shared" si="186"/>
        <v>-4.8126518300000001</v>
      </c>
      <c r="BR240" s="6">
        <f t="shared" si="186"/>
        <v>-4.5749348999999953</v>
      </c>
      <c r="BS240" s="6">
        <f t="shared" si="186"/>
        <v>-4.3435519400000047</v>
      </c>
      <c r="BT240" s="6">
        <f t="shared" si="186"/>
        <v>-4.1184423700000039</v>
      </c>
      <c r="BU240" s="6">
        <f t="shared" si="186"/>
        <v>-3.8994411800000037</v>
      </c>
      <c r="BV240" s="6">
        <f t="shared" si="186"/>
        <v>-3.6863175699999999</v>
      </c>
      <c r="BW240" s="6">
        <f t="shared" si="186"/>
        <v>-3.4787697499999979</v>
      </c>
      <c r="BX240" s="6">
        <f t="shared" si="186"/>
        <v>-3.2764769300000012</v>
      </c>
      <c r="BY240" s="6">
        <f t="shared" si="186"/>
        <v>-3.0791089099999951</v>
      </c>
      <c r="BZ240" s="6">
        <f t="shared" si="186"/>
        <v>-2.8863365799999983</v>
      </c>
      <c r="CA240" s="6">
        <f t="shared" si="186"/>
        <v>-2.69708215</v>
      </c>
      <c r="CB240" s="6">
        <f t="shared" si="186"/>
        <v>-2.5112764399999961</v>
      </c>
      <c r="CC240" s="6">
        <f t="shared" si="186"/>
        <v>-2.3289645999999991</v>
      </c>
      <c r="CD240" s="6">
        <f t="shared" si="186"/>
        <v>-2.1501374699999971</v>
      </c>
      <c r="CE240" s="6">
        <f t="shared" si="186"/>
        <v>-1.9747228700000008</v>
      </c>
      <c r="CF240" s="6">
        <f t="shared" si="186"/>
        <v>-1.8026413399999939</v>
      </c>
      <c r="CG240" s="6">
        <f t="shared" si="186"/>
        <v>-1.6337094400000041</v>
      </c>
      <c r="CH240" s="6">
        <f t="shared" si="186"/>
        <v>-1.756045130000004</v>
      </c>
      <c r="CI240" s="6">
        <f t="shared" si="186"/>
        <v>-1.7273732700000011</v>
      </c>
      <c r="CJ240" s="6">
        <f t="shared" si="186"/>
        <v>-1.404517239999997</v>
      </c>
    </row>
    <row r="241" spans="1:88" x14ac:dyDescent="0.3">
      <c r="B241" t="s">
        <v>10</v>
      </c>
      <c r="C241" s="6">
        <f t="shared" ref="C241:AL241" si="187">C223-C232</f>
        <v>0</v>
      </c>
      <c r="D241" s="6">
        <f t="shared" si="187"/>
        <v>0</v>
      </c>
      <c r="E241" s="6">
        <f t="shared" si="187"/>
        <v>0</v>
      </c>
      <c r="F241" s="6">
        <f t="shared" si="187"/>
        <v>0</v>
      </c>
      <c r="G241" s="6">
        <f t="shared" si="187"/>
        <v>0</v>
      </c>
      <c r="H241" s="6">
        <f t="shared" si="187"/>
        <v>0</v>
      </c>
      <c r="I241" s="6">
        <f t="shared" si="187"/>
        <v>0</v>
      </c>
      <c r="J241" s="6">
        <f t="shared" si="187"/>
        <v>8.4923299999973096</v>
      </c>
      <c r="K241" s="6">
        <f t="shared" si="187"/>
        <v>22.051730000002863</v>
      </c>
      <c r="L241" s="6">
        <f t="shared" si="187"/>
        <v>6.7319700000007288</v>
      </c>
      <c r="M241" s="6">
        <f t="shared" si="187"/>
        <v>-29.856160000003001</v>
      </c>
      <c r="N241" s="6">
        <f t="shared" si="187"/>
        <v>-72.125229999997828</v>
      </c>
      <c r="O241" s="6">
        <f t="shared" si="187"/>
        <v>-113.49766000000091</v>
      </c>
      <c r="P241" s="6">
        <f t="shared" si="187"/>
        <v>-151.45180999999866</v>
      </c>
      <c r="Q241" s="6">
        <f t="shared" si="187"/>
        <v>-186.20008999999845</v>
      </c>
      <c r="R241" s="6">
        <f t="shared" si="187"/>
        <v>-217.97619000000122</v>
      </c>
      <c r="S241" s="6">
        <f t="shared" si="187"/>
        <v>-248.38761000000159</v>
      </c>
      <c r="T241" s="6">
        <f t="shared" si="187"/>
        <v>-274.03801999999996</v>
      </c>
      <c r="U241" s="6">
        <f t="shared" si="187"/>
        <v>-293.43608000000313</v>
      </c>
      <c r="V241" s="6">
        <f t="shared" si="187"/>
        <v>-307.11275999999998</v>
      </c>
      <c r="W241" s="6">
        <f t="shared" si="187"/>
        <v>-316.46315999999933</v>
      </c>
      <c r="X241" s="6">
        <f t="shared" si="187"/>
        <v>-322.8492699999988</v>
      </c>
      <c r="Y241" s="6">
        <f t="shared" si="187"/>
        <v>-327.24614999999903</v>
      </c>
      <c r="Z241" s="6">
        <f t="shared" si="187"/>
        <v>-330.24101000000155</v>
      </c>
      <c r="AA241" s="6">
        <f t="shared" si="187"/>
        <v>-332.12899000000107</v>
      </c>
      <c r="AB241" s="6">
        <f t="shared" si="187"/>
        <v>-333.02196000000185</v>
      </c>
      <c r="AC241" s="6">
        <f t="shared" si="187"/>
        <v>-332.99816000000283</v>
      </c>
      <c r="AD241" s="6">
        <f t="shared" si="187"/>
        <v>-332.15832000000228</v>
      </c>
      <c r="AE241" s="6">
        <f t="shared" si="187"/>
        <v>-330.69843000000037</v>
      </c>
      <c r="AF241" s="6">
        <f t="shared" si="187"/>
        <v>-328.90148000000045</v>
      </c>
      <c r="AG241" s="6">
        <f t="shared" si="187"/>
        <v>-327.05014000000301</v>
      </c>
      <c r="AH241" s="6">
        <f t="shared" si="187"/>
        <v>-325.39960000000065</v>
      </c>
      <c r="AI241" s="6">
        <f t="shared" si="187"/>
        <v>-324.09864999999991</v>
      </c>
      <c r="AJ241" s="6">
        <f t="shared" si="187"/>
        <v>-323.29225000000224</v>
      </c>
      <c r="AK241" s="6">
        <f t="shared" si="187"/>
        <v>-323.16299000000072</v>
      </c>
      <c r="AL241" s="6">
        <f t="shared" si="187"/>
        <v>-323.96789999999964</v>
      </c>
      <c r="AM241" s="6">
        <f t="shared" ref="AM241:CJ241" si="188">AM223-AM232</f>
        <v>-329.10045000000173</v>
      </c>
      <c r="AN241" s="6">
        <f t="shared" si="188"/>
        <v>-336.87671000000046</v>
      </c>
      <c r="AO241" s="6">
        <f t="shared" si="188"/>
        <v>-345.25478000000294</v>
      </c>
      <c r="AP241" s="6">
        <f t="shared" si="188"/>
        <v>-352.88654999999926</v>
      </c>
      <c r="AQ241" s="6">
        <f t="shared" si="188"/>
        <v>-359.15194999999949</v>
      </c>
      <c r="AR241" s="6">
        <f t="shared" si="188"/>
        <v>-363.92325999999957</v>
      </c>
      <c r="AS241" s="6">
        <f t="shared" si="188"/>
        <v>-367.25484999999753</v>
      </c>
      <c r="AT241" s="6">
        <f t="shared" si="188"/>
        <v>-369.33215999999811</v>
      </c>
      <c r="AU241" s="6">
        <f t="shared" si="188"/>
        <v>-370.39701000000059</v>
      </c>
      <c r="AV241" s="6">
        <f t="shared" si="188"/>
        <v>-370.70507999999973</v>
      </c>
      <c r="AW241" s="6">
        <f t="shared" si="188"/>
        <v>-370.51578999999765</v>
      </c>
      <c r="AX241" s="6">
        <f t="shared" si="188"/>
        <v>-370.03116999999838</v>
      </c>
      <c r="AY241" s="6">
        <f t="shared" si="188"/>
        <v>-369.42047000000093</v>
      </c>
      <c r="AZ241" s="6">
        <f t="shared" si="188"/>
        <v>-368.82395000000179</v>
      </c>
      <c r="BA241" s="6">
        <f t="shared" si="188"/>
        <v>-368.35076000000117</v>
      </c>
      <c r="BB241" s="6">
        <f t="shared" si="188"/>
        <v>-369.01035000000047</v>
      </c>
      <c r="BC241" s="6">
        <f t="shared" si="188"/>
        <v>-369.481789999998</v>
      </c>
      <c r="BD241" s="6">
        <f t="shared" si="188"/>
        <v>-369.62951999999859</v>
      </c>
      <c r="BE241" s="6">
        <f t="shared" si="188"/>
        <v>-369.67375000000175</v>
      </c>
      <c r="BF241" s="6">
        <f t="shared" si="188"/>
        <v>-369.86265999999887</v>
      </c>
      <c r="BG241" s="6">
        <f t="shared" si="188"/>
        <v>-370.44504999999845</v>
      </c>
      <c r="BH241" s="6">
        <f t="shared" si="188"/>
        <v>-371.42637000000104</v>
      </c>
      <c r="BI241" s="6">
        <f t="shared" si="188"/>
        <v>-372.78528000000006</v>
      </c>
      <c r="BJ241" s="6">
        <f t="shared" si="188"/>
        <v>-374.48939999999857</v>
      </c>
      <c r="BK241" s="6">
        <f t="shared" si="188"/>
        <v>-376.50495000000228</v>
      </c>
      <c r="BL241" s="6">
        <f t="shared" si="188"/>
        <v>-378.8020600000018</v>
      </c>
      <c r="BM241" s="6">
        <f t="shared" si="188"/>
        <v>-381.35953999999765</v>
      </c>
      <c r="BN241" s="6">
        <f t="shared" si="188"/>
        <v>-384.16305999999895</v>
      </c>
      <c r="BO241" s="6">
        <f t="shared" si="188"/>
        <v>-387.20261000000028</v>
      </c>
      <c r="BP241" s="6">
        <f t="shared" si="188"/>
        <v>-390.46936000000278</v>
      </c>
      <c r="BQ241" s="6">
        <f t="shared" si="188"/>
        <v>-394.03747999999905</v>
      </c>
      <c r="BR241" s="6">
        <f t="shared" si="188"/>
        <v>-397.83130999999776</v>
      </c>
      <c r="BS241" s="6">
        <f t="shared" si="188"/>
        <v>-401.8057000000008</v>
      </c>
      <c r="BT241" s="6">
        <f t="shared" si="188"/>
        <v>-405.93754999999874</v>
      </c>
      <c r="BU241" s="6">
        <f t="shared" si="188"/>
        <v>-410.21293999999762</v>
      </c>
      <c r="BV241" s="6">
        <f t="shared" si="188"/>
        <v>-414.6215400000001</v>
      </c>
      <c r="BW241" s="6">
        <f t="shared" si="188"/>
        <v>-419.15067999999883</v>
      </c>
      <c r="BX241" s="6">
        <f t="shared" si="188"/>
        <v>-423.7876099999994</v>
      </c>
      <c r="BY241" s="6">
        <f t="shared" si="188"/>
        <v>-428.52019000000291</v>
      </c>
      <c r="BZ241" s="6">
        <f t="shared" si="188"/>
        <v>-433.33749999999782</v>
      </c>
      <c r="CA241" s="6">
        <f t="shared" si="188"/>
        <v>-438.30190000000221</v>
      </c>
      <c r="CB241" s="6">
        <f t="shared" si="188"/>
        <v>-443.35405999999784</v>
      </c>
      <c r="CC241" s="6">
        <f t="shared" si="188"/>
        <v>-448.46064000000115</v>
      </c>
      <c r="CD241" s="6">
        <f t="shared" si="188"/>
        <v>-453.60790999999881</v>
      </c>
      <c r="CE241" s="6">
        <f t="shared" si="188"/>
        <v>-458.79189000000042</v>
      </c>
      <c r="CF241" s="6">
        <f t="shared" si="188"/>
        <v>-464.01672999999937</v>
      </c>
      <c r="CG241" s="6">
        <f t="shared" si="188"/>
        <v>-469.28196000000025</v>
      </c>
      <c r="CH241" s="6">
        <f t="shared" si="188"/>
        <v>-475.7387000000017</v>
      </c>
      <c r="CI241" s="6">
        <f t="shared" si="188"/>
        <v>-481.31997999999658</v>
      </c>
      <c r="CJ241" s="6">
        <f t="shared" si="188"/>
        <v>-341.35577999999805</v>
      </c>
    </row>
    <row r="242" spans="1:88" x14ac:dyDescent="0.3">
      <c r="B242" t="s">
        <v>23</v>
      </c>
      <c r="C242" s="6">
        <f t="shared" ref="C242:AL242" si="189">C224-C233</f>
        <v>0</v>
      </c>
      <c r="D242" s="6">
        <f t="shared" si="189"/>
        <v>0</v>
      </c>
      <c r="E242" s="6">
        <f t="shared" si="189"/>
        <v>0</v>
      </c>
      <c r="F242" s="6">
        <f t="shared" si="189"/>
        <v>0</v>
      </c>
      <c r="G242" s="6">
        <f t="shared" si="189"/>
        <v>0</v>
      </c>
      <c r="H242" s="6">
        <f t="shared" si="189"/>
        <v>0</v>
      </c>
      <c r="I242" s="6">
        <f t="shared" si="189"/>
        <v>0</v>
      </c>
      <c r="J242" s="6">
        <f t="shared" si="189"/>
        <v>1.5814980000000105</v>
      </c>
      <c r="K242" s="6">
        <f t="shared" si="189"/>
        <v>3.8940269999999373</v>
      </c>
      <c r="L242" s="6">
        <f t="shared" si="189"/>
        <v>4.3992099000000735</v>
      </c>
      <c r="M242" s="6">
        <f t="shared" si="189"/>
        <v>3.7162835000000314</v>
      </c>
      <c r="N242" s="6">
        <f t="shared" si="189"/>
        <v>2.4897687999999789</v>
      </c>
      <c r="O242" s="6">
        <f t="shared" si="189"/>
        <v>1.175456600000075</v>
      </c>
      <c r="P242" s="6">
        <f t="shared" si="189"/>
        <v>-6.9391999999993459E-2</v>
      </c>
      <c r="Q242" s="6">
        <f t="shared" si="189"/>
        <v>-1.297229199999947</v>
      </c>
      <c r="R242" s="6">
        <f t="shared" si="189"/>
        <v>-2.5339880999999878</v>
      </c>
      <c r="S242" s="6">
        <f t="shared" si="189"/>
        <v>-3.6448991000000888</v>
      </c>
      <c r="T242" s="6">
        <f t="shared" si="189"/>
        <v>-4.4404276999999865</v>
      </c>
      <c r="U242" s="6">
        <f t="shared" si="189"/>
        <v>-4.8685980999999856</v>
      </c>
      <c r="V242" s="6">
        <f t="shared" si="189"/>
        <v>-4.9793799000000263</v>
      </c>
      <c r="W242" s="6">
        <f t="shared" si="189"/>
        <v>-4.8666918000000123</v>
      </c>
      <c r="X242" s="6">
        <f t="shared" si="189"/>
        <v>-4.6337843000000021</v>
      </c>
      <c r="Y242" s="6">
        <f t="shared" si="189"/>
        <v>-4.3690575000000536</v>
      </c>
      <c r="Z242" s="6">
        <f t="shared" si="189"/>
        <v>-4.1274530999999115</v>
      </c>
      <c r="AA242" s="6">
        <f t="shared" si="189"/>
        <v>-3.9383473999999978</v>
      </c>
      <c r="AB242" s="6">
        <f t="shared" si="189"/>
        <v>-3.8165344999999888</v>
      </c>
      <c r="AC242" s="6">
        <f t="shared" si="189"/>
        <v>-3.8013925999999856</v>
      </c>
      <c r="AD242" s="6">
        <f t="shared" si="189"/>
        <v>-3.9499828999998954</v>
      </c>
      <c r="AE242" s="6">
        <f t="shared" si="189"/>
        <v>-4.2931734999999662</v>
      </c>
      <c r="AF242" s="6">
        <f t="shared" si="189"/>
        <v>-4.8432633999999553</v>
      </c>
      <c r="AG242" s="6">
        <f t="shared" si="189"/>
        <v>-5.6033829000000424</v>
      </c>
      <c r="AH242" s="6">
        <f t="shared" si="189"/>
        <v>-6.5853792999999996</v>
      </c>
      <c r="AI242" s="6">
        <f t="shared" si="189"/>
        <v>-7.8102560999999469</v>
      </c>
      <c r="AJ242" s="6">
        <f t="shared" si="189"/>
        <v>-9.2911437999999862</v>
      </c>
      <c r="AK242" s="6">
        <f t="shared" si="189"/>
        <v>-11.035354600000005</v>
      </c>
      <c r="AL242" s="6">
        <f t="shared" si="189"/>
        <v>-13.04956130000005</v>
      </c>
      <c r="AM242" s="6">
        <f t="shared" ref="AM242:CJ242" si="190">AM224-AM233</f>
        <v>-14.990852199999949</v>
      </c>
      <c r="AN242" s="6">
        <f t="shared" si="190"/>
        <v>-16.563730300000088</v>
      </c>
      <c r="AO242" s="6">
        <f t="shared" si="190"/>
        <v>-17.639825099999939</v>
      </c>
      <c r="AP242" s="6">
        <f t="shared" si="190"/>
        <v>-18.220723300000031</v>
      </c>
      <c r="AQ242" s="6">
        <f t="shared" si="190"/>
        <v>-18.377643400000011</v>
      </c>
      <c r="AR242" s="6">
        <f t="shared" si="190"/>
        <v>-18.201375799999937</v>
      </c>
      <c r="AS242" s="6">
        <f t="shared" si="190"/>
        <v>-17.783460200000036</v>
      </c>
      <c r="AT242" s="6">
        <f t="shared" si="190"/>
        <v>-17.199956000000043</v>
      </c>
      <c r="AU242" s="6">
        <f t="shared" si="190"/>
        <v>-16.509100099999955</v>
      </c>
      <c r="AV242" s="6">
        <f t="shared" si="190"/>
        <v>-15.753100500000073</v>
      </c>
      <c r="AW242" s="6">
        <f t="shared" si="190"/>
        <v>-14.957976499999972</v>
      </c>
      <c r="AX242" s="6">
        <f t="shared" si="190"/>
        <v>-14.145540899999901</v>
      </c>
      <c r="AY242" s="6">
        <f t="shared" si="190"/>
        <v>-13.32976599999995</v>
      </c>
      <c r="AZ242" s="6">
        <f t="shared" si="190"/>
        <v>-12.519326799999931</v>
      </c>
      <c r="BA242" s="6">
        <f t="shared" si="190"/>
        <v>-11.719324900000061</v>
      </c>
      <c r="BB242" s="6">
        <f t="shared" si="190"/>
        <v>-10.95180019999998</v>
      </c>
      <c r="BC242" s="6">
        <f t="shared" si="190"/>
        <v>-10.192560800000024</v>
      </c>
      <c r="BD242" s="6">
        <f t="shared" si="190"/>
        <v>-9.4361879000000499</v>
      </c>
      <c r="BE242" s="6">
        <f t="shared" si="190"/>
        <v>-8.6859478999999737</v>
      </c>
      <c r="BF242" s="6">
        <f t="shared" si="190"/>
        <v>-7.9470092999999906</v>
      </c>
      <c r="BG242" s="6">
        <f t="shared" si="190"/>
        <v>-7.2239749000000302</v>
      </c>
      <c r="BH242" s="6">
        <f t="shared" si="190"/>
        <v>-6.5188979999999219</v>
      </c>
      <c r="BI242" s="6">
        <f t="shared" si="190"/>
        <v>-5.8319077999999536</v>
      </c>
      <c r="BJ242" s="6">
        <f t="shared" si="190"/>
        <v>-5.1622568999999885</v>
      </c>
      <c r="BK242" s="6">
        <f t="shared" si="190"/>
        <v>-4.5088498000000072</v>
      </c>
      <c r="BL242" s="6">
        <f t="shared" si="190"/>
        <v>-3.8705376000000342</v>
      </c>
      <c r="BM242" s="6">
        <f t="shared" si="190"/>
        <v>-3.2463754999999992</v>
      </c>
      <c r="BN242" s="6">
        <f t="shared" si="190"/>
        <v>-2.635611899999958</v>
      </c>
      <c r="BO242" s="6">
        <f t="shared" si="190"/>
        <v>-2.0376320000000305</v>
      </c>
      <c r="BP242" s="6">
        <f t="shared" si="190"/>
        <v>-1.4518780999999308</v>
      </c>
      <c r="BQ242" s="6">
        <f t="shared" si="190"/>
        <v>-0.88116449999995439</v>
      </c>
      <c r="BR242" s="6">
        <f t="shared" si="190"/>
        <v>-0.3236379999999599</v>
      </c>
      <c r="BS242" s="6">
        <f t="shared" si="190"/>
        <v>0.22226609999995617</v>
      </c>
      <c r="BT242" s="6">
        <f t="shared" si="190"/>
        <v>0.75751739999998335</v>
      </c>
      <c r="BU242" s="6">
        <f t="shared" si="190"/>
        <v>1.2827584999999999</v>
      </c>
      <c r="BV242" s="6">
        <f t="shared" si="190"/>
        <v>1.7984318999999687</v>
      </c>
      <c r="BW242" s="6">
        <f t="shared" si="190"/>
        <v>2.3050883000000795</v>
      </c>
      <c r="BX242" s="6">
        <f t="shared" si="190"/>
        <v>2.8032837000000654</v>
      </c>
      <c r="BY242" s="6">
        <f t="shared" si="190"/>
        <v>3.2935599999999567</v>
      </c>
      <c r="BZ242" s="6">
        <f t="shared" si="190"/>
        <v>3.7764260999999806</v>
      </c>
      <c r="CA242" s="6">
        <f t="shared" si="190"/>
        <v>4.248046899999963</v>
      </c>
      <c r="CB242" s="6">
        <f t="shared" si="190"/>
        <v>4.7105930000000171</v>
      </c>
      <c r="CC242" s="6">
        <f t="shared" si="190"/>
        <v>5.1656411000000162</v>
      </c>
      <c r="CD242" s="6">
        <f t="shared" si="190"/>
        <v>5.614008799999965</v>
      </c>
      <c r="CE242" s="6">
        <f t="shared" si="190"/>
        <v>6.0560570999999754</v>
      </c>
      <c r="CF242" s="6">
        <f t="shared" si="190"/>
        <v>6.4916129000000637</v>
      </c>
      <c r="CG242" s="6">
        <f t="shared" si="190"/>
        <v>6.920862800000009</v>
      </c>
      <c r="CH242" s="6">
        <f t="shared" si="190"/>
        <v>6.6538618999999244</v>
      </c>
      <c r="CI242" s="6">
        <f t="shared" si="190"/>
        <v>6.9854295999999749</v>
      </c>
      <c r="CJ242" s="6">
        <f t="shared" si="190"/>
        <v>7.1177291000000196</v>
      </c>
    </row>
    <row r="244" spans="1:88" x14ac:dyDescent="0.3">
      <c r="A244" s="12" t="s">
        <v>60</v>
      </c>
      <c r="B244" t="s">
        <v>13</v>
      </c>
      <c r="C244" s="7" t="s">
        <v>14</v>
      </c>
      <c r="D244" s="7" t="s">
        <v>15</v>
      </c>
      <c r="E244" s="7" t="s">
        <v>16</v>
      </c>
      <c r="F244" s="7" t="s">
        <v>101</v>
      </c>
    </row>
    <row r="245" spans="1:88" x14ac:dyDescent="0.3">
      <c r="A245" t="s">
        <v>61</v>
      </c>
      <c r="B245" t="s">
        <v>22</v>
      </c>
      <c r="C245" s="6">
        <f>R235</f>
        <v>-322.50923999999941</v>
      </c>
      <c r="D245" s="6">
        <f>AB235</f>
        <v>-459.06316000000152</v>
      </c>
      <c r="E245" s="6">
        <f>AL235</f>
        <v>-463.90391000000091</v>
      </c>
      <c r="F245" s="6">
        <f t="shared" ref="F245:F252" si="191">CI235</f>
        <v>-534.80502999999953</v>
      </c>
    </row>
    <row r="246" spans="1:88" x14ac:dyDescent="0.3">
      <c r="B246" t="s">
        <v>7</v>
      </c>
      <c r="C246" s="6">
        <f t="shared" ref="C246:C252" si="192">R236</f>
        <v>-4.9901773000000276</v>
      </c>
      <c r="D246" s="6">
        <f t="shared" ref="D246:D252" si="193">AB236</f>
        <v>-1.0097792000000254</v>
      </c>
      <c r="E246" s="6">
        <f t="shared" ref="E246:E252" si="194">AL236</f>
        <v>2.3354520000000321</v>
      </c>
      <c r="F246" s="6">
        <f t="shared" si="191"/>
        <v>-3.1686821000000123</v>
      </c>
    </row>
    <row r="247" spans="1:88" x14ac:dyDescent="0.3">
      <c r="B247" t="s">
        <v>96</v>
      </c>
      <c r="C247" s="6">
        <f t="shared" si="192"/>
        <v>-53.829691000000139</v>
      </c>
      <c r="D247" s="6">
        <f t="shared" si="193"/>
        <v>-74.186781999999766</v>
      </c>
      <c r="E247" s="6">
        <f t="shared" si="194"/>
        <v>-81.155747000000247</v>
      </c>
      <c r="F247" s="6">
        <f t="shared" si="191"/>
        <v>-123.43520899999976</v>
      </c>
    </row>
    <row r="248" spans="1:88" x14ac:dyDescent="0.3">
      <c r="B248" t="s">
        <v>11</v>
      </c>
      <c r="C248" s="6">
        <f t="shared" si="192"/>
        <v>-3.5420718200000039</v>
      </c>
      <c r="D248" s="6">
        <f t="shared" si="193"/>
        <v>-5.5855520599999977</v>
      </c>
      <c r="E248" s="6">
        <f t="shared" si="194"/>
        <v>-8.0395846199999994</v>
      </c>
      <c r="F248" s="6">
        <f t="shared" si="191"/>
        <v>1.7942049600000018</v>
      </c>
    </row>
    <row r="249" spans="1:88" x14ac:dyDescent="0.3">
      <c r="B249" t="s">
        <v>8</v>
      </c>
      <c r="C249" s="6">
        <f t="shared" si="192"/>
        <v>-31.583250000000135</v>
      </c>
      <c r="D249" s="6">
        <f t="shared" si="193"/>
        <v>-28.430172999999741</v>
      </c>
      <c r="E249" s="6">
        <f t="shared" si="194"/>
        <v>-24.353410999999596</v>
      </c>
      <c r="F249" s="6">
        <f t="shared" si="191"/>
        <v>66.066583999999693</v>
      </c>
    </row>
    <row r="250" spans="1:88" x14ac:dyDescent="0.3">
      <c r="B250" t="s">
        <v>24</v>
      </c>
      <c r="C250" s="6">
        <f t="shared" si="192"/>
        <v>-8.0538664300000065</v>
      </c>
      <c r="D250" s="6">
        <f t="shared" si="193"/>
        <v>-13.012382770000002</v>
      </c>
      <c r="E250" s="6">
        <f t="shared" si="194"/>
        <v>-15.673160109999998</v>
      </c>
      <c r="F250" s="6">
        <f t="shared" si="191"/>
        <v>-1.7273732700000011</v>
      </c>
    </row>
    <row r="251" spans="1:88" x14ac:dyDescent="0.3">
      <c r="B251" t="s">
        <v>10</v>
      </c>
      <c r="C251" s="6">
        <f t="shared" si="192"/>
        <v>-217.97619000000122</v>
      </c>
      <c r="D251" s="6">
        <f t="shared" si="193"/>
        <v>-333.02196000000185</v>
      </c>
      <c r="E251" s="6">
        <f t="shared" si="194"/>
        <v>-323.96789999999964</v>
      </c>
      <c r="F251" s="6">
        <f t="shared" si="191"/>
        <v>-481.31997999999658</v>
      </c>
    </row>
    <row r="252" spans="1:88" x14ac:dyDescent="0.3">
      <c r="B252" t="s">
        <v>23</v>
      </c>
      <c r="C252" s="6">
        <f t="shared" si="192"/>
        <v>-2.5339880999999878</v>
      </c>
      <c r="D252" s="6">
        <f t="shared" si="193"/>
        <v>-3.8165344999999888</v>
      </c>
      <c r="E252" s="6">
        <f t="shared" si="194"/>
        <v>-13.04956130000005</v>
      </c>
      <c r="F252" s="6">
        <f t="shared" si="191"/>
        <v>6.9854295999999749</v>
      </c>
    </row>
    <row r="254" spans="1:88" x14ac:dyDescent="0.3">
      <c r="A254" s="12" t="s">
        <v>31</v>
      </c>
      <c r="B254" t="s">
        <v>21</v>
      </c>
      <c r="C254" s="6">
        <f t="shared" ref="C254:AL254" si="195">C255+C256+C258+C257</f>
        <v>74.741184167</v>
      </c>
      <c r="D254" s="6">
        <f t="shared" si="195"/>
        <v>74.462212492000006</v>
      </c>
      <c r="E254" s="6">
        <f t="shared" si="195"/>
        <v>74.444284168999999</v>
      </c>
      <c r="F254" s="6">
        <f t="shared" si="195"/>
        <v>74.441238162999994</v>
      </c>
      <c r="G254" s="6">
        <f t="shared" si="195"/>
        <v>74.652377844</v>
      </c>
      <c r="H254" s="6">
        <f t="shared" si="195"/>
        <v>75.095993733</v>
      </c>
      <c r="I254" s="6">
        <f t="shared" si="195"/>
        <v>75.629063509000005</v>
      </c>
      <c r="J254" s="6">
        <f t="shared" si="195"/>
        <v>76.213397826999994</v>
      </c>
      <c r="K254" s="6">
        <f t="shared" si="195"/>
        <v>76.771735512000006</v>
      </c>
      <c r="L254" s="6">
        <f t="shared" si="195"/>
        <v>77.278879673000006</v>
      </c>
      <c r="M254" s="6">
        <f t="shared" si="195"/>
        <v>77.730814706000004</v>
      </c>
      <c r="N254" s="6">
        <f t="shared" si="195"/>
        <v>78.109705135000013</v>
      </c>
      <c r="O254" s="6">
        <f t="shared" si="195"/>
        <v>78.434255827000001</v>
      </c>
      <c r="P254" s="6">
        <f t="shared" si="195"/>
        <v>78.715350573000009</v>
      </c>
      <c r="Q254" s="6">
        <f t="shared" si="195"/>
        <v>78.966593544999995</v>
      </c>
      <c r="R254" s="6">
        <f t="shared" si="195"/>
        <v>79.202404164000001</v>
      </c>
      <c r="S254" s="6">
        <f t="shared" si="195"/>
        <v>79.483604631999995</v>
      </c>
      <c r="T254" s="6">
        <f t="shared" si="195"/>
        <v>79.870287819999987</v>
      </c>
      <c r="U254" s="6">
        <f t="shared" si="195"/>
        <v>80.378974787000004</v>
      </c>
      <c r="V254" s="6">
        <f t="shared" si="195"/>
        <v>81.004377449000003</v>
      </c>
      <c r="W254" s="6">
        <f t="shared" si="195"/>
        <v>81.731350476000003</v>
      </c>
      <c r="X254" s="6">
        <f t="shared" si="195"/>
        <v>82.531394903999995</v>
      </c>
      <c r="Y254" s="6">
        <f t="shared" si="195"/>
        <v>83.397333085</v>
      </c>
      <c r="Z254" s="6">
        <f t="shared" si="195"/>
        <v>84.317011659000002</v>
      </c>
      <c r="AA254" s="6">
        <f t="shared" si="195"/>
        <v>85.282217387999992</v>
      </c>
      <c r="AB254" s="6">
        <f t="shared" si="195"/>
        <v>86.286743551000001</v>
      </c>
      <c r="AC254" s="6">
        <f t="shared" si="195"/>
        <v>87.303847517000008</v>
      </c>
      <c r="AD254" s="6">
        <f t="shared" si="195"/>
        <v>88.344431100999998</v>
      </c>
      <c r="AE254" s="6">
        <f t="shared" si="195"/>
        <v>89.406425624999997</v>
      </c>
      <c r="AF254" s="6">
        <f t="shared" si="195"/>
        <v>90.483472034000002</v>
      </c>
      <c r="AG254" s="6">
        <f t="shared" si="195"/>
        <v>91.569954569000004</v>
      </c>
      <c r="AH254" s="6">
        <f t="shared" si="195"/>
        <v>92.634751609000006</v>
      </c>
      <c r="AI254" s="6">
        <f t="shared" si="195"/>
        <v>93.694452788999996</v>
      </c>
      <c r="AJ254" s="6">
        <f t="shared" si="195"/>
        <v>94.750989516999994</v>
      </c>
      <c r="AK254" s="6">
        <f t="shared" si="195"/>
        <v>95.804619828999989</v>
      </c>
      <c r="AL254" s="6">
        <f t="shared" si="195"/>
        <v>96.855635081999992</v>
      </c>
      <c r="AM254" s="6">
        <f t="shared" ref="AM254:CJ254" si="196">AM255+AM256+AM258+AM257</f>
        <v>97.92850937</v>
      </c>
      <c r="AN254" s="6">
        <f t="shared" si="196"/>
        <v>99.043717033000007</v>
      </c>
      <c r="AO254" s="6">
        <f t="shared" si="196"/>
        <v>100.195190885</v>
      </c>
      <c r="AP254" s="6">
        <f t="shared" si="196"/>
        <v>101.374674344</v>
      </c>
      <c r="AQ254" s="6">
        <f t="shared" si="196"/>
        <v>102.57607779</v>
      </c>
      <c r="AR254" s="6">
        <f t="shared" si="196"/>
        <v>103.76229397099999</v>
      </c>
      <c r="AS254" s="6">
        <f t="shared" si="196"/>
        <v>104.95356894</v>
      </c>
      <c r="AT254" s="6">
        <f t="shared" si="196"/>
        <v>106.15276938299999</v>
      </c>
      <c r="AU254" s="6">
        <f t="shared" si="196"/>
        <v>107.360683612</v>
      </c>
      <c r="AV254" s="6">
        <f t="shared" si="196"/>
        <v>108.57813255799999</v>
      </c>
      <c r="AW254" s="6">
        <f t="shared" si="196"/>
        <v>109.76511996399999</v>
      </c>
      <c r="AX254" s="6">
        <f t="shared" si="196"/>
        <v>110.95069272400001</v>
      </c>
      <c r="AY254" s="6">
        <f t="shared" si="196"/>
        <v>112.142189343</v>
      </c>
      <c r="AZ254" s="6">
        <f t="shared" si="196"/>
        <v>113.34365560000001</v>
      </c>
      <c r="BA254" s="6">
        <f t="shared" si="196"/>
        <v>114.55809290000001</v>
      </c>
      <c r="BB254" s="6">
        <f t="shared" si="196"/>
        <v>115.66041974300001</v>
      </c>
      <c r="BC254" s="6">
        <f t="shared" si="196"/>
        <v>116.79599785799999</v>
      </c>
      <c r="BD254" s="6">
        <f t="shared" si="196"/>
        <v>117.956825048</v>
      </c>
      <c r="BE254" s="6">
        <f t="shared" si="196"/>
        <v>119.129316004</v>
      </c>
      <c r="BF254" s="6">
        <f t="shared" si="196"/>
        <v>120.309917259</v>
      </c>
      <c r="BG254" s="6">
        <f t="shared" si="196"/>
        <v>121.442261454</v>
      </c>
      <c r="BH254" s="6">
        <f t="shared" si="196"/>
        <v>122.569009505</v>
      </c>
      <c r="BI254" s="6">
        <f t="shared" si="196"/>
        <v>123.70038995</v>
      </c>
      <c r="BJ254" s="6">
        <f t="shared" si="196"/>
        <v>124.84082444000001</v>
      </c>
      <c r="BK254" s="6">
        <f t="shared" si="196"/>
        <v>125.993115805</v>
      </c>
      <c r="BL254" s="6">
        <f t="shared" si="196"/>
        <v>127.159481148</v>
      </c>
      <c r="BM254" s="6">
        <f t="shared" si="196"/>
        <v>128.34083702300001</v>
      </c>
      <c r="BN254" s="6">
        <f t="shared" si="196"/>
        <v>129.53763536299999</v>
      </c>
      <c r="BO254" s="6">
        <f t="shared" si="196"/>
        <v>130.74988176100001</v>
      </c>
      <c r="BP254" s="6">
        <f t="shared" si="196"/>
        <v>131.97722894399999</v>
      </c>
      <c r="BQ254" s="6">
        <f t="shared" si="196"/>
        <v>133.16459878500001</v>
      </c>
      <c r="BR254" s="6">
        <f t="shared" si="196"/>
        <v>134.34944849800002</v>
      </c>
      <c r="BS254" s="6">
        <f t="shared" si="196"/>
        <v>135.53919556</v>
      </c>
      <c r="BT254" s="6">
        <f t="shared" si="196"/>
        <v>136.73652795700002</v>
      </c>
      <c r="BU254" s="6">
        <f t="shared" si="196"/>
        <v>137.94312352700001</v>
      </c>
      <c r="BV254" s="6">
        <f t="shared" si="196"/>
        <v>139.159596827</v>
      </c>
      <c r="BW254" s="6">
        <f t="shared" si="196"/>
        <v>140.386878293</v>
      </c>
      <c r="BX254" s="6">
        <f t="shared" si="196"/>
        <v>141.62533325000001</v>
      </c>
      <c r="BY254" s="6">
        <f t="shared" si="196"/>
        <v>142.87503222999999</v>
      </c>
      <c r="BZ254" s="6">
        <f t="shared" si="196"/>
        <v>144.13587337300001</v>
      </c>
      <c r="CA254" s="6">
        <f t="shared" si="196"/>
        <v>145.36555108499999</v>
      </c>
      <c r="CB254" s="6">
        <f t="shared" si="196"/>
        <v>146.59338748100001</v>
      </c>
      <c r="CC254" s="6">
        <f t="shared" si="196"/>
        <v>147.82552067999998</v>
      </c>
      <c r="CD254" s="6">
        <f t="shared" si="196"/>
        <v>149.06441093000001</v>
      </c>
      <c r="CE254" s="6">
        <f t="shared" si="196"/>
        <v>150.31169665800002</v>
      </c>
      <c r="CF254" s="6">
        <f t="shared" si="196"/>
        <v>151.56707271100001</v>
      </c>
      <c r="CG254" s="6">
        <f t="shared" si="196"/>
        <v>152.832086471</v>
      </c>
      <c r="CH254" s="6">
        <f t="shared" si="196"/>
        <v>154.107392473</v>
      </c>
      <c r="CI254" s="6">
        <f t="shared" si="196"/>
        <v>155.39330827500001</v>
      </c>
      <c r="CJ254" s="6">
        <f t="shared" si="196"/>
        <v>156.68997569499999</v>
      </c>
    </row>
    <row r="255" spans="1:88" x14ac:dyDescent="0.3">
      <c r="A255" t="s">
        <v>27</v>
      </c>
      <c r="B255" t="s">
        <v>7</v>
      </c>
      <c r="C255" s="6">
        <f>[1]Results!F378</f>
        <v>4.8214285559999999</v>
      </c>
      <c r="D255" s="6">
        <f>[1]Results!G378</f>
        <v>4.7213173289999997</v>
      </c>
      <c r="E255" s="6">
        <f>[1]Results!H378</f>
        <v>4.6300458349999998</v>
      </c>
      <c r="F255" s="6">
        <f>[1]Results!I378</f>
        <v>4.5586789569999997</v>
      </c>
      <c r="G255" s="6">
        <f>[1]Results!J378</f>
        <v>4.5309752679999997</v>
      </c>
      <c r="H255" s="6">
        <f>[1]Results!K378</f>
        <v>4.5397873549999996</v>
      </c>
      <c r="I255" s="6">
        <f>[1]Results!L378</f>
        <v>4.5601345630000001</v>
      </c>
      <c r="J255" s="6">
        <f>[1]Results!M378</f>
        <v>4.5808774730000001</v>
      </c>
      <c r="K255" s="6">
        <f>[1]Results!N378</f>
        <v>4.5903864780000001</v>
      </c>
      <c r="L255" s="6">
        <f>[1]Results!O378</f>
        <v>4.5840988310000004</v>
      </c>
      <c r="M255" s="6">
        <f>[1]Results!P378</f>
        <v>4.5612735459999998</v>
      </c>
      <c r="N255" s="6">
        <f>[1]Results!Q378</f>
        <v>4.5213513949999999</v>
      </c>
      <c r="O255" s="6">
        <f>[1]Results!R378</f>
        <v>4.4688987029999998</v>
      </c>
      <c r="P255" s="6">
        <f>[1]Results!S378</f>
        <v>4.4079841330000002</v>
      </c>
      <c r="Q255" s="6">
        <f>[1]Results!T378</f>
        <v>4.3427129630000003</v>
      </c>
      <c r="R255" s="6">
        <f>[1]Results!U378</f>
        <v>4.2767027759999996</v>
      </c>
      <c r="S255" s="6">
        <f>[1]Results!V378</f>
        <v>4.2171502490000004</v>
      </c>
      <c r="T255" s="6">
        <f>[1]Results!W378</f>
        <v>4.1695420929999996</v>
      </c>
      <c r="U255" s="6">
        <f>[1]Results!X378</f>
        <v>4.1347367129999997</v>
      </c>
      <c r="V255" s="6">
        <f>[1]Results!Y378</f>
        <v>4.1118062560000004</v>
      </c>
      <c r="W255" s="6">
        <f>[1]Results!Z378</f>
        <v>4.098897665</v>
      </c>
      <c r="X255" s="6">
        <f>[1]Results!AA378</f>
        <v>4.0917209730000001</v>
      </c>
      <c r="Y255" s="6">
        <f>[1]Results!AB378</f>
        <v>4.0897997159999999</v>
      </c>
      <c r="Z255" s="6">
        <f>[1]Results!AC378</f>
        <v>4.0914858479999996</v>
      </c>
      <c r="AA255" s="6">
        <f>[1]Results!AD378</f>
        <v>4.0954202459999998</v>
      </c>
      <c r="AB255" s="6">
        <f>[1]Results!AE378</f>
        <v>4.1005594580000002</v>
      </c>
      <c r="AC255" s="6">
        <f>[1]Results!AF378</f>
        <v>4.1044331840000003</v>
      </c>
      <c r="AD255" s="6">
        <f>[1]Results!AG378</f>
        <v>4.1077779230000004</v>
      </c>
      <c r="AE255" s="6">
        <f>[1]Results!AH378</f>
        <v>4.1104427750000001</v>
      </c>
      <c r="AF255" s="6">
        <f>[1]Results!AI378</f>
        <v>4.1121799240000003</v>
      </c>
      <c r="AG255" s="6">
        <f>[1]Results!AJ378</f>
        <v>4.1128625889999997</v>
      </c>
      <c r="AH255" s="6">
        <f>[1]Results!AK378</f>
        <v>4.110750329</v>
      </c>
      <c r="AI255" s="6">
        <f>[1]Results!AL378</f>
        <v>4.107192339</v>
      </c>
      <c r="AJ255" s="6">
        <f>[1]Results!AM378</f>
        <v>4.1025386770000001</v>
      </c>
      <c r="AK255" s="6">
        <f>[1]Results!AN378</f>
        <v>4.0970099790000001</v>
      </c>
      <c r="AL255" s="6">
        <f>[1]Results!AO378</f>
        <v>4.0907728319999999</v>
      </c>
      <c r="AM255" s="6">
        <f>[1]Results!AP378</f>
        <v>4.0856675600000001</v>
      </c>
      <c r="AN255" s="6">
        <f>[1]Results!AQ378</f>
        <v>4.0826400129999998</v>
      </c>
      <c r="AO255" s="6">
        <f>[1]Results!AR378</f>
        <v>4.0813124250000001</v>
      </c>
      <c r="AP255" s="6">
        <f>[1]Results!AS378</f>
        <v>4.0812425040000004</v>
      </c>
      <c r="AQ255" s="6">
        <f>[1]Results!AT378</f>
        <v>4.0820797600000001</v>
      </c>
      <c r="AR255" s="6">
        <f>[1]Results!AU378</f>
        <v>4.0819449910000003</v>
      </c>
      <c r="AS255" s="6">
        <f>[1]Results!AV378</f>
        <v>4.0818226600000003</v>
      </c>
      <c r="AT255" s="6">
        <f>[1]Results!AW378</f>
        <v>4.0818294030000004</v>
      </c>
      <c r="AU255" s="6">
        <f>[1]Results!AX378</f>
        <v>4.0820069219999997</v>
      </c>
      <c r="AV255" s="6">
        <f>[1]Results!AY378</f>
        <v>4.0823923180000001</v>
      </c>
      <c r="AW255" s="6">
        <f>[1]Results!AZ378</f>
        <v>4.0810871339999997</v>
      </c>
      <c r="AX255" s="6">
        <f>[1]Results!BA378</f>
        <v>4.0795564840000003</v>
      </c>
      <c r="AY255" s="6">
        <f>[1]Results!BB378</f>
        <v>4.0781423930000003</v>
      </c>
      <c r="AZ255" s="6">
        <f>[1]Results!BC378</f>
        <v>4.0770352499999998</v>
      </c>
      <c r="BA255" s="6">
        <f>[1]Results!BD378</f>
        <v>4.0763647199999999</v>
      </c>
      <c r="BB255" s="6">
        <f>[1]Results!BE378</f>
        <v>4.0742952529999998</v>
      </c>
      <c r="BC255" s="6">
        <f>[1]Results!BF378</f>
        <v>4.0713181479999996</v>
      </c>
      <c r="BD255" s="6">
        <f>[1]Results!BG378</f>
        <v>4.0676792280000003</v>
      </c>
      <c r="BE255" s="6">
        <f>[1]Results!BH378</f>
        <v>4.063528754</v>
      </c>
      <c r="BF255" s="6">
        <f>[1]Results!BI378</f>
        <v>4.0590708590000002</v>
      </c>
      <c r="BG255" s="6">
        <f>[1]Results!BJ378</f>
        <v>4.0521598340000002</v>
      </c>
      <c r="BH255" s="6">
        <f>[1]Results!BK378</f>
        <v>4.0447803049999997</v>
      </c>
      <c r="BI255" s="6">
        <f>[1]Results!BL378</f>
        <v>4.0374917400000001</v>
      </c>
      <c r="BJ255" s="6">
        <f>[1]Results!BM378</f>
        <v>4.0306107100000004</v>
      </c>
      <c r="BK255" s="6">
        <f>[1]Results!BN378</f>
        <v>4.0243380249999996</v>
      </c>
      <c r="BL255" s="6">
        <f>[1]Results!BO378</f>
        <v>4.0187742279999998</v>
      </c>
      <c r="BM255" s="6">
        <f>[1]Results!BP378</f>
        <v>4.0139490130000004</v>
      </c>
      <c r="BN255" s="6">
        <f>[1]Results!BQ378</f>
        <v>4.009825513</v>
      </c>
      <c r="BO255" s="6">
        <f>[1]Results!BR378</f>
        <v>4.0063259609999999</v>
      </c>
      <c r="BP255" s="6">
        <f>[1]Results!BS378</f>
        <v>4.0033502839999997</v>
      </c>
      <c r="BQ255" s="6">
        <f>[1]Results!BT378</f>
        <v>3.9986880450000002</v>
      </c>
      <c r="BR255" s="6">
        <f>[1]Results!BU378</f>
        <v>3.9938281980000001</v>
      </c>
      <c r="BS255" s="6">
        <f>[1]Results!BV378</f>
        <v>3.9890380400000001</v>
      </c>
      <c r="BT255" s="6">
        <f>[1]Results!BW378</f>
        <v>3.9844370370000002</v>
      </c>
      <c r="BU255" s="6">
        <f>[1]Results!BX378</f>
        <v>3.9801044669999999</v>
      </c>
      <c r="BV255" s="6">
        <f>[1]Results!BY378</f>
        <v>3.9760883269999998</v>
      </c>
      <c r="BW255" s="6">
        <f>[1]Results!BZ378</f>
        <v>3.9723960630000001</v>
      </c>
      <c r="BX255" s="6">
        <f>[1]Results!CA378</f>
        <v>3.9690178500000002</v>
      </c>
      <c r="BY255" s="6">
        <f>[1]Results!CB378</f>
        <v>3.9659290600000001</v>
      </c>
      <c r="BZ255" s="6">
        <f>[1]Results!CC378</f>
        <v>3.9630970429999999</v>
      </c>
      <c r="CA255" s="6">
        <f>[1]Results!CD378</f>
        <v>3.9589790150000002</v>
      </c>
      <c r="CB255" s="6">
        <f>[1]Results!CE378</f>
        <v>3.9546935410000001</v>
      </c>
      <c r="CC255" s="6">
        <f>[1]Results!CF378</f>
        <v>3.9504637300000001</v>
      </c>
      <c r="CD255" s="6">
        <f>[1]Results!CG378</f>
        <v>3.94639462</v>
      </c>
      <c r="CE255" s="6">
        <f>[1]Results!CH378</f>
        <v>3.9425518780000002</v>
      </c>
      <c r="CF255" s="6">
        <f>[1]Results!CI378</f>
        <v>3.938973491</v>
      </c>
      <c r="CG255" s="6">
        <f>[1]Results!CJ378</f>
        <v>3.9356503310000002</v>
      </c>
      <c r="CH255" s="6">
        <f>[1]Results!CK378</f>
        <v>3.9325671930000001</v>
      </c>
      <c r="CI255" s="6">
        <f>[1]Results!CL378</f>
        <v>3.929696925</v>
      </c>
      <c r="CJ255" s="6">
        <f>[1]Results!CM378</f>
        <v>3.9270061549999999</v>
      </c>
    </row>
    <row r="256" spans="1:88" x14ac:dyDescent="0.3">
      <c r="B256" t="s">
        <v>8</v>
      </c>
      <c r="C256" s="6">
        <f>[1]Results!F390</f>
        <v>32.464870320000003</v>
      </c>
      <c r="D256" s="6">
        <f>[1]Results!G390</f>
        <v>32.780946149999998</v>
      </c>
      <c r="E256" s="6">
        <f>[1]Results!H390</f>
        <v>33.241351719999997</v>
      </c>
      <c r="F256" s="6">
        <f>[1]Results!I390</f>
        <v>33.57466513</v>
      </c>
      <c r="G256" s="6">
        <f>[1]Results!J390</f>
        <v>33.875170109999999</v>
      </c>
      <c r="H256" s="6">
        <f>[1]Results!K390</f>
        <v>34.19219777</v>
      </c>
      <c r="I256" s="6">
        <f>[1]Results!L390</f>
        <v>34.48090638</v>
      </c>
      <c r="J256" s="6">
        <f>[1]Results!M390</f>
        <v>34.758135729999999</v>
      </c>
      <c r="K256" s="6">
        <f>[1]Results!N390</f>
        <v>35.010050980000003</v>
      </c>
      <c r="L256" s="6">
        <f>[1]Results!O390</f>
        <v>35.235717100000002</v>
      </c>
      <c r="M256" s="6">
        <f>[1]Results!P390</f>
        <v>35.43807872</v>
      </c>
      <c r="N256" s="6">
        <f>[1]Results!Q390</f>
        <v>35.612054829999998</v>
      </c>
      <c r="O256" s="6">
        <f>[1]Results!R390</f>
        <v>35.766983119999999</v>
      </c>
      <c r="P256" s="6">
        <f>[1]Results!S390</f>
        <v>35.907970390000003</v>
      </c>
      <c r="Q256" s="6">
        <f>[1]Results!T390</f>
        <v>36.040476900000002</v>
      </c>
      <c r="R256" s="6">
        <f>[1]Results!U390</f>
        <v>36.17013369</v>
      </c>
      <c r="S256" s="6">
        <f>[1]Results!V390</f>
        <v>36.335603999999996</v>
      </c>
      <c r="T256" s="6">
        <f>[1]Results!W390</f>
        <v>36.549460269999997</v>
      </c>
      <c r="U256" s="6">
        <f>[1]Results!X390</f>
        <v>36.811012349999999</v>
      </c>
      <c r="V256" s="6">
        <f>[1]Results!Y390</f>
        <v>37.114061909999997</v>
      </c>
      <c r="W256" s="6">
        <f>[1]Results!Z390</f>
        <v>37.451181859999998</v>
      </c>
      <c r="X256" s="6">
        <f>[1]Results!AA390</f>
        <v>37.81489285</v>
      </c>
      <c r="Y256" s="6">
        <f>[1]Results!AB390</f>
        <v>38.200606430000001</v>
      </c>
      <c r="Z256" s="6">
        <f>[1]Results!AC390</f>
        <v>38.604329819999997</v>
      </c>
      <c r="AA256" s="6">
        <f>[1]Results!AD390</f>
        <v>39.023503929999997</v>
      </c>
      <c r="AB256" s="6">
        <f>[1]Results!AE390</f>
        <v>39.456388480000001</v>
      </c>
      <c r="AC256" s="6">
        <f>[1]Results!AF390</f>
        <v>39.890740839999999</v>
      </c>
      <c r="AD256" s="6">
        <f>[1]Results!AG390</f>
        <v>40.333881890000001</v>
      </c>
      <c r="AE256" s="6">
        <f>[1]Results!AH390</f>
        <v>40.786378210000002</v>
      </c>
      <c r="AF256" s="6">
        <f>[1]Results!AI390</f>
        <v>41.24689395</v>
      </c>
      <c r="AG256" s="6">
        <f>[1]Results!AJ390</f>
        <v>41.714357309999997</v>
      </c>
      <c r="AH256" s="6">
        <f>[1]Results!AK390</f>
        <v>42.173018059999997</v>
      </c>
      <c r="AI256" s="6">
        <f>[1]Results!AL390</f>
        <v>42.634080099999998</v>
      </c>
      <c r="AJ256" s="6">
        <f>[1]Results!AM390</f>
        <v>43.099159049999997</v>
      </c>
      <c r="AK256" s="6">
        <f>[1]Results!AN390</f>
        <v>43.568327719999999</v>
      </c>
      <c r="AL256" s="6">
        <f>[1]Results!AO390</f>
        <v>44.041449739999997</v>
      </c>
      <c r="AM256" s="6">
        <f>[1]Results!AP390</f>
        <v>44.513723089999999</v>
      </c>
      <c r="AN256" s="6">
        <f>[1]Results!AQ390</f>
        <v>45.010774220000002</v>
      </c>
      <c r="AO256" s="6">
        <f>[1]Results!AR390</f>
        <v>45.528739180000002</v>
      </c>
      <c r="AP256" s="6">
        <f>[1]Results!AS390</f>
        <v>46.061573250000002</v>
      </c>
      <c r="AQ256" s="6">
        <f>[1]Results!AT390</f>
        <v>46.60537978</v>
      </c>
      <c r="AR256" s="6">
        <f>[1]Results!AU390</f>
        <v>47.137941269999999</v>
      </c>
      <c r="AS256" s="6">
        <f>[1]Results!AV390</f>
        <v>47.673780360000002</v>
      </c>
      <c r="AT256" s="6">
        <f>[1]Results!AW390</f>
        <v>48.215162190000001</v>
      </c>
      <c r="AU256" s="6">
        <f>[1]Results!AX390</f>
        <v>48.76252092</v>
      </c>
      <c r="AV256" s="6">
        <f>[1]Results!AY390</f>
        <v>49.316045850000002</v>
      </c>
      <c r="AW256" s="6">
        <f>[1]Results!AZ390</f>
        <v>49.852694919999998</v>
      </c>
      <c r="AX256" s="6">
        <f>[1]Results!BA390</f>
        <v>50.38915145</v>
      </c>
      <c r="AY256" s="6">
        <f>[1]Results!BB390</f>
        <v>50.929837659999997</v>
      </c>
      <c r="AZ256" s="6">
        <f>[1]Results!BC390</f>
        <v>51.476727930000003</v>
      </c>
      <c r="BA256" s="6">
        <f>[1]Results!BD390</f>
        <v>52.030839610000001</v>
      </c>
      <c r="BB256" s="6">
        <f>[1]Results!BE390</f>
        <v>52.432216420000003</v>
      </c>
      <c r="BC256" s="6">
        <f>[1]Results!BF390</f>
        <v>52.902131349999998</v>
      </c>
      <c r="BD256" s="6">
        <f>[1]Results!BG390</f>
        <v>53.420232300000002</v>
      </c>
      <c r="BE256" s="6">
        <f>[1]Results!BH390</f>
        <v>53.960288749999997</v>
      </c>
      <c r="BF256" s="6">
        <f>[1]Results!BI390</f>
        <v>54.510435770000001</v>
      </c>
      <c r="BG256" s="6">
        <f>[1]Results!BJ390</f>
        <v>55.029886910000002</v>
      </c>
      <c r="BH256" s="6">
        <f>[1]Results!BK390</f>
        <v>55.547242509999997</v>
      </c>
      <c r="BI256" s="6">
        <f>[1]Results!BL390</f>
        <v>56.067786429999998</v>
      </c>
      <c r="BJ256" s="6">
        <f>[1]Results!BM390</f>
        <v>56.593051950000003</v>
      </c>
      <c r="BK256" s="6">
        <f>[1]Results!BN390</f>
        <v>57.12380194</v>
      </c>
      <c r="BL256" s="6">
        <f>[1]Results!BO390</f>
        <v>57.660815149999998</v>
      </c>
      <c r="BM256" s="6">
        <f>[1]Results!BP390</f>
        <v>58.204042569999999</v>
      </c>
      <c r="BN256" s="6">
        <f>[1]Results!BQ390</f>
        <v>58.753442929999999</v>
      </c>
      <c r="BO256" s="6">
        <f>[1]Results!BR390</f>
        <v>59.308842820000002</v>
      </c>
      <c r="BP256" s="6">
        <f>[1]Results!BS390</f>
        <v>59.869951710000002</v>
      </c>
      <c r="BQ256" s="6">
        <f>[1]Results!BT390</f>
        <v>60.402017000000001</v>
      </c>
      <c r="BR256" s="6">
        <f>[1]Results!BU390</f>
        <v>60.932077219999996</v>
      </c>
      <c r="BS256" s="6">
        <f>[1]Results!BV390</f>
        <v>61.464989070000001</v>
      </c>
      <c r="BT256" s="6">
        <f>[1]Results!BW390</f>
        <v>62.001875720000001</v>
      </c>
      <c r="BU256" s="6">
        <f>[1]Results!BX390</f>
        <v>62.543068660000003</v>
      </c>
      <c r="BV256" s="6">
        <f>[1]Results!BY390</f>
        <v>63.088180129999998</v>
      </c>
      <c r="BW256" s="6">
        <f>[1]Results!BZ390</f>
        <v>63.63754926</v>
      </c>
      <c r="BX256" s="6">
        <f>[1]Results!CA390</f>
        <v>64.191177510000003</v>
      </c>
      <c r="BY256" s="6">
        <f>[1]Results!CB390</f>
        <v>64.748999560000001</v>
      </c>
      <c r="BZ256" s="6">
        <f>[1]Results!CC390</f>
        <v>65.310929470000005</v>
      </c>
      <c r="CA256" s="6">
        <f>[1]Results!CD390</f>
        <v>65.850080469999995</v>
      </c>
      <c r="CB256" s="6">
        <f>[1]Results!CE390</f>
        <v>66.387777420000006</v>
      </c>
      <c r="CC256" s="6">
        <f>[1]Results!CF390</f>
        <v>66.927999889999995</v>
      </c>
      <c r="CD256" s="6">
        <f>[1]Results!CG390</f>
        <v>67.471784330000006</v>
      </c>
      <c r="CE256" s="6">
        <f>[1]Results!CH390</f>
        <v>68.019516150000001</v>
      </c>
      <c r="CF256" s="6">
        <f>[1]Results!CI390</f>
        <v>68.570004870000005</v>
      </c>
      <c r="CG256" s="6">
        <f>[1]Results!CJ390</f>
        <v>69.124326760000002</v>
      </c>
      <c r="CH256" s="6">
        <f>[1]Results!CK390</f>
        <v>69.68266509</v>
      </c>
      <c r="CI256" s="6">
        <f>[1]Results!CL390</f>
        <v>70.245043600000002</v>
      </c>
      <c r="CJ256" s="6">
        <f>[1]Results!CM390</f>
        <v>70.811445969999994</v>
      </c>
    </row>
    <row r="257" spans="1:88" x14ac:dyDescent="0.3">
      <c r="B257" t="s">
        <v>10</v>
      </c>
      <c r="C257" s="6">
        <f>[1]Results!F402</f>
        <v>29.113900839999999</v>
      </c>
      <c r="D257" s="6">
        <f>[1]Results!G402</f>
        <v>28.692217150000001</v>
      </c>
      <c r="E257" s="6">
        <f>[1]Results!H402</f>
        <v>28.345358180000002</v>
      </c>
      <c r="F257" s="6">
        <f>[1]Results!I402</f>
        <v>28.097023069999999</v>
      </c>
      <c r="G257" s="6">
        <f>[1]Results!J402</f>
        <v>28.021128579999999</v>
      </c>
      <c r="H257" s="6">
        <f>[1]Results!K402</f>
        <v>28.099229609999998</v>
      </c>
      <c r="I257" s="6">
        <f>[1]Results!L402</f>
        <v>28.277352140000001</v>
      </c>
      <c r="J257" s="6">
        <f>[1]Results!M402</f>
        <v>28.512691920000002</v>
      </c>
      <c r="K257" s="6">
        <f>[1]Results!N402</f>
        <v>28.7569895</v>
      </c>
      <c r="L257" s="6">
        <f>[1]Results!O402</f>
        <v>28.991257579999999</v>
      </c>
      <c r="M257" s="6">
        <f>[1]Results!P402</f>
        <v>29.20922543</v>
      </c>
      <c r="N257" s="6">
        <f>[1]Results!Q402</f>
        <v>29.40021291</v>
      </c>
      <c r="O257" s="6">
        <f>[1]Results!R402</f>
        <v>29.56812923</v>
      </c>
      <c r="P257" s="6">
        <f>[1]Results!S402</f>
        <v>29.714528560000002</v>
      </c>
      <c r="Q257" s="6">
        <f>[1]Results!T402</f>
        <v>29.84320314</v>
      </c>
      <c r="R257" s="6">
        <f>[1]Results!U402</f>
        <v>29.958973350000001</v>
      </c>
      <c r="S257" s="6">
        <f>[1]Results!V402</f>
        <v>30.070794289999998</v>
      </c>
      <c r="T257" s="6">
        <f>[1]Results!W402</f>
        <v>30.219236420000001</v>
      </c>
      <c r="U257" s="6">
        <f>[1]Results!X402</f>
        <v>30.421537140000002</v>
      </c>
      <c r="V257" s="6">
        <f>[1]Results!Y402</f>
        <v>30.680997210000001</v>
      </c>
      <c r="W257" s="6">
        <f>[1]Results!Z402</f>
        <v>30.993079089999998</v>
      </c>
      <c r="X257" s="6">
        <f>[1]Results!AA402</f>
        <v>31.34209959</v>
      </c>
      <c r="Y257" s="6">
        <f>[1]Results!AB402</f>
        <v>31.72642213</v>
      </c>
      <c r="Z257" s="6">
        <f>[1]Results!AC402</f>
        <v>32.139811459999997</v>
      </c>
      <c r="AA257" s="6">
        <f>[1]Results!AD402</f>
        <v>32.578038409999998</v>
      </c>
      <c r="AB257" s="6">
        <f>[1]Results!AE402</f>
        <v>33.037709700000001</v>
      </c>
      <c r="AC257" s="6">
        <f>[1]Results!AF402</f>
        <v>33.508753110000001</v>
      </c>
      <c r="AD257" s="6">
        <f>[1]Results!AG402</f>
        <v>33.992517960000001</v>
      </c>
      <c r="AE257" s="6">
        <f>[1]Results!AH402</f>
        <v>34.486299119999998</v>
      </c>
      <c r="AF257" s="6">
        <f>[1]Results!AI402</f>
        <v>34.98551251</v>
      </c>
      <c r="AG257" s="6">
        <f>[1]Results!AJ402</f>
        <v>35.486002380000002</v>
      </c>
      <c r="AH257" s="6">
        <f>[1]Results!AK402</f>
        <v>35.977039750000003</v>
      </c>
      <c r="AI257" s="6">
        <f>[1]Results!AL402</f>
        <v>36.460790199999998</v>
      </c>
      <c r="AJ257" s="6">
        <f>[1]Results!AM402</f>
        <v>36.936969699999999</v>
      </c>
      <c r="AK257" s="6">
        <f>[1]Results!AN402</f>
        <v>37.40557278</v>
      </c>
      <c r="AL257" s="6">
        <f>[1]Results!AO402</f>
        <v>37.866947850000003</v>
      </c>
      <c r="AM257" s="6">
        <f>[1]Results!AP402</f>
        <v>38.346292750000003</v>
      </c>
      <c r="AN257" s="6">
        <f>[1]Results!AQ402</f>
        <v>38.837386199999997</v>
      </c>
      <c r="AO257" s="6">
        <f>[1]Results!AR402</f>
        <v>39.338676509999999</v>
      </c>
      <c r="AP257" s="6">
        <f>[1]Results!AS402</f>
        <v>39.848764060000001</v>
      </c>
      <c r="AQ257" s="6">
        <f>[1]Results!AT402</f>
        <v>40.366231079999999</v>
      </c>
      <c r="AR257" s="6">
        <f>[1]Results!AU402</f>
        <v>40.882036110000001</v>
      </c>
      <c r="AS257" s="6">
        <f>[1]Results!AV402</f>
        <v>41.398522810000003</v>
      </c>
      <c r="AT257" s="6">
        <f>[1]Results!AW402</f>
        <v>41.915868690000003</v>
      </c>
      <c r="AU257" s="6">
        <f>[1]Results!AX402</f>
        <v>42.434369240000002</v>
      </c>
      <c r="AV257" s="6">
        <f>[1]Results!AY402</f>
        <v>42.954616229999999</v>
      </c>
      <c r="AW257" s="6">
        <f>[1]Results!AZ402</f>
        <v>43.466408049999998</v>
      </c>
      <c r="AX257" s="6">
        <f>[1]Results!BA402</f>
        <v>43.976701550000001</v>
      </c>
      <c r="AY257" s="6">
        <f>[1]Results!BB402</f>
        <v>44.487290880000003</v>
      </c>
      <c r="AZ257" s="6">
        <f>[1]Results!BC402</f>
        <v>44.999797809999997</v>
      </c>
      <c r="BA257" s="6">
        <f>[1]Results!BD402</f>
        <v>45.515926640000004</v>
      </c>
      <c r="BB257" s="6">
        <f>[1]Results!BE402</f>
        <v>46.073213969999998</v>
      </c>
      <c r="BC257" s="6">
        <f>[1]Results!BF402</f>
        <v>46.599215649999998</v>
      </c>
      <c r="BD257" s="6">
        <f>[1]Results!BG402</f>
        <v>47.104914719999996</v>
      </c>
      <c r="BE257" s="6">
        <f>[1]Results!BH402</f>
        <v>47.601303510000001</v>
      </c>
      <c r="BF257" s="6">
        <f>[1]Results!BI402</f>
        <v>48.095427839999999</v>
      </c>
      <c r="BG257" s="6">
        <f>[1]Results!BJ402</f>
        <v>48.57961177</v>
      </c>
      <c r="BH257" s="6">
        <f>[1]Results!BK402</f>
        <v>49.06079982</v>
      </c>
      <c r="BI257" s="6">
        <f>[1]Results!BL402</f>
        <v>49.542246599999999</v>
      </c>
      <c r="BJ257" s="6">
        <f>[1]Results!BM402</f>
        <v>50.026146060000002</v>
      </c>
      <c r="BK257" s="6">
        <f>[1]Results!BN402</f>
        <v>50.514160449999999</v>
      </c>
      <c r="BL257" s="6">
        <f>[1]Results!BO402</f>
        <v>51.007472839999998</v>
      </c>
      <c r="BM257" s="6">
        <f>[1]Results!BP402</f>
        <v>51.507022020000001</v>
      </c>
      <c r="BN257" s="6">
        <f>[1]Results!BQ402</f>
        <v>52.013341359999998</v>
      </c>
      <c r="BO257" s="6">
        <f>[1]Results!BR402</f>
        <v>52.526713059999999</v>
      </c>
      <c r="BP257" s="6">
        <f>[1]Results!BS402</f>
        <v>53.047225040000001</v>
      </c>
      <c r="BQ257" s="6">
        <f>[1]Results!BT402</f>
        <v>53.563013769999998</v>
      </c>
      <c r="BR257" s="6">
        <f>[1]Results!BU402</f>
        <v>54.078318350000004</v>
      </c>
      <c r="BS257" s="6">
        <f>[1]Results!BV402</f>
        <v>54.594529770000001</v>
      </c>
      <c r="BT257" s="6">
        <f>[1]Results!BW402</f>
        <v>55.112843429999998</v>
      </c>
      <c r="BU257" s="6">
        <f>[1]Results!BX402</f>
        <v>55.634426380000001</v>
      </c>
      <c r="BV257" s="6">
        <f>[1]Results!BY402</f>
        <v>56.160273830000001</v>
      </c>
      <c r="BW257" s="6">
        <f>[1]Results!BZ402</f>
        <v>56.690885270000003</v>
      </c>
      <c r="BX257" s="6">
        <f>[1]Results!CA402</f>
        <v>57.226615350000003</v>
      </c>
      <c r="BY257" s="6">
        <f>[1]Results!CB402</f>
        <v>57.767623280000002</v>
      </c>
      <c r="BZ257" s="6">
        <f>[1]Results!CC402</f>
        <v>58.31393344</v>
      </c>
      <c r="CA257" s="6">
        <f>[1]Results!CD402</f>
        <v>58.856534080000003</v>
      </c>
      <c r="CB257" s="6">
        <f>[1]Results!CE402</f>
        <v>59.398597129999999</v>
      </c>
      <c r="CC257" s="6">
        <f>[1]Results!CF402</f>
        <v>59.941323709999999</v>
      </c>
      <c r="CD257" s="6">
        <f>[1]Results!CG402</f>
        <v>60.485813690000001</v>
      </c>
      <c r="CE257" s="6">
        <f>[1]Results!CH402</f>
        <v>61.03315723</v>
      </c>
      <c r="CF257" s="6">
        <f>[1]Results!CI402</f>
        <v>61.58440178</v>
      </c>
      <c r="CG257" s="6">
        <f>[1]Results!CJ402</f>
        <v>62.139816009999997</v>
      </c>
      <c r="CH257" s="6">
        <f>[1]Results!CK402</f>
        <v>62.699834439999997</v>
      </c>
      <c r="CI257" s="6">
        <f>[1]Results!CL402</f>
        <v>63.264758520000001</v>
      </c>
      <c r="CJ257" s="6">
        <f>[1]Results!CM402</f>
        <v>63.834771699999997</v>
      </c>
    </row>
    <row r="258" spans="1:88" x14ac:dyDescent="0.3">
      <c r="B258" t="s">
        <v>23</v>
      </c>
      <c r="C258" s="6">
        <f>[1]Results!F366</f>
        <v>8.3409844510000006</v>
      </c>
      <c r="D258" s="6">
        <f>[1]Results!G366</f>
        <v>8.2677318629999998</v>
      </c>
      <c r="E258" s="6">
        <f>[1]Results!H366</f>
        <v>8.2275284339999999</v>
      </c>
      <c r="F258" s="6">
        <f>[1]Results!I366</f>
        <v>8.2108710059999996</v>
      </c>
      <c r="G258" s="6">
        <f>[1]Results!J366</f>
        <v>8.2251038859999994</v>
      </c>
      <c r="H258" s="6">
        <f>[1]Results!K366</f>
        <v>8.2647789980000006</v>
      </c>
      <c r="I258" s="6">
        <f>[1]Results!L366</f>
        <v>8.3106704259999997</v>
      </c>
      <c r="J258" s="6">
        <f>[1]Results!M366</f>
        <v>8.3616927039999993</v>
      </c>
      <c r="K258" s="6">
        <f>[1]Results!N366</f>
        <v>8.4143085539999998</v>
      </c>
      <c r="L258" s="6">
        <f>[1]Results!O366</f>
        <v>8.4678061620000005</v>
      </c>
      <c r="M258" s="6">
        <f>[1]Results!P366</f>
        <v>8.5222370099999996</v>
      </c>
      <c r="N258" s="6">
        <f>[1]Results!Q366</f>
        <v>8.5760860000000001</v>
      </c>
      <c r="O258" s="6">
        <f>[1]Results!R366</f>
        <v>8.6302447739999995</v>
      </c>
      <c r="P258" s="6">
        <f>[1]Results!S366</f>
        <v>8.6848674900000002</v>
      </c>
      <c r="Q258" s="6">
        <f>[1]Results!T366</f>
        <v>8.7402005420000002</v>
      </c>
      <c r="R258" s="6">
        <f>[1]Results!U366</f>
        <v>8.7965943479999993</v>
      </c>
      <c r="S258" s="6">
        <f>[1]Results!V366</f>
        <v>8.8600560930000007</v>
      </c>
      <c r="T258" s="6">
        <f>[1]Results!W366</f>
        <v>8.9320490370000005</v>
      </c>
      <c r="U258" s="6">
        <f>[1]Results!X366</f>
        <v>9.0116885839999998</v>
      </c>
      <c r="V258" s="6">
        <f>[1]Results!Y366</f>
        <v>9.0975120730000008</v>
      </c>
      <c r="W258" s="6">
        <f>[1]Results!Z366</f>
        <v>9.188191861</v>
      </c>
      <c r="X258" s="6">
        <f>[1]Results!AA366</f>
        <v>9.282681491</v>
      </c>
      <c r="Y258" s="6">
        <f>[1]Results!AB366</f>
        <v>9.3805048089999996</v>
      </c>
      <c r="Z258" s="6">
        <f>[1]Results!AC366</f>
        <v>9.4813845309999998</v>
      </c>
      <c r="AA258" s="6">
        <f>[1]Results!AD366</f>
        <v>9.5852548019999997</v>
      </c>
      <c r="AB258" s="6">
        <f>[1]Results!AE366</f>
        <v>9.6920859129999997</v>
      </c>
      <c r="AC258" s="6">
        <f>[1]Results!AF366</f>
        <v>9.7999203829999999</v>
      </c>
      <c r="AD258" s="6">
        <f>[1]Results!AG366</f>
        <v>9.9102533279999996</v>
      </c>
      <c r="AE258" s="6">
        <f>[1]Results!AH366</f>
        <v>10.023305519999999</v>
      </c>
      <c r="AF258" s="6">
        <f>[1]Results!AI366</f>
        <v>10.138885650000001</v>
      </c>
      <c r="AG258" s="6">
        <f>[1]Results!AJ366</f>
        <v>10.25673229</v>
      </c>
      <c r="AH258" s="6">
        <f>[1]Results!AK366</f>
        <v>10.37394347</v>
      </c>
      <c r="AI258" s="6">
        <f>[1]Results!AL366</f>
        <v>10.49239015</v>
      </c>
      <c r="AJ258" s="6">
        <f>[1]Results!AM366</f>
        <v>10.612322089999999</v>
      </c>
      <c r="AK258" s="6">
        <f>[1]Results!AN366</f>
        <v>10.73370935</v>
      </c>
      <c r="AL258" s="6">
        <f>[1]Results!AO366</f>
        <v>10.85646466</v>
      </c>
      <c r="AM258" s="6">
        <f>[1]Results!AP366</f>
        <v>10.98282597</v>
      </c>
      <c r="AN258" s="6">
        <f>[1]Results!AQ366</f>
        <v>11.1129166</v>
      </c>
      <c r="AO258" s="6">
        <f>[1]Results!AR366</f>
        <v>11.246462770000001</v>
      </c>
      <c r="AP258" s="6">
        <f>[1]Results!AS366</f>
        <v>11.383094529999999</v>
      </c>
      <c r="AQ258" s="6">
        <f>[1]Results!AT366</f>
        <v>11.52238717</v>
      </c>
      <c r="AR258" s="6">
        <f>[1]Results!AU366</f>
        <v>11.6603716</v>
      </c>
      <c r="AS258" s="6">
        <f>[1]Results!AV366</f>
        <v>11.79944311</v>
      </c>
      <c r="AT258" s="6">
        <f>[1]Results!AW366</f>
        <v>11.939909099999999</v>
      </c>
      <c r="AU258" s="6">
        <f>[1]Results!AX366</f>
        <v>12.08178653</v>
      </c>
      <c r="AV258" s="6">
        <f>[1]Results!AY366</f>
        <v>12.225078160000001</v>
      </c>
      <c r="AW258" s="6">
        <f>[1]Results!AZ366</f>
        <v>12.36492986</v>
      </c>
      <c r="AX258" s="6">
        <f>[1]Results!BA366</f>
        <v>12.505283240000001</v>
      </c>
      <c r="AY258" s="6">
        <f>[1]Results!BB366</f>
        <v>12.64691841</v>
      </c>
      <c r="AZ258" s="6">
        <f>[1]Results!BC366</f>
        <v>12.790094610000001</v>
      </c>
      <c r="BA258" s="6">
        <f>[1]Results!BD366</f>
        <v>12.93496193</v>
      </c>
      <c r="BB258" s="6">
        <f>[1]Results!BE366</f>
        <v>13.080694100000001</v>
      </c>
      <c r="BC258" s="6">
        <f>[1]Results!BF366</f>
        <v>13.223332709999999</v>
      </c>
      <c r="BD258" s="6">
        <f>[1]Results!BG366</f>
        <v>13.363998799999999</v>
      </c>
      <c r="BE258" s="6">
        <f>[1]Results!BH366</f>
        <v>13.50419499</v>
      </c>
      <c r="BF258" s="6">
        <f>[1]Results!BI366</f>
        <v>13.64498279</v>
      </c>
      <c r="BG258" s="6">
        <f>[1]Results!BJ366</f>
        <v>13.78060294</v>
      </c>
      <c r="BH258" s="6">
        <f>[1]Results!BK366</f>
        <v>13.916186870000001</v>
      </c>
      <c r="BI258" s="6">
        <f>[1]Results!BL366</f>
        <v>14.05286518</v>
      </c>
      <c r="BJ258" s="6">
        <f>[1]Results!BM366</f>
        <v>14.191015719999999</v>
      </c>
      <c r="BK258" s="6">
        <f>[1]Results!BN366</f>
        <v>14.33081539</v>
      </c>
      <c r="BL258" s="6">
        <f>[1]Results!BO366</f>
        <v>14.47241893</v>
      </c>
      <c r="BM258" s="6">
        <f>[1]Results!BP366</f>
        <v>14.61582342</v>
      </c>
      <c r="BN258" s="6">
        <f>[1]Results!BQ366</f>
        <v>14.76102556</v>
      </c>
      <c r="BO258" s="6">
        <f>[1]Results!BR366</f>
        <v>14.90799992</v>
      </c>
      <c r="BP258" s="6">
        <f>[1]Results!BS366</f>
        <v>15.056701909999999</v>
      </c>
      <c r="BQ258" s="6">
        <f>[1]Results!BT366</f>
        <v>15.200879970000001</v>
      </c>
      <c r="BR258" s="6">
        <f>[1]Results!BU366</f>
        <v>15.34522473</v>
      </c>
      <c r="BS258" s="6">
        <f>[1]Results!BV366</f>
        <v>15.49063868</v>
      </c>
      <c r="BT258" s="6">
        <f>[1]Results!BW366</f>
        <v>15.63737177</v>
      </c>
      <c r="BU258" s="6">
        <f>[1]Results!BX366</f>
        <v>15.78552402</v>
      </c>
      <c r="BV258" s="6">
        <f>[1]Results!BY366</f>
        <v>15.935054539999999</v>
      </c>
      <c r="BW258" s="6">
        <f>[1]Results!BZ366</f>
        <v>16.086047700000002</v>
      </c>
      <c r="BX258" s="6">
        <f>[1]Results!CA366</f>
        <v>16.238522540000002</v>
      </c>
      <c r="BY258" s="6">
        <f>[1]Results!CB366</f>
        <v>16.392480330000001</v>
      </c>
      <c r="BZ258" s="6">
        <f>[1]Results!CC366</f>
        <v>16.54791342</v>
      </c>
      <c r="CA258" s="6">
        <f>[1]Results!CD366</f>
        <v>16.699957520000002</v>
      </c>
      <c r="CB258" s="6">
        <f>[1]Results!CE366</f>
        <v>16.852319390000002</v>
      </c>
      <c r="CC258" s="6">
        <f>[1]Results!CF366</f>
        <v>17.00573335</v>
      </c>
      <c r="CD258" s="6">
        <f>[1]Results!CG366</f>
        <v>17.160418289999999</v>
      </c>
      <c r="CE258" s="6">
        <f>[1]Results!CH366</f>
        <v>17.316471400000001</v>
      </c>
      <c r="CF258" s="6">
        <f>[1]Results!CI366</f>
        <v>17.473692570000001</v>
      </c>
      <c r="CG258" s="6">
        <f>[1]Results!CJ366</f>
        <v>17.632293369999999</v>
      </c>
      <c r="CH258" s="6">
        <f>[1]Results!CK366</f>
        <v>17.79232575</v>
      </c>
      <c r="CI258" s="6">
        <f>[1]Results!CL366</f>
        <v>17.953809230000001</v>
      </c>
      <c r="CJ258" s="6">
        <f>[1]Results!CM366</f>
        <v>18.116751870000002</v>
      </c>
    </row>
    <row r="259" spans="1:88" x14ac:dyDescent="0.3">
      <c r="B259" t="s">
        <v>32</v>
      </c>
      <c r="C259" s="6">
        <f>[1]Results!F353</f>
        <v>73.965462770000002</v>
      </c>
      <c r="D259" s="6">
        <f>[1]Results!G353</f>
        <v>73.704236960000003</v>
      </c>
      <c r="E259" s="6">
        <f>[1]Results!H353</f>
        <v>73.126214899999994</v>
      </c>
      <c r="F259" s="6">
        <f>[1]Results!I353</f>
        <v>72.522026539999999</v>
      </c>
      <c r="G259" s="6">
        <f>[1]Results!J353</f>
        <v>72.03485714</v>
      </c>
      <c r="H259" s="6">
        <f>[1]Results!K353</f>
        <v>71.662660829999993</v>
      </c>
      <c r="I259" s="6">
        <f>[1]Results!L353</f>
        <v>71.252400249999994</v>
      </c>
      <c r="J259" s="6">
        <f>[1]Results!M353</f>
        <v>70.798867950000002</v>
      </c>
      <c r="K259" s="6">
        <f>[1]Results!N353</f>
        <v>70.31146597</v>
      </c>
      <c r="L259" s="6">
        <f>[1]Results!O353</f>
        <v>69.795219450000005</v>
      </c>
      <c r="M259" s="6">
        <f>[1]Results!P353</f>
        <v>69.25038662</v>
      </c>
      <c r="N259" s="6">
        <f>[1]Results!Q353</f>
        <v>68.680563239999998</v>
      </c>
      <c r="O259" s="6">
        <f>[1]Results!R353</f>
        <v>68.07262618</v>
      </c>
      <c r="P259" s="6">
        <f>[1]Results!S353</f>
        <v>67.416512249999997</v>
      </c>
      <c r="Q259" s="6">
        <f>[1]Results!T353</f>
        <v>66.705889740000003</v>
      </c>
      <c r="R259" s="6">
        <f>[1]Results!U353</f>
        <v>65.938961699999993</v>
      </c>
      <c r="S259" s="6">
        <f>[1]Results!V353</f>
        <v>65.211668770000003</v>
      </c>
      <c r="T259" s="6">
        <f>[1]Results!W353</f>
        <v>64.525667110000001</v>
      </c>
      <c r="U259" s="6">
        <f>[1]Results!X353</f>
        <v>63.874511079999998</v>
      </c>
      <c r="V259" s="6">
        <f>[1]Results!Y353</f>
        <v>63.248354220000003</v>
      </c>
      <c r="W259" s="6">
        <f>[1]Results!Z353</f>
        <v>62.640586409999997</v>
      </c>
      <c r="X259" s="6">
        <f>[1]Results!AA353</f>
        <v>62.06002608</v>
      </c>
      <c r="Y259" s="6">
        <f>[1]Results!AB353</f>
        <v>61.496620530000001</v>
      </c>
      <c r="Z259" s="6">
        <f>[1]Results!AC353</f>
        <v>60.945756940000003</v>
      </c>
      <c r="AA259" s="6">
        <f>[1]Results!AD353</f>
        <v>60.405149510000001</v>
      </c>
      <c r="AB259" s="6">
        <f>[1]Results!AE353</f>
        <v>59.873848690000003</v>
      </c>
      <c r="AC259" s="6">
        <f>[1]Results!AF353</f>
        <v>59.357101790000002</v>
      </c>
      <c r="AD259" s="6">
        <f>[1]Results!AG353</f>
        <v>58.851892120000002</v>
      </c>
      <c r="AE259" s="6">
        <f>[1]Results!AH353</f>
        <v>58.357252039999999</v>
      </c>
      <c r="AF259" s="6">
        <f>[1]Results!AI353</f>
        <v>57.873312749999997</v>
      </c>
      <c r="AG259" s="6">
        <f>[1]Results!AJ353</f>
        <v>57.400924119999999</v>
      </c>
      <c r="AH259" s="6">
        <f>[1]Results!AK353</f>
        <v>56.944657300000003</v>
      </c>
      <c r="AI259" s="6">
        <f>[1]Results!AL353</f>
        <v>56.503399639999998</v>
      </c>
      <c r="AJ259" s="6">
        <f>[1]Results!AM353</f>
        <v>56.077215219999999</v>
      </c>
      <c r="AK259" s="6">
        <f>[1]Results!AN353</f>
        <v>55.666655370000001</v>
      </c>
      <c r="AL259" s="6">
        <f>[1]Results!AO353</f>
        <v>55.272422949999999</v>
      </c>
      <c r="AM259" s="6">
        <f>[1]Results!AP353</f>
        <v>54.909262290000001</v>
      </c>
      <c r="AN259" s="6">
        <f>[1]Results!AQ353</f>
        <v>54.574024250000001</v>
      </c>
      <c r="AO259" s="6">
        <f>[1]Results!AR353</f>
        <v>54.263994189999998</v>
      </c>
      <c r="AP259" s="6">
        <f>[1]Results!AS353</f>
        <v>53.976949589999997</v>
      </c>
      <c r="AQ259" s="6">
        <f>[1]Results!AT353</f>
        <v>53.711098470000003</v>
      </c>
      <c r="AR259" s="6">
        <f>[1]Results!AU353</f>
        <v>53.465670109999998</v>
      </c>
      <c r="AS259" s="6">
        <f>[1]Results!AV353</f>
        <v>53.238609689999997</v>
      </c>
      <c r="AT259" s="6">
        <f>[1]Results!AW353</f>
        <v>53.028457299999999</v>
      </c>
      <c r="AU259" s="6">
        <f>[1]Results!AX353</f>
        <v>52.834077460000003</v>
      </c>
      <c r="AV259" s="6">
        <f>[1]Results!AY353</f>
        <v>52.654508989999997</v>
      </c>
      <c r="AW259" s="6">
        <f>[1]Results!AZ353</f>
        <v>52.489602750000003</v>
      </c>
      <c r="AX259" s="6">
        <f>[1]Results!BA353</f>
        <v>52.337750079999999</v>
      </c>
      <c r="AY259" s="6">
        <f>[1]Results!BB353</f>
        <v>52.19782472</v>
      </c>
      <c r="AZ259" s="6">
        <f>[1]Results!BC353</f>
        <v>52.0689718</v>
      </c>
      <c r="BA259" s="6">
        <f>[1]Results!BD353</f>
        <v>51.950483630000001</v>
      </c>
      <c r="BB259" s="6">
        <f>[1]Results!BE353</f>
        <v>51.816100310000003</v>
      </c>
      <c r="BC259" s="6">
        <f>[1]Results!BF353</f>
        <v>51.67941089</v>
      </c>
      <c r="BD259" s="6">
        <f>[1]Results!BG353</f>
        <v>51.546302529999998</v>
      </c>
      <c r="BE259" s="6">
        <f>[1]Results!BH353</f>
        <v>51.419148059999998</v>
      </c>
      <c r="BF259" s="6">
        <f>[1]Results!BI353</f>
        <v>51.298749020000002</v>
      </c>
      <c r="BG259" s="6">
        <f>[1]Results!BJ353</f>
        <v>51.184745220000003</v>
      </c>
      <c r="BH259" s="6">
        <f>[1]Results!BK353</f>
        <v>51.076715219999997</v>
      </c>
      <c r="BI259" s="6">
        <f>[1]Results!BL353</f>
        <v>50.974215460000003</v>
      </c>
      <c r="BJ259" s="6">
        <f>[1]Results!BM353</f>
        <v>50.87685312</v>
      </c>
      <c r="BK259" s="6">
        <f>[1]Results!BN353</f>
        <v>50.784294750000001</v>
      </c>
      <c r="BL259" s="6">
        <f>[1]Results!BO353</f>
        <v>50.696400859999997</v>
      </c>
      <c r="BM259" s="6">
        <f>[1]Results!BP353</f>
        <v>50.612850780000002</v>
      </c>
      <c r="BN259" s="6">
        <f>[1]Results!BQ353</f>
        <v>50.533407029999999</v>
      </c>
      <c r="BO259" s="6">
        <f>[1]Results!BR353</f>
        <v>50.457879509999998</v>
      </c>
      <c r="BP259" s="6">
        <f>[1]Results!BS353</f>
        <v>50.386105800000003</v>
      </c>
      <c r="BQ259" s="6">
        <f>[1]Results!BT353</f>
        <v>50.317468009999999</v>
      </c>
      <c r="BR259" s="6">
        <f>[1]Results!BU353</f>
        <v>50.251705260000001</v>
      </c>
      <c r="BS259" s="6">
        <f>[1]Results!BV353</f>
        <v>50.188616150000001</v>
      </c>
      <c r="BT259" s="6">
        <f>[1]Results!BW353</f>
        <v>50.128060310000002</v>
      </c>
      <c r="BU259" s="6">
        <f>[1]Results!BX353</f>
        <v>50.069937299999999</v>
      </c>
      <c r="BV259" s="6">
        <f>[1]Results!BY353</f>
        <v>50.013998469999997</v>
      </c>
      <c r="BW259" s="6">
        <f>[1]Results!BZ353</f>
        <v>49.960282769999999</v>
      </c>
      <c r="BX259" s="6">
        <f>[1]Results!CA353</f>
        <v>49.90876969</v>
      </c>
      <c r="BY259" s="6">
        <f>[1]Results!CB353</f>
        <v>49.859407619999999</v>
      </c>
      <c r="BZ259" s="6">
        <f>[1]Results!CC353</f>
        <v>49.812156350000002</v>
      </c>
      <c r="CA259" s="6">
        <f>[1]Results!CD353</f>
        <v>49.766479949999997</v>
      </c>
      <c r="CB259" s="6">
        <f>[1]Results!CE353</f>
        <v>49.722354869999997</v>
      </c>
      <c r="CC259" s="6">
        <f>[1]Results!CF353</f>
        <v>49.679742830000002</v>
      </c>
      <c r="CD259" s="6">
        <f>[1]Results!CG353</f>
        <v>49.638616669999998</v>
      </c>
      <c r="CE259" s="6">
        <f>[1]Results!CH353</f>
        <v>49.598959389999997</v>
      </c>
      <c r="CF259" s="6">
        <f>[1]Results!CI353</f>
        <v>49.560314150000004</v>
      </c>
      <c r="CG259" s="6">
        <f>[1]Results!CJ353</f>
        <v>49.522931409999998</v>
      </c>
      <c r="CH259" s="6">
        <f>[1]Results!CK353</f>
        <v>49.486924090000002</v>
      </c>
      <c r="CI259" s="6">
        <f>[1]Results!CL353</f>
        <v>49.452343450000001</v>
      </c>
      <c r="CJ259" s="6">
        <f>[1]Results!CM353</f>
        <v>49.419214080000003</v>
      </c>
    </row>
    <row r="260" spans="1:88" x14ac:dyDescent="0.3">
      <c r="B260" t="s">
        <v>33</v>
      </c>
      <c r="C260" s="6">
        <f>[1]Results!F354</f>
        <v>39.923462319999999</v>
      </c>
      <c r="D260" s="6">
        <f>[1]Results!G354</f>
        <v>40.161691490000003</v>
      </c>
      <c r="E260" s="6">
        <f>[1]Results!H354</f>
        <v>39.884163020000003</v>
      </c>
      <c r="F260" s="6">
        <f>[1]Results!I354</f>
        <v>39.4681961</v>
      </c>
      <c r="G260" s="6">
        <f>[1]Results!J354</f>
        <v>39.077278499999998</v>
      </c>
      <c r="H260" s="6">
        <f>[1]Results!K354</f>
        <v>38.745351560000003</v>
      </c>
      <c r="I260" s="6">
        <f>[1]Results!L354</f>
        <v>38.403966140000001</v>
      </c>
      <c r="J260" s="6">
        <f>[1]Results!M354</f>
        <v>38.047939310000004</v>
      </c>
      <c r="K260" s="6">
        <f>[1]Results!N354</f>
        <v>37.68987697</v>
      </c>
      <c r="L260" s="6">
        <f>[1]Results!O354</f>
        <v>37.336305420000002</v>
      </c>
      <c r="M260" s="6">
        <f>[1]Results!P354</f>
        <v>36.99265115</v>
      </c>
      <c r="N260" s="6">
        <f>[1]Results!Q354</f>
        <v>36.6698491</v>
      </c>
      <c r="O260" s="6">
        <f>[1]Results!R354</f>
        <v>36.362258590000003</v>
      </c>
      <c r="P260" s="6">
        <f>[1]Results!S354</f>
        <v>36.065756799999996</v>
      </c>
      <c r="Q260" s="6">
        <f>[1]Results!T354</f>
        <v>35.777057729999996</v>
      </c>
      <c r="R260" s="6">
        <f>[1]Results!U354</f>
        <v>35.493349090000002</v>
      </c>
      <c r="S260" s="6">
        <f>[1]Results!V354</f>
        <v>35.260737810000002</v>
      </c>
      <c r="T260" s="6">
        <f>[1]Results!W354</f>
        <v>35.070117799999998</v>
      </c>
      <c r="U260" s="6">
        <f>[1]Results!X354</f>
        <v>34.91091986</v>
      </c>
      <c r="V260" s="6">
        <f>[1]Results!Y354</f>
        <v>34.771351270000004</v>
      </c>
      <c r="W260" s="6">
        <f>[1]Results!Z354</f>
        <v>34.643433219999999</v>
      </c>
      <c r="X260" s="6">
        <f>[1]Results!AA354</f>
        <v>34.534597650000002</v>
      </c>
      <c r="Y260" s="6">
        <f>[1]Results!AB354</f>
        <v>34.433427889999997</v>
      </c>
      <c r="Z260" s="6">
        <f>[1]Results!AC354</f>
        <v>34.334064060000003</v>
      </c>
      <c r="AA260" s="6">
        <f>[1]Results!AD354</f>
        <v>34.233244450000001</v>
      </c>
      <c r="AB260" s="6">
        <f>[1]Results!AE354</f>
        <v>34.129124149999996</v>
      </c>
      <c r="AC260" s="6">
        <f>[1]Results!AF354</f>
        <v>34.026287240000002</v>
      </c>
      <c r="AD260" s="6">
        <f>[1]Results!AG354</f>
        <v>33.920955899999996</v>
      </c>
      <c r="AE260" s="6">
        <f>[1]Results!AH354</f>
        <v>33.811386799999994</v>
      </c>
      <c r="AF260" s="6">
        <f>[1]Results!AI354</f>
        <v>33.696810640000002</v>
      </c>
      <c r="AG260" s="6">
        <f>[1]Results!AJ354</f>
        <v>33.577240070000002</v>
      </c>
      <c r="AH260" s="6">
        <f>[1]Results!AK354</f>
        <v>33.456749190000004</v>
      </c>
      <c r="AI260" s="6">
        <f>[1]Results!AL354</f>
        <v>33.33373915</v>
      </c>
      <c r="AJ260" s="6">
        <f>[1]Results!AM354</f>
        <v>33.207869119999998</v>
      </c>
      <c r="AK260" s="6">
        <f>[1]Results!AN354</f>
        <v>33.079391469999997</v>
      </c>
      <c r="AL260" s="6">
        <f>[1]Results!AO354</f>
        <v>32.948809900000001</v>
      </c>
      <c r="AM260" s="6">
        <f>[1]Results!AP354</f>
        <v>32.82959992</v>
      </c>
      <c r="AN260" s="6">
        <f>[1]Results!AQ354</f>
        <v>32.718372940000002</v>
      </c>
      <c r="AO260" s="6">
        <f>[1]Results!AR354</f>
        <v>32.612462499999999</v>
      </c>
      <c r="AP260" s="6">
        <f>[1]Results!AS354</f>
        <v>32.510053550000002</v>
      </c>
      <c r="AQ260" s="6">
        <f>[1]Results!AT354</f>
        <v>32.410004790000002</v>
      </c>
      <c r="AR260" s="6">
        <f>[1]Results!AU354</f>
        <v>32.31256604</v>
      </c>
      <c r="AS260" s="6">
        <f>[1]Results!AV354</f>
        <v>32.216644799999997</v>
      </c>
      <c r="AT260" s="6">
        <f>[1]Results!AW354</f>
        <v>32.121710530000001</v>
      </c>
      <c r="AU260" s="6">
        <f>[1]Results!AX354</f>
        <v>32.027537129999999</v>
      </c>
      <c r="AV260" s="6">
        <f>[1]Results!AY354</f>
        <v>31.934047379999999</v>
      </c>
      <c r="AW260" s="6">
        <f>[1]Results!AZ354</f>
        <v>31.842170760000002</v>
      </c>
      <c r="AX260" s="6">
        <f>[1]Results!BA354</f>
        <v>31.751246800000001</v>
      </c>
      <c r="AY260" s="6">
        <f>[1]Results!BB354</f>
        <v>31.660981579999998</v>
      </c>
      <c r="AZ260" s="6">
        <f>[1]Results!BC354</f>
        <v>31.571286350000001</v>
      </c>
      <c r="BA260" s="6">
        <f>[1]Results!BD354</f>
        <v>31.482164709999999</v>
      </c>
      <c r="BB260" s="6">
        <f>[1]Results!BE354</f>
        <v>31.37041061</v>
      </c>
      <c r="BC260" s="6">
        <f>[1]Results!BF354</f>
        <v>31.249712710000001</v>
      </c>
      <c r="BD260" s="6">
        <f>[1]Results!BG354</f>
        <v>31.126175809999999</v>
      </c>
      <c r="BE260" s="6">
        <f>[1]Results!BH354</f>
        <v>31.002403149999999</v>
      </c>
      <c r="BF260" s="6">
        <f>[1]Results!BI354</f>
        <v>30.879450869999999</v>
      </c>
      <c r="BG260" s="6">
        <f>[1]Results!BJ354</f>
        <v>30.757585550000002</v>
      </c>
      <c r="BH260" s="6">
        <f>[1]Results!BK354</f>
        <v>30.636818460000001</v>
      </c>
      <c r="BI260" s="6">
        <f>[1]Results!BL354</f>
        <v>30.517044579999997</v>
      </c>
      <c r="BJ260" s="6">
        <f>[1]Results!BM354</f>
        <v>30.39816227</v>
      </c>
      <c r="BK260" s="6">
        <f>[1]Results!BN354</f>
        <v>30.280096620000002</v>
      </c>
      <c r="BL260" s="6">
        <f>[1]Results!BO354</f>
        <v>30.162936379999998</v>
      </c>
      <c r="BM260" s="6">
        <f>[1]Results!BP354</f>
        <v>30.046571280000002</v>
      </c>
      <c r="BN260" s="6">
        <f>[1]Results!BQ354</f>
        <v>29.930958670000003</v>
      </c>
      <c r="BO260" s="6">
        <f>[1]Results!BR354</f>
        <v>29.816089559999998</v>
      </c>
      <c r="BP260" s="6">
        <f>[1]Results!BS354</f>
        <v>29.70197001</v>
      </c>
      <c r="BQ260" s="6">
        <f>[1]Results!BT354</f>
        <v>29.588434039999999</v>
      </c>
      <c r="BR260" s="6">
        <f>[1]Results!BU354</f>
        <v>29.475497699999998</v>
      </c>
      <c r="BS260" s="6">
        <f>[1]Results!BV354</f>
        <v>29.363145100000001</v>
      </c>
      <c r="BT260" s="6">
        <f>[1]Results!BW354</f>
        <v>29.25137853</v>
      </c>
      <c r="BU260" s="6">
        <f>[1]Results!BX354</f>
        <v>29.140212769999998</v>
      </c>
      <c r="BV260" s="6">
        <f>[1]Results!BY354</f>
        <v>29.029499430000001</v>
      </c>
      <c r="BW260" s="6">
        <f>[1]Results!BZ354</f>
        <v>28.91935672</v>
      </c>
      <c r="BX260" s="6">
        <f>[1]Results!CA354</f>
        <v>28.809828199999998</v>
      </c>
      <c r="BY260" s="6">
        <f>[1]Results!CB354</f>
        <v>28.700916030000002</v>
      </c>
      <c r="BZ260" s="6">
        <f>[1]Results!CC354</f>
        <v>28.592627239999999</v>
      </c>
      <c r="CA260" s="6">
        <f>[1]Results!CD354</f>
        <v>28.484685210000002</v>
      </c>
      <c r="CB260" s="6">
        <f>[1]Results!CE354</f>
        <v>28.377203949999998</v>
      </c>
      <c r="CC260" s="6">
        <f>[1]Results!CF354</f>
        <v>28.27022191</v>
      </c>
      <c r="CD260" s="6">
        <f>[1]Results!CG354</f>
        <v>28.16376241</v>
      </c>
      <c r="CE260" s="6">
        <f>[1]Results!CH354</f>
        <v>28.057843399999999</v>
      </c>
      <c r="CF260" s="6">
        <f>[1]Results!CI354</f>
        <v>27.952048210000001</v>
      </c>
      <c r="CG260" s="6">
        <f>[1]Results!CJ354</f>
        <v>27.846647920000002</v>
      </c>
      <c r="CH260" s="6">
        <f>[1]Results!CK354</f>
        <v>27.741763819999999</v>
      </c>
      <c r="CI260" s="6">
        <f>[1]Results!CL354</f>
        <v>27.637448840000001</v>
      </c>
      <c r="CJ260" s="6">
        <f>[1]Results!CM354</f>
        <v>27.533726219999998</v>
      </c>
    </row>
    <row r="261" spans="1:88" x14ac:dyDescent="0.3">
      <c r="B261" t="s">
        <v>34</v>
      </c>
      <c r="C261" s="6">
        <f>[1]Results!F362</f>
        <v>34.042000460000004</v>
      </c>
      <c r="D261" s="6">
        <f>[1]Results!G362</f>
        <v>33.54254547</v>
      </c>
      <c r="E261" s="6">
        <f>[1]Results!H362</f>
        <v>33.242051879999998</v>
      </c>
      <c r="F261" s="6">
        <f>[1]Results!I362</f>
        <v>33.05383045</v>
      </c>
      <c r="G261" s="6">
        <f>[1]Results!J362</f>
        <v>32.957578640000001</v>
      </c>
      <c r="H261" s="6">
        <f>[1]Results!K362</f>
        <v>32.917309269999997</v>
      </c>
      <c r="I261" s="6">
        <f>[1]Results!L362</f>
        <v>32.848434109999999</v>
      </c>
      <c r="J261" s="6">
        <f>[1]Results!M362</f>
        <v>32.750928639999998</v>
      </c>
      <c r="K261" s="6">
        <f>[1]Results!N362</f>
        <v>32.621589</v>
      </c>
      <c r="L261" s="6">
        <f>[1]Results!O362</f>
        <v>32.458914030000003</v>
      </c>
      <c r="M261" s="6">
        <f>[1]Results!P362</f>
        <v>32.25773547</v>
      </c>
      <c r="N261" s="6">
        <f>[1]Results!Q362</f>
        <v>32.010714139999997</v>
      </c>
      <c r="O261" s="6">
        <f>[1]Results!R362</f>
        <v>31.71036758</v>
      </c>
      <c r="P261" s="6">
        <f>[1]Results!S362</f>
        <v>31.350755449999998</v>
      </c>
      <c r="Q261" s="6">
        <f>[1]Results!T362</f>
        <v>30.928832010000001</v>
      </c>
      <c r="R261" s="6">
        <f>[1]Results!U362</f>
        <v>30.445612609999998</v>
      </c>
      <c r="S261" s="6">
        <f>[1]Results!V362</f>
        <v>29.950930960000001</v>
      </c>
      <c r="T261" s="6">
        <f>[1]Results!W362</f>
        <v>29.455549309999999</v>
      </c>
      <c r="U261" s="6">
        <f>[1]Results!X362</f>
        <v>28.963591219999998</v>
      </c>
      <c r="V261" s="6">
        <f>[1]Results!Y362</f>
        <v>28.477002949999999</v>
      </c>
      <c r="W261" s="6">
        <f>[1]Results!Z362</f>
        <v>27.997153190000002</v>
      </c>
      <c r="X261" s="6">
        <f>[1]Results!AA362</f>
        <v>27.525428429999998</v>
      </c>
      <c r="Y261" s="6">
        <f>[1]Results!AB362</f>
        <v>27.063192649999998</v>
      </c>
      <c r="Z261" s="6">
        <f>[1]Results!AC362</f>
        <v>26.61169288</v>
      </c>
      <c r="AA261" s="6">
        <f>[1]Results!AD362</f>
        <v>26.17190506</v>
      </c>
      <c r="AB261" s="6">
        <f>[1]Results!AE362</f>
        <v>25.74472454</v>
      </c>
      <c r="AC261" s="6">
        <f>[1]Results!AF362</f>
        <v>25.330814549999999</v>
      </c>
      <c r="AD261" s="6">
        <f>[1]Results!AG362</f>
        <v>24.93093622</v>
      </c>
      <c r="AE261" s="6">
        <f>[1]Results!AH362</f>
        <v>24.545865239999998</v>
      </c>
      <c r="AF261" s="6">
        <f>[1]Results!AI362</f>
        <v>24.176502109999998</v>
      </c>
      <c r="AG261" s="6">
        <f>[1]Results!AJ362</f>
        <v>23.82368404</v>
      </c>
      <c r="AH261" s="6">
        <f>[1]Results!AK362</f>
        <v>23.48790812</v>
      </c>
      <c r="AI261" s="6">
        <f>[1]Results!AL362</f>
        <v>23.169660489999998</v>
      </c>
      <c r="AJ261" s="6">
        <f>[1]Results!AM362</f>
        <v>22.869346109999999</v>
      </c>
      <c r="AK261" s="6">
        <f>[1]Results!AN362</f>
        <v>22.5872639</v>
      </c>
      <c r="AL261" s="6">
        <f>[1]Results!AO362</f>
        <v>22.32361306</v>
      </c>
      <c r="AM261" s="6">
        <f>[1]Results!AP362</f>
        <v>22.07966236</v>
      </c>
      <c r="AN261" s="6">
        <f>[1]Results!AQ362</f>
        <v>21.855651309999999</v>
      </c>
      <c r="AO261" s="6">
        <f>[1]Results!AR362</f>
        <v>21.651531679999998</v>
      </c>
      <c r="AP261" s="6">
        <f>[1]Results!AS362</f>
        <v>21.466896039999998</v>
      </c>
      <c r="AQ261" s="6">
        <f>[1]Results!AT362</f>
        <v>21.301093680000001</v>
      </c>
      <c r="AR261" s="6">
        <f>[1]Results!AU362</f>
        <v>21.153104070000001</v>
      </c>
      <c r="AS261" s="6">
        <f>[1]Results!AV362</f>
        <v>21.02196489</v>
      </c>
      <c r="AT261" s="6">
        <f>[1]Results!AW362</f>
        <v>20.906746780000002</v>
      </c>
      <c r="AU261" s="6">
        <f>[1]Results!AX362</f>
        <v>20.806540329999997</v>
      </c>
      <c r="AV261" s="6">
        <f>[1]Results!AY362</f>
        <v>20.720461620000002</v>
      </c>
      <c r="AW261" s="6">
        <f>[1]Results!AZ362</f>
        <v>20.647431989999998</v>
      </c>
      <c r="AX261" s="6">
        <f>[1]Results!BA362</f>
        <v>20.586503269999998</v>
      </c>
      <c r="AY261" s="6">
        <f>[1]Results!BB362</f>
        <v>20.536843140000002</v>
      </c>
      <c r="AZ261" s="6">
        <f>[1]Results!BC362</f>
        <v>20.497685449999999</v>
      </c>
      <c r="BA261" s="6">
        <f>[1]Results!BD362</f>
        <v>20.468318920000002</v>
      </c>
      <c r="BB261" s="6">
        <f>[1]Results!BE362</f>
        <v>20.445689699999999</v>
      </c>
      <c r="BC261" s="6">
        <f>[1]Results!BF362</f>
        <v>20.429698179999999</v>
      </c>
      <c r="BD261" s="6">
        <f>[1]Results!BG362</f>
        <v>20.420126719999999</v>
      </c>
      <c r="BE261" s="6">
        <f>[1]Results!BH362</f>
        <v>20.416744909999998</v>
      </c>
      <c r="BF261" s="6">
        <f>[1]Results!BI362</f>
        <v>20.419298149999999</v>
      </c>
      <c r="BG261" s="6">
        <f>[1]Results!BJ362</f>
        <v>20.427159670000002</v>
      </c>
      <c r="BH261" s="6">
        <f>[1]Results!BK362</f>
        <v>20.439896770000001</v>
      </c>
      <c r="BI261" s="6">
        <f>[1]Results!BL362</f>
        <v>20.45717088</v>
      </c>
      <c r="BJ261" s="6">
        <f>[1]Results!BM362</f>
        <v>20.478690850000003</v>
      </c>
      <c r="BK261" s="6">
        <f>[1]Results!BN362</f>
        <v>20.50419814</v>
      </c>
      <c r="BL261" s="6">
        <f>[1]Results!BO362</f>
        <v>20.533464479999999</v>
      </c>
      <c r="BM261" s="6">
        <f>[1]Results!BP362</f>
        <v>20.5662795</v>
      </c>
      <c r="BN261" s="6">
        <f>[1]Results!BQ362</f>
        <v>20.60244836</v>
      </c>
      <c r="BO261" s="6">
        <f>[1]Results!BR362</f>
        <v>20.64178995</v>
      </c>
      <c r="BP261" s="6">
        <f>[1]Results!BS362</f>
        <v>20.684135789999999</v>
      </c>
      <c r="BQ261" s="6">
        <f>[1]Results!BT362</f>
        <v>20.72903397</v>
      </c>
      <c r="BR261" s="6">
        <f>[1]Results!BU362</f>
        <v>20.77620756</v>
      </c>
      <c r="BS261" s="6">
        <f>[1]Results!BV362</f>
        <v>20.825471050000001</v>
      </c>
      <c r="BT261" s="6">
        <f>[1]Results!BW362</f>
        <v>20.876681780000002</v>
      </c>
      <c r="BU261" s="6">
        <f>[1]Results!BX362</f>
        <v>20.929724520000001</v>
      </c>
      <c r="BV261" s="6">
        <f>[1]Results!BY362</f>
        <v>20.984499039999999</v>
      </c>
      <c r="BW261" s="6">
        <f>[1]Results!BZ362</f>
        <v>21.040926049999999</v>
      </c>
      <c r="BX261" s="6">
        <f>[1]Results!CA362</f>
        <v>21.098941489999998</v>
      </c>
      <c r="BY261" s="6">
        <f>[1]Results!CB362</f>
        <v>21.158491590000001</v>
      </c>
      <c r="BZ261" s="6">
        <f>[1]Results!CC362</f>
        <v>21.21952911</v>
      </c>
      <c r="CA261" s="6">
        <f>[1]Results!CD362</f>
        <v>21.281794739999999</v>
      </c>
      <c r="CB261" s="6">
        <f>[1]Results!CE362</f>
        <v>21.345150920000002</v>
      </c>
      <c r="CC261" s="6">
        <f>[1]Results!CF362</f>
        <v>21.409520920000002</v>
      </c>
      <c r="CD261" s="6">
        <f>[1]Results!CG362</f>
        <v>21.474854269999998</v>
      </c>
      <c r="CE261" s="6">
        <f>[1]Results!CH362</f>
        <v>21.541115989999998</v>
      </c>
      <c r="CF261" s="6">
        <f>[1]Results!CI362</f>
        <v>21.608265929999998</v>
      </c>
      <c r="CG261" s="6">
        <f>[1]Results!CJ362</f>
        <v>21.676283489999999</v>
      </c>
      <c r="CH261" s="6">
        <f>[1]Results!CK362</f>
        <v>21.74516027</v>
      </c>
      <c r="CI261" s="6">
        <f>[1]Results!CL362</f>
        <v>21.81489461</v>
      </c>
      <c r="CJ261" s="6">
        <f>[1]Results!CM362</f>
        <v>21.885487859999998</v>
      </c>
    </row>
    <row r="263" spans="1:88" x14ac:dyDescent="0.3">
      <c r="A263" s="12" t="s">
        <v>31</v>
      </c>
      <c r="B263" t="s">
        <v>21</v>
      </c>
      <c r="C263" s="6">
        <f t="shared" ref="C263:AL263" si="197">C264+C265+C267+C266</f>
        <v>74.741184167</v>
      </c>
      <c r="D263" s="6">
        <f t="shared" si="197"/>
        <v>74.462212492000006</v>
      </c>
      <c r="E263" s="6">
        <f t="shared" si="197"/>
        <v>74.444284168999999</v>
      </c>
      <c r="F263" s="6">
        <f t="shared" si="197"/>
        <v>74.441238162999994</v>
      </c>
      <c r="G263" s="6">
        <f t="shared" si="197"/>
        <v>74.652377844</v>
      </c>
      <c r="H263" s="6">
        <f t="shared" si="197"/>
        <v>75.095993733</v>
      </c>
      <c r="I263" s="6">
        <f t="shared" si="197"/>
        <v>75.629063509000005</v>
      </c>
      <c r="J263" s="6">
        <f t="shared" si="197"/>
        <v>75.403167009000001</v>
      </c>
      <c r="K263" s="6">
        <f t="shared" si="197"/>
        <v>74.963570297000004</v>
      </c>
      <c r="L263" s="6">
        <f t="shared" si="197"/>
        <v>74.776213738999999</v>
      </c>
      <c r="M263" s="6">
        <f t="shared" si="197"/>
        <v>74.629632283999996</v>
      </c>
      <c r="N263" s="6">
        <f t="shared" si="197"/>
        <v>74.591187736999998</v>
      </c>
      <c r="O263" s="6">
        <f t="shared" si="197"/>
        <v>74.625267460000003</v>
      </c>
      <c r="P263" s="6">
        <f t="shared" si="197"/>
        <v>74.724145598999996</v>
      </c>
      <c r="Q263" s="6">
        <f t="shared" si="197"/>
        <v>74.901696399000002</v>
      </c>
      <c r="R263" s="6">
        <f t="shared" si="197"/>
        <v>75.154856967000001</v>
      </c>
      <c r="S263" s="6">
        <f t="shared" si="197"/>
        <v>75.397609932999984</v>
      </c>
      <c r="T263" s="6">
        <f t="shared" si="197"/>
        <v>75.644679143000005</v>
      </c>
      <c r="U263" s="6">
        <f t="shared" si="197"/>
        <v>75.910304634999989</v>
      </c>
      <c r="V263" s="6">
        <f t="shared" si="197"/>
        <v>76.20551642800001</v>
      </c>
      <c r="W263" s="6">
        <f t="shared" si="197"/>
        <v>76.539534515</v>
      </c>
      <c r="X263" s="6">
        <f t="shared" si="197"/>
        <v>76.912791383000013</v>
      </c>
      <c r="Y263" s="6">
        <f t="shared" si="197"/>
        <v>77.341015139000007</v>
      </c>
      <c r="Z263" s="6">
        <f t="shared" si="197"/>
        <v>77.827072721000008</v>
      </c>
      <c r="AA263" s="6">
        <f t="shared" si="197"/>
        <v>78.373236650999999</v>
      </c>
      <c r="AB263" s="6">
        <f t="shared" si="197"/>
        <v>78.981679441000011</v>
      </c>
      <c r="AC263" s="6">
        <f t="shared" si="197"/>
        <v>79.645349779</v>
      </c>
      <c r="AD263" s="6">
        <f t="shared" si="197"/>
        <v>80.390434064999994</v>
      </c>
      <c r="AE263" s="6">
        <f t="shared" si="197"/>
        <v>81.217619244000005</v>
      </c>
      <c r="AF263" s="6">
        <f t="shared" si="197"/>
        <v>82.121493301000001</v>
      </c>
      <c r="AG263" s="6">
        <f t="shared" si="197"/>
        <v>83.098939035000001</v>
      </c>
      <c r="AH263" s="6">
        <f t="shared" si="197"/>
        <v>84.130635319000007</v>
      </c>
      <c r="AI263" s="6">
        <f t="shared" si="197"/>
        <v>85.241545610999992</v>
      </c>
      <c r="AJ263" s="6">
        <f t="shared" si="197"/>
        <v>86.438961771999999</v>
      </c>
      <c r="AK263" s="6">
        <f t="shared" si="197"/>
        <v>87.727889009999998</v>
      </c>
      <c r="AL263" s="6">
        <f t="shared" si="197"/>
        <v>89.113267487000002</v>
      </c>
      <c r="AM263" s="6">
        <f t="shared" ref="AM263:CJ263" si="198">AM264+AM265+AM267+AM266</f>
        <v>90.338976043000002</v>
      </c>
      <c r="AN263" s="6">
        <f t="shared" si="198"/>
        <v>91.410531863999992</v>
      </c>
      <c r="AO263" s="6">
        <f t="shared" si="198"/>
        <v>92.355031037000003</v>
      </c>
      <c r="AP263" s="6">
        <f t="shared" si="198"/>
        <v>93.197570592000005</v>
      </c>
      <c r="AQ263" s="6">
        <f t="shared" si="198"/>
        <v>93.959841565000005</v>
      </c>
      <c r="AR263" s="6">
        <f t="shared" si="198"/>
        <v>94.630866983000004</v>
      </c>
      <c r="AS263" s="6">
        <f t="shared" si="198"/>
        <v>95.245574782999995</v>
      </c>
      <c r="AT263" s="6">
        <f t="shared" si="198"/>
        <v>95.819921145999999</v>
      </c>
      <c r="AU263" s="6">
        <f t="shared" si="198"/>
        <v>96.365054719</v>
      </c>
      <c r="AV263" s="6">
        <f t="shared" si="198"/>
        <v>96.889817090999998</v>
      </c>
      <c r="AW263" s="6">
        <f t="shared" si="198"/>
        <v>97.367043340999999</v>
      </c>
      <c r="AX263" s="6">
        <f t="shared" si="198"/>
        <v>97.826307861000004</v>
      </c>
      <c r="AY263" s="6">
        <f t="shared" si="198"/>
        <v>98.278134461999997</v>
      </c>
      <c r="AZ263" s="6">
        <f t="shared" si="198"/>
        <v>98.729424053000002</v>
      </c>
      <c r="BA263" s="6">
        <f t="shared" si="198"/>
        <v>99.185372122000004</v>
      </c>
      <c r="BB263" s="6">
        <f t="shared" si="198"/>
        <v>99.524916317999995</v>
      </c>
      <c r="BC263" s="6">
        <f t="shared" si="198"/>
        <v>99.894059012</v>
      </c>
      <c r="BD263" s="6">
        <f t="shared" si="198"/>
        <v>100.288771341</v>
      </c>
      <c r="BE263" s="6">
        <f t="shared" si="198"/>
        <v>100.69574013900001</v>
      </c>
      <c r="BF263" s="6">
        <f t="shared" si="198"/>
        <v>101.11037315999999</v>
      </c>
      <c r="BG263" s="6">
        <f t="shared" si="198"/>
        <v>101.48712098499999</v>
      </c>
      <c r="BH263" s="6">
        <f t="shared" si="198"/>
        <v>101.860902126</v>
      </c>
      <c r="BI263" s="6">
        <f t="shared" si="198"/>
        <v>102.24064524899998</v>
      </c>
      <c r="BJ263" s="6">
        <f t="shared" si="198"/>
        <v>102.63048163299999</v>
      </c>
      <c r="BK263" s="6">
        <f t="shared" si="198"/>
        <v>103.03298961499999</v>
      </c>
      <c r="BL263" s="6">
        <f t="shared" si="198"/>
        <v>103.45004201500001</v>
      </c>
      <c r="BM263" s="6">
        <f t="shared" si="198"/>
        <v>103.88226558400001</v>
      </c>
      <c r="BN263" s="6">
        <f t="shared" si="198"/>
        <v>104.32981342900001</v>
      </c>
      <c r="BO263" s="6">
        <f t="shared" si="198"/>
        <v>104.79241160000001</v>
      </c>
      <c r="BP263" s="6">
        <f t="shared" si="198"/>
        <v>105.269464474</v>
      </c>
      <c r="BQ263" s="6">
        <f t="shared" si="198"/>
        <v>105.71925488299999</v>
      </c>
      <c r="BR263" s="6">
        <f t="shared" si="198"/>
        <v>106.170030294</v>
      </c>
      <c r="BS263" s="6">
        <f t="shared" si="198"/>
        <v>106.62739639500001</v>
      </c>
      <c r="BT263" s="6">
        <f t="shared" si="198"/>
        <v>107.09337922500001</v>
      </c>
      <c r="BU263" s="6">
        <f t="shared" si="198"/>
        <v>107.569163698</v>
      </c>
      <c r="BV263" s="6">
        <f t="shared" si="198"/>
        <v>108.05503434900001</v>
      </c>
      <c r="BW263" s="6">
        <f t="shared" si="198"/>
        <v>108.55149466200001</v>
      </c>
      <c r="BX263" s="6">
        <f t="shared" si="198"/>
        <v>109.058550166</v>
      </c>
      <c r="BY263" s="6">
        <f t="shared" si="198"/>
        <v>109.57596067499999</v>
      </c>
      <c r="BZ263" s="6">
        <f t="shared" si="198"/>
        <v>110.103353512</v>
      </c>
      <c r="CA263" s="6">
        <f t="shared" si="198"/>
        <v>110.61016948400001</v>
      </c>
      <c r="CB263" s="6">
        <f t="shared" si="198"/>
        <v>111.117447642</v>
      </c>
      <c r="CC263" s="6">
        <f t="shared" si="198"/>
        <v>111.629612618</v>
      </c>
      <c r="CD263" s="6">
        <f t="shared" si="198"/>
        <v>112.14845591800001</v>
      </c>
      <c r="CE263" s="6">
        <f t="shared" si="198"/>
        <v>112.67512780999999</v>
      </c>
      <c r="CF263" s="6">
        <f t="shared" si="198"/>
        <v>113.20926751499999</v>
      </c>
      <c r="CG263" s="6">
        <f t="shared" si="198"/>
        <v>113.75195016200001</v>
      </c>
      <c r="CH263" s="6">
        <f t="shared" si="198"/>
        <v>114.39931834199999</v>
      </c>
      <c r="CI263" s="6">
        <f t="shared" si="198"/>
        <v>114.724430281</v>
      </c>
      <c r="CJ263" s="6">
        <f t="shared" si="198"/>
        <v>114.722569628</v>
      </c>
    </row>
    <row r="264" spans="1:88" x14ac:dyDescent="0.3">
      <c r="A264" t="s">
        <v>26</v>
      </c>
      <c r="B264" t="s">
        <v>7</v>
      </c>
      <c r="C264" s="6">
        <f>[1]Results!F439</f>
        <v>4.8214285559999999</v>
      </c>
      <c r="D264" s="6">
        <f>[1]Results!G439</f>
        <v>4.7213173289999997</v>
      </c>
      <c r="E264" s="6">
        <f>[1]Results!H439</f>
        <v>4.6300458349999998</v>
      </c>
      <c r="F264" s="6">
        <f>[1]Results!I439</f>
        <v>4.5586789569999997</v>
      </c>
      <c r="G264" s="6">
        <f>[1]Results!J439</f>
        <v>4.5309752679999997</v>
      </c>
      <c r="H264" s="6">
        <f>[1]Results!K439</f>
        <v>4.5397873549999996</v>
      </c>
      <c r="I264" s="6">
        <f>[1]Results!L439</f>
        <v>4.5601345630000001</v>
      </c>
      <c r="J264" s="6">
        <f>[1]Results!M439</f>
        <v>4.5146732040000002</v>
      </c>
      <c r="K264" s="6">
        <f>[1]Results!N439</f>
        <v>4.4422467640000001</v>
      </c>
      <c r="L264" s="6">
        <f>[1]Results!O439</f>
        <v>4.3709868859999998</v>
      </c>
      <c r="M264" s="6">
        <f>[1]Results!P439</f>
        <v>4.2938662650000001</v>
      </c>
      <c r="N264" s="6">
        <f>[1]Results!Q439</f>
        <v>4.2216780060000003</v>
      </c>
      <c r="O264" s="6">
        <f>[1]Results!R439</f>
        <v>4.1535343219999996</v>
      </c>
      <c r="P264" s="6">
        <f>[1]Results!S439</f>
        <v>4.0892146680000003</v>
      </c>
      <c r="Q264" s="6">
        <f>[1]Results!T439</f>
        <v>4.030297955</v>
      </c>
      <c r="R264" s="6">
        <f>[1]Results!U439</f>
        <v>3.9778517610000002</v>
      </c>
      <c r="S264" s="6">
        <f>[1]Results!V439</f>
        <v>3.926626277</v>
      </c>
      <c r="T264" s="6">
        <f>[1]Results!W439</f>
        <v>3.8802065620000001</v>
      </c>
      <c r="U264" s="6">
        <f>[1]Results!X439</f>
        <v>3.840115849</v>
      </c>
      <c r="V264" s="6">
        <f>[1]Results!Y439</f>
        <v>3.8069311080000001</v>
      </c>
      <c r="W264" s="6">
        <f>[1]Results!Z439</f>
        <v>3.7807097629999999</v>
      </c>
      <c r="X264" s="6">
        <f>[1]Results!AA439</f>
        <v>3.7594148550000002</v>
      </c>
      <c r="Y264" s="6">
        <f>[1]Results!AB439</f>
        <v>3.7442615730000002</v>
      </c>
      <c r="Z264" s="6">
        <f>[1]Results!AC439</f>
        <v>3.734889967</v>
      </c>
      <c r="AA264" s="6">
        <f>[1]Results!AD439</f>
        <v>3.7309160619999999</v>
      </c>
      <c r="AB264" s="6">
        <f>[1]Results!AE439</f>
        <v>3.732053804</v>
      </c>
      <c r="AC264" s="6">
        <f>[1]Results!AF439</f>
        <v>3.7370280469999999</v>
      </c>
      <c r="AD264" s="6">
        <f>[1]Results!AG439</f>
        <v>3.7473035430000001</v>
      </c>
      <c r="AE264" s="6">
        <f>[1]Results!AH439</f>
        <v>3.7628256740000001</v>
      </c>
      <c r="AF264" s="6">
        <f>[1]Results!AI439</f>
        <v>3.783367041</v>
      </c>
      <c r="AG264" s="6">
        <f>[1]Results!AJ439</f>
        <v>3.8089333449999998</v>
      </c>
      <c r="AH264" s="6">
        <f>[1]Results!AK439</f>
        <v>3.8383611389999999</v>
      </c>
      <c r="AI264" s="6">
        <f>[1]Results!AL439</f>
        <v>3.8734590510000002</v>
      </c>
      <c r="AJ264" s="6">
        <f>[1]Results!AM439</f>
        <v>3.9149695019999999</v>
      </c>
      <c r="AK264" s="6">
        <f>[1]Results!AN439</f>
        <v>3.96360154</v>
      </c>
      <c r="AL264" s="6">
        <f>[1]Results!AO439</f>
        <v>4.0202233869999997</v>
      </c>
      <c r="AM264" s="6">
        <f>[1]Results!AP439</f>
        <v>4.0583799630000001</v>
      </c>
      <c r="AN264" s="6">
        <f>[1]Results!AQ439</f>
        <v>4.0795431239999997</v>
      </c>
      <c r="AO264" s="6">
        <f>[1]Results!AR439</f>
        <v>4.0873948970000002</v>
      </c>
      <c r="AP264" s="6">
        <f>[1]Results!AS439</f>
        <v>4.085273012</v>
      </c>
      <c r="AQ264" s="6">
        <f>[1]Results!AT439</f>
        <v>4.0758784050000001</v>
      </c>
      <c r="AR264" s="6">
        <f>[1]Results!AU439</f>
        <v>4.0596885929999997</v>
      </c>
      <c r="AS264" s="6">
        <f>[1]Results!AV439</f>
        <v>4.0394130129999999</v>
      </c>
      <c r="AT264" s="6">
        <f>[1]Results!AW439</f>
        <v>4.0164292760000002</v>
      </c>
      <c r="AU264" s="6">
        <f>[1]Results!AX439</f>
        <v>3.991688039</v>
      </c>
      <c r="AV264" s="6">
        <f>[1]Results!AY439</f>
        <v>3.9658841709999999</v>
      </c>
      <c r="AW264" s="6">
        <f>[1]Results!AZ439</f>
        <v>3.9377015709999998</v>
      </c>
      <c r="AX264" s="6">
        <f>[1]Results!BA439</f>
        <v>3.908913471</v>
      </c>
      <c r="AY264" s="6">
        <f>[1]Results!BB439</f>
        <v>3.8801342220000001</v>
      </c>
      <c r="AZ264" s="6">
        <f>[1]Results!BC439</f>
        <v>3.851766333</v>
      </c>
      <c r="BA264" s="6">
        <f>[1]Results!BD439</f>
        <v>3.824095002</v>
      </c>
      <c r="BB264" s="6">
        <f>[1]Results!BE439</f>
        <v>3.795014058</v>
      </c>
      <c r="BC264" s="6">
        <f>[1]Results!BF439</f>
        <v>3.7658019020000002</v>
      </c>
      <c r="BD264" s="6">
        <f>[1]Results!BG439</f>
        <v>3.7367744310000002</v>
      </c>
      <c r="BE264" s="6">
        <f>[1]Results!BH439</f>
        <v>3.7079609589999998</v>
      </c>
      <c r="BF264" s="6">
        <f>[1]Results!BI439</f>
        <v>3.6794503700000001</v>
      </c>
      <c r="BG264" s="6">
        <f>[1]Results!BJ439</f>
        <v>3.649282935</v>
      </c>
      <c r="BH264" s="6">
        <f>[1]Results!BK439</f>
        <v>3.6192512560000001</v>
      </c>
      <c r="BI264" s="6">
        <f>[1]Results!BL439</f>
        <v>3.589872019</v>
      </c>
      <c r="BJ264" s="6">
        <f>[1]Results!BM439</f>
        <v>3.5614375030000001</v>
      </c>
      <c r="BK264" s="6">
        <f>[1]Results!BN439</f>
        <v>3.5341247249999999</v>
      </c>
      <c r="BL264" s="6">
        <f>[1]Results!BO439</f>
        <v>3.5080103349999998</v>
      </c>
      <c r="BM264" s="6">
        <f>[1]Results!BP439</f>
        <v>3.4831006339999999</v>
      </c>
      <c r="BN264" s="6">
        <f>[1]Results!BQ439</f>
        <v>3.4593392490000001</v>
      </c>
      <c r="BO264" s="6">
        <f>[1]Results!BR439</f>
        <v>3.4366323699999999</v>
      </c>
      <c r="BP264" s="6">
        <f>[1]Results!BS439</f>
        <v>3.4148665039999999</v>
      </c>
      <c r="BQ264" s="6">
        <f>[1]Results!BT439</f>
        <v>3.3921533529999999</v>
      </c>
      <c r="BR264" s="6">
        <f>[1]Results!BU439</f>
        <v>3.3697318940000001</v>
      </c>
      <c r="BS264" s="6">
        <f>[1]Results!BV439</f>
        <v>3.3478117950000001</v>
      </c>
      <c r="BT264" s="6">
        <f>[1]Results!BW439</f>
        <v>3.3264799749999998</v>
      </c>
      <c r="BU264" s="6">
        <f>[1]Results!BX439</f>
        <v>3.3057883179999998</v>
      </c>
      <c r="BV264" s="6">
        <f>[1]Results!BY439</f>
        <v>3.285759799</v>
      </c>
      <c r="BW264" s="6">
        <f>[1]Results!BZ439</f>
        <v>3.2663807920000001</v>
      </c>
      <c r="BX264" s="6">
        <f>[1]Results!CA439</f>
        <v>3.2476212759999998</v>
      </c>
      <c r="BY264" s="6">
        <f>[1]Results!CB439</f>
        <v>3.229438365</v>
      </c>
      <c r="BZ264" s="6">
        <f>[1]Results!CC439</f>
        <v>3.2117830920000001</v>
      </c>
      <c r="CA264" s="6">
        <f>[1]Results!CD439</f>
        <v>3.1933978139999999</v>
      </c>
      <c r="CB264" s="6">
        <f>[1]Results!CE439</f>
        <v>3.1751658420000002</v>
      </c>
      <c r="CC264" s="6">
        <f>[1]Results!CF439</f>
        <v>3.1572559880000002</v>
      </c>
      <c r="CD264" s="6">
        <f>[1]Results!CG439</f>
        <v>3.1397457580000001</v>
      </c>
      <c r="CE264" s="6">
        <f>[1]Results!CH439</f>
        <v>3.1226814699999998</v>
      </c>
      <c r="CF264" s="6">
        <f>[1]Results!CI439</f>
        <v>3.1060859650000001</v>
      </c>
      <c r="CG264" s="6">
        <f>[1]Results!CJ439</f>
        <v>3.0899430520000002</v>
      </c>
      <c r="CH264" s="6">
        <f>[1]Results!CK439</f>
        <v>3.0754605320000001</v>
      </c>
      <c r="CI264" s="6">
        <f>[1]Results!CL439</f>
        <v>3.0596090610000002</v>
      </c>
      <c r="CJ264" s="6">
        <f>[1]Results!CM439</f>
        <v>3.0596266380000001</v>
      </c>
    </row>
    <row r="265" spans="1:88" x14ac:dyDescent="0.3">
      <c r="B265" t="s">
        <v>8</v>
      </c>
      <c r="C265" s="6">
        <f>[1]Results!F451</f>
        <v>32.464870320000003</v>
      </c>
      <c r="D265" s="6">
        <f>[1]Results!G451</f>
        <v>32.780946149999998</v>
      </c>
      <c r="E265" s="6">
        <f>[1]Results!H451</f>
        <v>33.241351719999997</v>
      </c>
      <c r="F265" s="6">
        <f>[1]Results!I451</f>
        <v>33.57466513</v>
      </c>
      <c r="G265" s="6">
        <f>[1]Results!J451</f>
        <v>33.875170109999999</v>
      </c>
      <c r="H265" s="6">
        <f>[1]Results!K451</f>
        <v>34.19219777</v>
      </c>
      <c r="I265" s="6">
        <f>[1]Results!L451</f>
        <v>34.48090638</v>
      </c>
      <c r="J265" s="6">
        <f>[1]Results!M451</f>
        <v>34.395303259999999</v>
      </c>
      <c r="K265" s="6">
        <f>[1]Results!N451</f>
        <v>34.240214039999998</v>
      </c>
      <c r="L265" s="6">
        <f>[1]Results!O451</f>
        <v>34.275650769999999</v>
      </c>
      <c r="M265" s="6">
        <f>[1]Results!P451</f>
        <v>34.331105579999999</v>
      </c>
      <c r="N265" s="6">
        <f>[1]Results!Q451</f>
        <v>34.409872530000001</v>
      </c>
      <c r="O265" s="6">
        <f>[1]Results!R451</f>
        <v>34.487236260000003</v>
      </c>
      <c r="P265" s="6">
        <f>[1]Results!S451</f>
        <v>34.570526049999998</v>
      </c>
      <c r="Q265" s="6">
        <f>[1]Results!T451</f>
        <v>34.679011359999997</v>
      </c>
      <c r="R265" s="6">
        <f>[1]Results!U451</f>
        <v>34.816458679999997</v>
      </c>
      <c r="S265" s="6">
        <f>[1]Results!V451</f>
        <v>34.954814059999997</v>
      </c>
      <c r="T265" s="6">
        <f>[1]Results!W451</f>
        <v>35.094802340000001</v>
      </c>
      <c r="U265" s="6">
        <f>[1]Results!X451</f>
        <v>35.239572199999998</v>
      </c>
      <c r="V265" s="6">
        <f>[1]Results!Y451</f>
        <v>35.391635839999999</v>
      </c>
      <c r="W265" s="6">
        <f>[1]Results!Z451</f>
        <v>35.553844230000003</v>
      </c>
      <c r="X265" s="6">
        <f>[1]Results!AA451</f>
        <v>35.729422939999999</v>
      </c>
      <c r="Y265" s="6">
        <f>[1]Results!AB451</f>
        <v>35.922510000000003</v>
      </c>
      <c r="Z265" s="6">
        <f>[1]Results!AC451</f>
        <v>36.134285439999999</v>
      </c>
      <c r="AA265" s="6">
        <f>[1]Results!AD451</f>
        <v>36.365671169999999</v>
      </c>
      <c r="AB265" s="6">
        <f>[1]Results!AE451</f>
        <v>36.617650380000001</v>
      </c>
      <c r="AC265" s="6">
        <f>[1]Results!AF451</f>
        <v>36.885222630000001</v>
      </c>
      <c r="AD265" s="6">
        <f>[1]Results!AG451</f>
        <v>37.180831099999999</v>
      </c>
      <c r="AE265" s="6">
        <f>[1]Results!AH451</f>
        <v>37.505471040000003</v>
      </c>
      <c r="AF265" s="6">
        <f>[1]Results!AI451</f>
        <v>37.85747903</v>
      </c>
      <c r="AG265" s="6">
        <f>[1]Results!AJ451</f>
        <v>38.2358367</v>
      </c>
      <c r="AH265" s="6">
        <f>[1]Results!AK451</f>
        <v>38.628665900000001</v>
      </c>
      <c r="AI265" s="6">
        <f>[1]Results!AL451</f>
        <v>39.04845203</v>
      </c>
      <c r="AJ265" s="6">
        <f>[1]Results!AM451</f>
        <v>39.4972505</v>
      </c>
      <c r="AK265" s="6">
        <f>[1]Results!AN451</f>
        <v>39.975138190000003</v>
      </c>
      <c r="AL265" s="6">
        <f>[1]Results!AO451</f>
        <v>40.481270950000003</v>
      </c>
      <c r="AM265" s="6">
        <f>[1]Results!AP451</f>
        <v>40.927598230000001</v>
      </c>
      <c r="AN265" s="6">
        <f>[1]Results!AQ451</f>
        <v>41.33698029</v>
      </c>
      <c r="AO265" s="6">
        <f>[1]Results!AR451</f>
        <v>41.718689120000001</v>
      </c>
      <c r="AP265" s="6">
        <f>[1]Results!AS451</f>
        <v>42.07702038</v>
      </c>
      <c r="AQ265" s="6">
        <f>[1]Results!AT451</f>
        <v>42.415398740000001</v>
      </c>
      <c r="AR265" s="6">
        <f>[1]Results!AU451</f>
        <v>42.71984853</v>
      </c>
      <c r="AS265" s="6">
        <f>[1]Results!AV451</f>
        <v>43.007185190000001</v>
      </c>
      <c r="AT265" s="6">
        <f>[1]Results!AW451</f>
        <v>43.28306723</v>
      </c>
      <c r="AU265" s="6">
        <f>[1]Results!AX451</f>
        <v>43.550994709999998</v>
      </c>
      <c r="AV265" s="6">
        <f>[1]Results!AY451</f>
        <v>43.813726430000003</v>
      </c>
      <c r="AW265" s="6">
        <f>[1]Results!AZ451</f>
        <v>44.054385330000002</v>
      </c>
      <c r="AX265" s="6">
        <f>[1]Results!BA451</f>
        <v>44.28835977</v>
      </c>
      <c r="AY265" s="6">
        <f>[1]Results!BB451</f>
        <v>44.520896960000002</v>
      </c>
      <c r="AZ265" s="6">
        <f>[1]Results!BC451</f>
        <v>44.7548818</v>
      </c>
      <c r="BA265" s="6">
        <f>[1]Results!BD451</f>
        <v>44.992078790000001</v>
      </c>
      <c r="BB265" s="6">
        <f>[1]Results!BE451</f>
        <v>45.092807209999997</v>
      </c>
      <c r="BC265" s="6">
        <f>[1]Results!BF451</f>
        <v>45.251386019999998</v>
      </c>
      <c r="BD265" s="6">
        <f>[1]Results!BG451</f>
        <v>45.450836340000002</v>
      </c>
      <c r="BE265" s="6">
        <f>[1]Results!BH451</f>
        <v>45.668246420000003</v>
      </c>
      <c r="BF265" s="6">
        <f>[1]Results!BI451</f>
        <v>45.893248190000001</v>
      </c>
      <c r="BG265" s="6">
        <f>[1]Results!BJ451</f>
        <v>46.093470689999997</v>
      </c>
      <c r="BH265" s="6">
        <f>[1]Results!BK451</f>
        <v>46.291667250000003</v>
      </c>
      <c r="BI265" s="6">
        <f>[1]Results!BL451</f>
        <v>46.492307279999999</v>
      </c>
      <c r="BJ265" s="6">
        <f>[1]Results!BM451</f>
        <v>46.69683508</v>
      </c>
      <c r="BK265" s="6">
        <f>[1]Results!BN451</f>
        <v>46.905999540000003</v>
      </c>
      <c r="BL265" s="6">
        <f>[1]Results!BO451</f>
        <v>47.120481669999997</v>
      </c>
      <c r="BM265" s="6">
        <f>[1]Results!BP451</f>
        <v>47.3402788</v>
      </c>
      <c r="BN265" s="6">
        <f>[1]Results!BQ451</f>
        <v>47.565350330000001</v>
      </c>
      <c r="BO265" s="6">
        <f>[1]Results!BR451</f>
        <v>47.795524380000003</v>
      </c>
      <c r="BP265" s="6">
        <f>[1]Results!BS451</f>
        <v>48.03051687</v>
      </c>
      <c r="BQ265" s="6">
        <f>[1]Results!BT451</f>
        <v>48.244393549999998</v>
      </c>
      <c r="BR265" s="6">
        <f>[1]Results!BU451</f>
        <v>48.457135450000003</v>
      </c>
      <c r="BS265" s="6">
        <f>[1]Results!BV451</f>
        <v>48.672448580000001</v>
      </c>
      <c r="BT265" s="6">
        <f>[1]Results!BW451</f>
        <v>48.89125482</v>
      </c>
      <c r="BU265" s="6">
        <f>[1]Results!BX451</f>
        <v>49.113845480000002</v>
      </c>
      <c r="BV265" s="6">
        <f>[1]Results!BY451</f>
        <v>49.339948450000001</v>
      </c>
      <c r="BW265" s="6">
        <f>[1]Results!BZ451</f>
        <v>49.569780369999997</v>
      </c>
      <c r="BX265" s="6">
        <f>[1]Results!CA451</f>
        <v>49.803293549999999</v>
      </c>
      <c r="BY265" s="6">
        <f>[1]Results!CB451</f>
        <v>50.040377229999997</v>
      </c>
      <c r="BZ265" s="6">
        <f>[1]Results!CC451</f>
        <v>50.280897090000003</v>
      </c>
      <c r="CA265" s="6">
        <f>[1]Results!CD451</f>
        <v>50.505711380000001</v>
      </c>
      <c r="CB265" s="6">
        <f>[1]Results!CE451</f>
        <v>50.729801909999999</v>
      </c>
      <c r="CC265" s="6">
        <f>[1]Results!CF451</f>
        <v>50.956071809999997</v>
      </c>
      <c r="CD265" s="6">
        <f>[1]Results!CG451</f>
        <v>51.185340400000001</v>
      </c>
      <c r="CE265" s="6">
        <f>[1]Results!CH451</f>
        <v>51.417931250000002</v>
      </c>
      <c r="CF265" s="6">
        <f>[1]Results!CI451</f>
        <v>51.653043889999999</v>
      </c>
      <c r="CG265" s="6">
        <f>[1]Results!CJ451</f>
        <v>51.89140596</v>
      </c>
      <c r="CH265" s="6">
        <f>[1]Results!CK451</f>
        <v>52.19880912</v>
      </c>
      <c r="CI265" s="6">
        <f>[1]Results!CL451</f>
        <v>52.227647259999998</v>
      </c>
      <c r="CJ265" s="6">
        <f>[1]Results!CM451</f>
        <v>52.22603033</v>
      </c>
    </row>
    <row r="266" spans="1:88" x14ac:dyDescent="0.3">
      <c r="B266" t="s">
        <v>10</v>
      </c>
      <c r="C266" s="6">
        <f>[1]Results!F463</f>
        <v>29.113900839999999</v>
      </c>
      <c r="D266" s="6">
        <f>[1]Results!G463</f>
        <v>28.692217150000001</v>
      </c>
      <c r="E266" s="6">
        <f>[1]Results!H463</f>
        <v>28.345358180000002</v>
      </c>
      <c r="F266" s="6">
        <f>[1]Results!I463</f>
        <v>28.097023069999999</v>
      </c>
      <c r="G266" s="6">
        <f>[1]Results!J463</f>
        <v>28.021128579999999</v>
      </c>
      <c r="H266" s="6">
        <f>[1]Results!K463</f>
        <v>28.099229609999998</v>
      </c>
      <c r="I266" s="6">
        <f>[1]Results!L463</f>
        <v>28.277352140000001</v>
      </c>
      <c r="J266" s="6">
        <f>[1]Results!M463</f>
        <v>28.190070250000002</v>
      </c>
      <c r="K266" s="6">
        <f>[1]Results!N463</f>
        <v>27.9876051</v>
      </c>
      <c r="L266" s="6">
        <f>[1]Results!O463</f>
        <v>27.79923771</v>
      </c>
      <c r="M266" s="6">
        <f>[1]Results!P463</f>
        <v>27.62054268</v>
      </c>
      <c r="N266" s="6">
        <f>[1]Results!Q463</f>
        <v>27.51031089</v>
      </c>
      <c r="O266" s="6">
        <f>[1]Results!R463</f>
        <v>27.464453349999999</v>
      </c>
      <c r="P266" s="6">
        <f>[1]Results!S463</f>
        <v>27.470154059999999</v>
      </c>
      <c r="Q266" s="6">
        <f>[1]Results!T463</f>
        <v>27.519817369999998</v>
      </c>
      <c r="R266" s="6">
        <f>[1]Results!U463</f>
        <v>27.606488939999998</v>
      </c>
      <c r="S266" s="6">
        <f>[1]Results!V463</f>
        <v>27.678878820000001</v>
      </c>
      <c r="T266" s="6">
        <f>[1]Results!W463</f>
        <v>27.74797062</v>
      </c>
      <c r="U266" s="6">
        <f>[1]Results!X463</f>
        <v>27.82282077</v>
      </c>
      <c r="V266" s="6">
        <f>[1]Results!Y463</f>
        <v>27.910762800000001</v>
      </c>
      <c r="W266" s="6">
        <f>[1]Results!Z463</f>
        <v>28.017537709999999</v>
      </c>
      <c r="X266" s="6">
        <f>[1]Results!AA463</f>
        <v>28.141656560000001</v>
      </c>
      <c r="Y266" s="6">
        <f>[1]Results!AB463</f>
        <v>28.292628879999999</v>
      </c>
      <c r="Z266" s="6">
        <f>[1]Results!AC463</f>
        <v>28.47225083</v>
      </c>
      <c r="AA266" s="6">
        <f>[1]Results!AD463</f>
        <v>28.682097949999999</v>
      </c>
      <c r="AB266" s="6">
        <f>[1]Results!AE463</f>
        <v>28.9234838</v>
      </c>
      <c r="AC266" s="6">
        <f>[1]Results!AF463</f>
        <v>29.19606112</v>
      </c>
      <c r="AD266" s="6">
        <f>[1]Results!AG463</f>
        <v>29.508549349999999</v>
      </c>
      <c r="AE266" s="6">
        <f>[1]Results!AH463</f>
        <v>29.85973761</v>
      </c>
      <c r="AF266" s="6">
        <f>[1]Results!AI463</f>
        <v>30.245848980000002</v>
      </c>
      <c r="AG266" s="6">
        <f>[1]Results!AJ463</f>
        <v>30.664471339999999</v>
      </c>
      <c r="AH266" s="6">
        <f>[1]Results!AK463</f>
        <v>31.110934459999999</v>
      </c>
      <c r="AI266" s="6">
        <f>[1]Results!AL463</f>
        <v>31.592016139999998</v>
      </c>
      <c r="AJ266" s="6">
        <f>[1]Results!AM463</f>
        <v>32.110132229999998</v>
      </c>
      <c r="AK266" s="6">
        <f>[1]Results!AN463</f>
        <v>32.66734529</v>
      </c>
      <c r="AL266" s="6">
        <f>[1]Results!AO463</f>
        <v>33.265617370000001</v>
      </c>
      <c r="AM266" s="6">
        <f>[1]Results!AP463</f>
        <v>33.796056290000003</v>
      </c>
      <c r="AN266" s="6">
        <f>[1]Results!AQ463</f>
        <v>34.245776909999996</v>
      </c>
      <c r="AO266" s="6">
        <f>[1]Results!AR463</f>
        <v>34.626748880000001</v>
      </c>
      <c r="AP266" s="6">
        <f>[1]Results!AS463</f>
        <v>34.952466690000001</v>
      </c>
      <c r="AQ266" s="6">
        <f>[1]Results!AT463</f>
        <v>35.234733409999997</v>
      </c>
      <c r="AR266" s="6">
        <f>[1]Results!AU463</f>
        <v>35.476973970000003</v>
      </c>
      <c r="AS266" s="6">
        <f>[1]Results!AV463</f>
        <v>35.68934376</v>
      </c>
      <c r="AT266" s="6">
        <f>[1]Results!AW463</f>
        <v>35.878550140000002</v>
      </c>
      <c r="AU266" s="6">
        <f>[1]Results!AX463</f>
        <v>36.049940589999999</v>
      </c>
      <c r="AV266" s="6">
        <f>[1]Results!AY463</f>
        <v>36.207965799999997</v>
      </c>
      <c r="AW266" s="6">
        <f>[1]Results!AZ463</f>
        <v>36.348271240000003</v>
      </c>
      <c r="AX266" s="6">
        <f>[1]Results!BA463</f>
        <v>36.478495350000003</v>
      </c>
      <c r="AY266" s="6">
        <f>[1]Results!BB463</f>
        <v>36.602149679999997</v>
      </c>
      <c r="AZ266" s="6">
        <f>[1]Results!BC463</f>
        <v>36.722354639999999</v>
      </c>
      <c r="BA266" s="6">
        <f>[1]Results!BD463</f>
        <v>36.841948430000002</v>
      </c>
      <c r="BB266" s="6">
        <f>[1]Results!BE463</f>
        <v>36.98201907</v>
      </c>
      <c r="BC266" s="6">
        <f>[1]Results!BF463</f>
        <v>37.097555069999999</v>
      </c>
      <c r="BD266" s="6">
        <f>[1]Results!BG463</f>
        <v>37.199941639999999</v>
      </c>
      <c r="BE266" s="6">
        <f>[1]Results!BH463</f>
        <v>37.297073099999999</v>
      </c>
      <c r="BF266" s="6">
        <f>[1]Results!BI463</f>
        <v>37.393449250000003</v>
      </c>
      <c r="BG266" s="6">
        <f>[1]Results!BJ463</f>
        <v>37.483868620000003</v>
      </c>
      <c r="BH266" s="6">
        <f>[1]Results!BK463</f>
        <v>37.573225149999999</v>
      </c>
      <c r="BI266" s="6">
        <f>[1]Results!BL463</f>
        <v>37.66427753</v>
      </c>
      <c r="BJ266" s="6">
        <f>[1]Results!BM463</f>
        <v>37.759030709999998</v>
      </c>
      <c r="BK266" s="6">
        <f>[1]Results!BN463</f>
        <v>37.858959140000003</v>
      </c>
      <c r="BL266" s="6">
        <f>[1]Results!BO463</f>
        <v>37.965024980000003</v>
      </c>
      <c r="BM266" s="6">
        <f>[1]Results!BP463</f>
        <v>38.077861599999999</v>
      </c>
      <c r="BN266" s="6">
        <f>[1]Results!BQ463</f>
        <v>38.197729180000003</v>
      </c>
      <c r="BO266" s="6">
        <f>[1]Results!BR463</f>
        <v>38.324653320000003</v>
      </c>
      <c r="BP266" s="6">
        <f>[1]Results!BS463</f>
        <v>38.458491350000003</v>
      </c>
      <c r="BQ266" s="6">
        <f>[1]Results!BT463</f>
        <v>38.591773889999999</v>
      </c>
      <c r="BR266" s="6">
        <f>[1]Results!BU463</f>
        <v>38.72668487</v>
      </c>
      <c r="BS266" s="6">
        <f>[1]Results!BV463</f>
        <v>38.864001780000002</v>
      </c>
      <c r="BT266" s="6">
        <f>[1]Results!BW463</f>
        <v>39.004490179999998</v>
      </c>
      <c r="BU266" s="6">
        <f>[1]Results!BX463</f>
        <v>39.148893209999997</v>
      </c>
      <c r="BV266" s="6">
        <f>[1]Results!BY463</f>
        <v>39.297791650000001</v>
      </c>
      <c r="BW266" s="6">
        <f>[1]Results!BZ463</f>
        <v>39.451411</v>
      </c>
      <c r="BX266" s="6">
        <f>[1]Results!CA463</f>
        <v>39.609828870000001</v>
      </c>
      <c r="BY266" s="6">
        <f>[1]Results!CB463</f>
        <v>39.77297222</v>
      </c>
      <c r="BZ266" s="6">
        <f>[1]Results!CC463</f>
        <v>39.94067416</v>
      </c>
      <c r="CA266" s="6">
        <f>[1]Results!CD463</f>
        <v>40.107666340000002</v>
      </c>
      <c r="CB266" s="6">
        <f>[1]Results!CE463</f>
        <v>40.275392500000002</v>
      </c>
      <c r="CC266" s="6">
        <f>[1]Results!CF463</f>
        <v>40.444476510000001</v>
      </c>
      <c r="CD266" s="6">
        <f>[1]Results!CG463</f>
        <v>40.615592710000001</v>
      </c>
      <c r="CE266" s="6">
        <f>[1]Results!CH463</f>
        <v>40.789422080000001</v>
      </c>
      <c r="CF266" s="6">
        <f>[1]Results!CI463</f>
        <v>40.966576879999998</v>
      </c>
      <c r="CG266" s="6">
        <f>[1]Results!CJ463</f>
        <v>41.147213839999999</v>
      </c>
      <c r="CH266" s="6">
        <f>[1]Results!CK463</f>
        <v>41.347526719999998</v>
      </c>
      <c r="CI266" s="6">
        <f>[1]Results!CL463</f>
        <v>41.534026519999998</v>
      </c>
      <c r="CJ266" s="6">
        <f>[1]Results!CM463</f>
        <v>41.533961990000002</v>
      </c>
    </row>
    <row r="267" spans="1:88" x14ac:dyDescent="0.3">
      <c r="B267" t="s">
        <v>23</v>
      </c>
      <c r="C267" s="6">
        <f>[1]Results!F427</f>
        <v>8.3409844510000006</v>
      </c>
      <c r="D267" s="6">
        <f>[1]Results!G427</f>
        <v>8.2677318629999998</v>
      </c>
      <c r="E267" s="6">
        <f>[1]Results!H427</f>
        <v>8.2275284339999999</v>
      </c>
      <c r="F267" s="6">
        <f>[1]Results!I427</f>
        <v>8.2108710059999996</v>
      </c>
      <c r="G267" s="6">
        <f>[1]Results!J427</f>
        <v>8.2251038859999994</v>
      </c>
      <c r="H267" s="6">
        <f>[1]Results!K427</f>
        <v>8.2647789980000006</v>
      </c>
      <c r="I267" s="6">
        <f>[1]Results!L427</f>
        <v>8.3106704259999997</v>
      </c>
      <c r="J267" s="6">
        <f>[1]Results!M427</f>
        <v>8.3031202949999994</v>
      </c>
      <c r="K267" s="6">
        <f>[1]Results!N427</f>
        <v>8.2935043929999992</v>
      </c>
      <c r="L267" s="6">
        <f>[1]Results!O427</f>
        <v>8.330338373</v>
      </c>
      <c r="M267" s="6">
        <f>[1]Results!P427</f>
        <v>8.3841177590000004</v>
      </c>
      <c r="N267" s="6">
        <f>[1]Results!Q427</f>
        <v>8.4493263110000001</v>
      </c>
      <c r="O267" s="6">
        <f>[1]Results!R427</f>
        <v>8.5200435280000004</v>
      </c>
      <c r="P267" s="6">
        <f>[1]Results!S427</f>
        <v>8.5942508209999993</v>
      </c>
      <c r="Q267" s="6">
        <f>[1]Results!T427</f>
        <v>8.6725697139999998</v>
      </c>
      <c r="R267" s="6">
        <f>[1]Results!U427</f>
        <v>8.7540575860000001</v>
      </c>
      <c r="S267" s="6">
        <f>[1]Results!V427</f>
        <v>8.8372907759999997</v>
      </c>
      <c r="T267" s="6">
        <f>[1]Results!W427</f>
        <v>8.9216996210000001</v>
      </c>
      <c r="U267" s="6">
        <f>[1]Results!X427</f>
        <v>9.0077958159999998</v>
      </c>
      <c r="V267" s="6">
        <f>[1]Results!Y427</f>
        <v>9.0961866800000006</v>
      </c>
      <c r="W267" s="6">
        <f>[1]Results!Z427</f>
        <v>9.1874428120000005</v>
      </c>
      <c r="X267" s="6">
        <f>[1]Results!AA427</f>
        <v>9.2822970280000003</v>
      </c>
      <c r="Y267" s="6">
        <f>[1]Results!AB427</f>
        <v>9.3816146860000007</v>
      </c>
      <c r="Z267" s="6">
        <f>[1]Results!AC427</f>
        <v>9.4856464840000001</v>
      </c>
      <c r="AA267" s="6">
        <f>[1]Results!AD427</f>
        <v>9.5945514690000007</v>
      </c>
      <c r="AB267" s="6">
        <f>[1]Results!AE427</f>
        <v>9.7084914569999992</v>
      </c>
      <c r="AC267" s="6">
        <f>[1]Results!AF427</f>
        <v>9.8270379820000002</v>
      </c>
      <c r="AD267" s="6">
        <f>[1]Results!AG427</f>
        <v>9.9537500720000001</v>
      </c>
      <c r="AE267" s="6">
        <f>[1]Results!AH427</f>
        <v>10.08958492</v>
      </c>
      <c r="AF267" s="6">
        <f>[1]Results!AI427</f>
        <v>10.234798250000001</v>
      </c>
      <c r="AG267" s="6">
        <f>[1]Results!AJ427</f>
        <v>10.38969765</v>
      </c>
      <c r="AH267" s="6">
        <f>[1]Results!AK427</f>
        <v>10.552673820000001</v>
      </c>
      <c r="AI267" s="6">
        <f>[1]Results!AL427</f>
        <v>10.72761839</v>
      </c>
      <c r="AJ267" s="6">
        <f>[1]Results!AM427</f>
        <v>10.91660954</v>
      </c>
      <c r="AK267" s="6">
        <f>[1]Results!AN427</f>
        <v>11.12180399</v>
      </c>
      <c r="AL267" s="6">
        <f>[1]Results!AO427</f>
        <v>11.34615578</v>
      </c>
      <c r="AM267" s="6">
        <f>[1]Results!AP427</f>
        <v>11.55694156</v>
      </c>
      <c r="AN267" s="6">
        <f>[1]Results!AQ427</f>
        <v>11.748231540000001</v>
      </c>
      <c r="AO267" s="6">
        <f>[1]Results!AR427</f>
        <v>11.922198140000001</v>
      </c>
      <c r="AP267" s="6">
        <f>[1]Results!AS427</f>
        <v>12.08281051</v>
      </c>
      <c r="AQ267" s="6">
        <f>[1]Results!AT427</f>
        <v>12.233831009999999</v>
      </c>
      <c r="AR267" s="6">
        <f>[1]Results!AU427</f>
        <v>12.37435589</v>
      </c>
      <c r="AS267" s="6">
        <f>[1]Results!AV427</f>
        <v>12.50963282</v>
      </c>
      <c r="AT267" s="6">
        <f>[1]Results!AW427</f>
        <v>12.6418745</v>
      </c>
      <c r="AU267" s="6">
        <f>[1]Results!AX427</f>
        <v>12.77243138</v>
      </c>
      <c r="AV267" s="6">
        <f>[1]Results!AY427</f>
        <v>12.902240689999999</v>
      </c>
      <c r="AW267" s="6">
        <f>[1]Results!AZ427</f>
        <v>13.026685199999999</v>
      </c>
      <c r="AX267" s="6">
        <f>[1]Results!BA427</f>
        <v>13.150539269999999</v>
      </c>
      <c r="AY267" s="6">
        <f>[1]Results!BB427</f>
        <v>13.2749536</v>
      </c>
      <c r="AZ267" s="6">
        <f>[1]Results!BC427</f>
        <v>13.40042128</v>
      </c>
      <c r="BA267" s="6">
        <f>[1]Results!BD427</f>
        <v>13.527249899999999</v>
      </c>
      <c r="BB267" s="6">
        <f>[1]Results!BE427</f>
        <v>13.655075979999999</v>
      </c>
      <c r="BC267" s="6">
        <f>[1]Results!BF427</f>
        <v>13.77931602</v>
      </c>
      <c r="BD267" s="6">
        <f>[1]Results!BG427</f>
        <v>13.901218930000001</v>
      </c>
      <c r="BE267" s="6">
        <f>[1]Results!BH427</f>
        <v>14.022459660000001</v>
      </c>
      <c r="BF267" s="6">
        <f>[1]Results!BI427</f>
        <v>14.144225349999999</v>
      </c>
      <c r="BG267" s="6">
        <f>[1]Results!BJ427</f>
        <v>14.260498739999999</v>
      </c>
      <c r="BH267" s="6">
        <f>[1]Results!BK427</f>
        <v>14.37675847</v>
      </c>
      <c r="BI267" s="6">
        <f>[1]Results!BL427</f>
        <v>14.49418842</v>
      </c>
      <c r="BJ267" s="6">
        <f>[1]Results!BM427</f>
        <v>14.613178339999999</v>
      </c>
      <c r="BK267" s="6">
        <f>[1]Results!BN427</f>
        <v>14.733906210000001</v>
      </c>
      <c r="BL267" s="6">
        <f>[1]Results!BO427</f>
        <v>14.85652503</v>
      </c>
      <c r="BM267" s="6">
        <f>[1]Results!BP427</f>
        <v>14.981024550000001</v>
      </c>
      <c r="BN267" s="6">
        <f>[1]Results!BQ427</f>
        <v>15.10739467</v>
      </c>
      <c r="BO267" s="6">
        <f>[1]Results!BR427</f>
        <v>15.23560153</v>
      </c>
      <c r="BP267" s="6">
        <f>[1]Results!BS427</f>
        <v>15.36558975</v>
      </c>
      <c r="BQ267" s="6">
        <f>[1]Results!BT427</f>
        <v>15.49093409</v>
      </c>
      <c r="BR267" s="6">
        <f>[1]Results!BU427</f>
        <v>15.61647808</v>
      </c>
      <c r="BS267" s="6">
        <f>[1]Results!BV427</f>
        <v>15.74313424</v>
      </c>
      <c r="BT267" s="6">
        <f>[1]Results!BW427</f>
        <v>15.87115425</v>
      </c>
      <c r="BU267" s="6">
        <f>[1]Results!BX427</f>
        <v>16.00063669</v>
      </c>
      <c r="BV267" s="6">
        <f>[1]Results!BY427</f>
        <v>16.13153445</v>
      </c>
      <c r="BW267" s="6">
        <f>[1]Results!BZ427</f>
        <v>16.2639225</v>
      </c>
      <c r="BX267" s="6">
        <f>[1]Results!CA427</f>
        <v>16.397806469999999</v>
      </c>
      <c r="BY267" s="6">
        <f>[1]Results!CB427</f>
        <v>16.533172860000001</v>
      </c>
      <c r="BZ267" s="6">
        <f>[1]Results!CC427</f>
        <v>16.669999170000001</v>
      </c>
      <c r="CA267" s="6">
        <f>[1]Results!CD427</f>
        <v>16.80339395</v>
      </c>
      <c r="CB267" s="6">
        <f>[1]Results!CE427</f>
        <v>16.937087389999999</v>
      </c>
      <c r="CC267" s="6">
        <f>[1]Results!CF427</f>
        <v>17.071808310000002</v>
      </c>
      <c r="CD267" s="6">
        <f>[1]Results!CG427</f>
        <v>17.207777050000001</v>
      </c>
      <c r="CE267" s="6">
        <f>[1]Results!CH427</f>
        <v>17.345093009999999</v>
      </c>
      <c r="CF267" s="6">
        <f>[1]Results!CI427</f>
        <v>17.483560780000001</v>
      </c>
      <c r="CG267" s="6">
        <f>[1]Results!CJ427</f>
        <v>17.623387309999998</v>
      </c>
      <c r="CH267" s="6">
        <f>[1]Results!CK427</f>
        <v>17.777521969999999</v>
      </c>
      <c r="CI267" s="6">
        <f>[1]Results!CL427</f>
        <v>17.903147440000001</v>
      </c>
      <c r="CJ267" s="6">
        <f>[1]Results!CM427</f>
        <v>17.902950669999999</v>
      </c>
    </row>
    <row r="268" spans="1:88" x14ac:dyDescent="0.3">
      <c r="B268" t="s">
        <v>32</v>
      </c>
      <c r="C268" s="6">
        <f>[1]Results!F414</f>
        <v>73.965462770000002</v>
      </c>
      <c r="D268" s="6">
        <f>[1]Results!G414</f>
        <v>73.704236960000003</v>
      </c>
      <c r="E268" s="6">
        <f>[1]Results!H414</f>
        <v>73.126214899999994</v>
      </c>
      <c r="F268" s="6">
        <f>[1]Results!I414</f>
        <v>72.522026539999999</v>
      </c>
      <c r="G268" s="6">
        <f>[1]Results!J414</f>
        <v>72.03485714</v>
      </c>
      <c r="H268" s="6">
        <f>[1]Results!K414</f>
        <v>71.662660829999993</v>
      </c>
      <c r="I268" s="6">
        <f>[1]Results!L414</f>
        <v>71.252400249999994</v>
      </c>
      <c r="J268" s="6">
        <f>[1]Results!M414</f>
        <v>70.753386289999995</v>
      </c>
      <c r="K268" s="6">
        <f>[1]Results!N414</f>
        <v>70.211173500000001</v>
      </c>
      <c r="L268" s="6">
        <f>[1]Results!O414</f>
        <v>69.591190119999993</v>
      </c>
      <c r="M268" s="6">
        <f>[1]Results!P414</f>
        <v>68.861315360000006</v>
      </c>
      <c r="N268" s="6">
        <f>[1]Results!Q414</f>
        <v>68.062846269999994</v>
      </c>
      <c r="O268" s="6">
        <f>[1]Results!R414</f>
        <v>67.230025159999997</v>
      </c>
      <c r="P268" s="6">
        <f>[1]Results!S414</f>
        <v>66.391326460000002</v>
      </c>
      <c r="Q268" s="6">
        <f>[1]Results!T414</f>
        <v>65.562142260000002</v>
      </c>
      <c r="R268" s="6">
        <f>[1]Results!U414</f>
        <v>64.749729369999997</v>
      </c>
      <c r="S268" s="6">
        <f>[1]Results!V414</f>
        <v>63.98038863</v>
      </c>
      <c r="T268" s="6">
        <f>[1]Results!W414</f>
        <v>63.234222539999998</v>
      </c>
      <c r="U268" s="6">
        <f>[1]Results!X414</f>
        <v>62.501841749999997</v>
      </c>
      <c r="V268" s="6">
        <f>[1]Results!Y414</f>
        <v>61.782163779999998</v>
      </c>
      <c r="W268" s="6">
        <f>[1]Results!Z414</f>
        <v>61.078172600000002</v>
      </c>
      <c r="X268" s="6">
        <f>[1]Results!AA414</f>
        <v>60.406065589999997</v>
      </c>
      <c r="Y268" s="6">
        <f>[1]Results!AB414</f>
        <v>59.761636250000002</v>
      </c>
      <c r="Z268" s="6">
        <f>[1]Results!AC414</f>
        <v>59.14286628</v>
      </c>
      <c r="AA268" s="6">
        <f>[1]Results!AD414</f>
        <v>58.55080426</v>
      </c>
      <c r="AB268" s="6">
        <f>[1]Results!AE414</f>
        <v>57.987342759999997</v>
      </c>
      <c r="AC268" s="6">
        <f>[1]Results!AF414</f>
        <v>57.458713660000001</v>
      </c>
      <c r="AD268" s="6">
        <f>[1]Results!AG414</f>
        <v>56.962621730000002</v>
      </c>
      <c r="AE268" s="6">
        <f>[1]Results!AH414</f>
        <v>56.498315849999997</v>
      </c>
      <c r="AF268" s="6">
        <f>[1]Results!AI414</f>
        <v>56.065732269999998</v>
      </c>
      <c r="AG268" s="6">
        <f>[1]Results!AJ414</f>
        <v>55.66513999</v>
      </c>
      <c r="AH268" s="6">
        <f>[1]Results!AK414</f>
        <v>55.299958969999999</v>
      </c>
      <c r="AI268" s="6">
        <f>[1]Results!AL414</f>
        <v>54.968325219999997</v>
      </c>
      <c r="AJ268" s="6">
        <f>[1]Results!AM414</f>
        <v>54.669511649999997</v>
      </c>
      <c r="AK268" s="6">
        <f>[1]Results!AN414</f>
        <v>54.402945940000002</v>
      </c>
      <c r="AL268" s="6">
        <f>[1]Results!AO414</f>
        <v>54.166934660000003</v>
      </c>
      <c r="AM268" s="6">
        <f>[1]Results!AP414</f>
        <v>53.924938189999999</v>
      </c>
      <c r="AN268" s="6">
        <f>[1]Results!AQ414</f>
        <v>53.687078290000002</v>
      </c>
      <c r="AO268" s="6">
        <f>[1]Results!AR414</f>
        <v>53.448765090000002</v>
      </c>
      <c r="AP268" s="6">
        <f>[1]Results!AS414</f>
        <v>53.205553369999997</v>
      </c>
      <c r="AQ268" s="6">
        <f>[1]Results!AT414</f>
        <v>52.955102060000002</v>
      </c>
      <c r="AR268" s="6">
        <f>[1]Results!AU414</f>
        <v>52.696779749999997</v>
      </c>
      <c r="AS268" s="6">
        <f>[1]Results!AV414</f>
        <v>52.429618079999997</v>
      </c>
      <c r="AT268" s="6">
        <f>[1]Results!AW414</f>
        <v>52.154104850000003</v>
      </c>
      <c r="AU268" s="6">
        <f>[1]Results!AX414</f>
        <v>51.87119843</v>
      </c>
      <c r="AV268" s="6">
        <f>[1]Results!AY414</f>
        <v>51.582142189999999</v>
      </c>
      <c r="AW268" s="6">
        <f>[1]Results!AZ414</f>
        <v>51.2890649</v>
      </c>
      <c r="AX268" s="6">
        <f>[1]Results!BA414</f>
        <v>50.992103999999998</v>
      </c>
      <c r="AY268" s="6">
        <f>[1]Results!BB414</f>
        <v>50.691676430000001</v>
      </c>
      <c r="AZ268" s="6">
        <f>[1]Results!BC414</f>
        <v>50.388399939999999</v>
      </c>
      <c r="BA268" s="6">
        <f>[1]Results!BD414</f>
        <v>50.082987500000002</v>
      </c>
      <c r="BB268" s="6">
        <f>[1]Results!BE414</f>
        <v>49.745070200000001</v>
      </c>
      <c r="BC268" s="6">
        <f>[1]Results!BF414</f>
        <v>49.393114820000001</v>
      </c>
      <c r="BD268" s="6">
        <f>[1]Results!BG414</f>
        <v>49.03656453</v>
      </c>
      <c r="BE268" s="6">
        <f>[1]Results!BH414</f>
        <v>48.679817810000003</v>
      </c>
      <c r="BF268" s="6">
        <f>[1]Results!BI414</f>
        <v>48.3250794</v>
      </c>
      <c r="BG268" s="6">
        <f>[1]Results!BJ414</f>
        <v>47.973144130000001</v>
      </c>
      <c r="BH268" s="6">
        <f>[1]Results!BK414</f>
        <v>47.62456083</v>
      </c>
      <c r="BI268" s="6">
        <f>[1]Results!BL414</f>
        <v>47.279683079999998</v>
      </c>
      <c r="BJ268" s="6">
        <f>[1]Results!BM414</f>
        <v>46.938868110000001</v>
      </c>
      <c r="BK268" s="6">
        <f>[1]Results!BN414</f>
        <v>46.602507799999998</v>
      </c>
      <c r="BL268" s="6">
        <f>[1]Results!BO414</f>
        <v>46.271136030000001</v>
      </c>
      <c r="BM268" s="6">
        <f>[1]Results!BP414</f>
        <v>45.945074650000002</v>
      </c>
      <c r="BN268" s="6">
        <f>[1]Results!BQ414</f>
        <v>45.624660149999997</v>
      </c>
      <c r="BO268" s="6">
        <f>[1]Results!BR414</f>
        <v>45.310206049999998</v>
      </c>
      <c r="BP268" s="6">
        <f>[1]Results!BS414</f>
        <v>45.001980260000003</v>
      </c>
      <c r="BQ268" s="6">
        <f>[1]Results!BT414</f>
        <v>44.699834430000003</v>
      </c>
      <c r="BR268" s="6">
        <f>[1]Results!BU414</f>
        <v>44.403811240000003</v>
      </c>
      <c r="BS268" s="6">
        <f>[1]Results!BV414</f>
        <v>44.113943999999996</v>
      </c>
      <c r="BT268" s="6">
        <f>[1]Results!BW414</f>
        <v>43.830315089999999</v>
      </c>
      <c r="BU268" s="6">
        <f>[1]Results!BX414</f>
        <v>43.553025920000003</v>
      </c>
      <c r="BV268" s="6">
        <f>[1]Results!BY414</f>
        <v>43.282026109999997</v>
      </c>
      <c r="BW268" s="6">
        <f>[1]Results!BZ414</f>
        <v>43.017449499999998</v>
      </c>
      <c r="BX268" s="6">
        <f>[1]Results!CA414</f>
        <v>42.759337440000003</v>
      </c>
      <c r="BY268" s="6">
        <f>[1]Results!CB414</f>
        <v>42.507664609999999</v>
      </c>
      <c r="BZ268" s="6">
        <f>[1]Results!CC414</f>
        <v>42.262360039999997</v>
      </c>
      <c r="CA268" s="6">
        <f>[1]Results!CD414</f>
        <v>42.022948190000001</v>
      </c>
      <c r="CB268" s="6">
        <f>[1]Results!CE414</f>
        <v>41.789304620000003</v>
      </c>
      <c r="CC268" s="6">
        <f>[1]Results!CF414</f>
        <v>41.561292569999999</v>
      </c>
      <c r="CD268" s="6">
        <f>[1]Results!CG414</f>
        <v>41.338819149999999</v>
      </c>
      <c r="CE268" s="6">
        <f>[1]Results!CH414</f>
        <v>41.12183426</v>
      </c>
      <c r="CF268" s="6">
        <f>[1]Results!CI414</f>
        <v>40.910019509999998</v>
      </c>
      <c r="CG268" s="6">
        <f>[1]Results!CJ414</f>
        <v>40.703598589999999</v>
      </c>
      <c r="CH268" s="6">
        <f>[1]Results!CK414</f>
        <v>40.794162759999999</v>
      </c>
      <c r="CI268" s="6">
        <f>[1]Results!CL414</f>
        <v>40.67632073</v>
      </c>
      <c r="CJ268" s="6">
        <f>[1]Results!CM414</f>
        <v>40.636926969999998</v>
      </c>
    </row>
    <row r="269" spans="1:88" x14ac:dyDescent="0.3">
      <c r="B269" t="s">
        <v>33</v>
      </c>
      <c r="C269" s="6">
        <f>[1]Results!F415</f>
        <v>39.923462319999999</v>
      </c>
      <c r="D269" s="6">
        <f>[1]Results!G415</f>
        <v>40.161691490000003</v>
      </c>
      <c r="E269" s="6">
        <f>[1]Results!H415</f>
        <v>39.884163020000003</v>
      </c>
      <c r="F269" s="6">
        <f>[1]Results!I415</f>
        <v>39.4681961</v>
      </c>
      <c r="G269" s="6">
        <f>[1]Results!J415</f>
        <v>39.077278499999998</v>
      </c>
      <c r="H269" s="6">
        <f>[1]Results!K415</f>
        <v>38.745351560000003</v>
      </c>
      <c r="I269" s="6">
        <f>[1]Results!L415</f>
        <v>38.403966140000001</v>
      </c>
      <c r="J269" s="6">
        <f>[1]Results!M415</f>
        <v>38.053612450000003</v>
      </c>
      <c r="K269" s="6">
        <f>[1]Results!N415</f>
        <v>37.701526030000004</v>
      </c>
      <c r="L269" s="6">
        <f>[1]Results!O415</f>
        <v>37.310052920000004</v>
      </c>
      <c r="M269" s="6">
        <f>[1]Results!P415</f>
        <v>36.860009820000002</v>
      </c>
      <c r="N269" s="6">
        <f>[1]Results!Q415</f>
        <v>36.372076460000002</v>
      </c>
      <c r="O269" s="6">
        <f>[1]Results!R415</f>
        <v>35.880434560000005</v>
      </c>
      <c r="P269" s="6">
        <f>[1]Results!S415</f>
        <v>35.413682569999999</v>
      </c>
      <c r="Q269" s="6">
        <f>[1]Results!T415</f>
        <v>34.984880429999997</v>
      </c>
      <c r="R269" s="6">
        <f>[1]Results!U415</f>
        <v>34.597215679999998</v>
      </c>
      <c r="S269" s="6">
        <f>[1]Results!V415</f>
        <v>34.264874740000003</v>
      </c>
      <c r="T269" s="6">
        <f>[1]Results!W415</f>
        <v>33.964393350000002</v>
      </c>
      <c r="U269" s="6">
        <f>[1]Results!X415</f>
        <v>33.682189030000004</v>
      </c>
      <c r="V269" s="6">
        <f>[1]Results!Y415</f>
        <v>33.41314027</v>
      </c>
      <c r="W269" s="6">
        <f>[1]Results!Z415</f>
        <v>33.156602509999999</v>
      </c>
      <c r="X269" s="6">
        <f>[1]Results!AA415</f>
        <v>32.925626139999999</v>
      </c>
      <c r="Y269" s="6">
        <f>[1]Results!AB415</f>
        <v>32.713324960000001</v>
      </c>
      <c r="Z269" s="6">
        <f>[1]Results!AC415</f>
        <v>32.515335690000001</v>
      </c>
      <c r="AA269" s="6">
        <f>[1]Results!AD415</f>
        <v>32.330876359999998</v>
      </c>
      <c r="AB269" s="6">
        <f>[1]Results!AE415</f>
        <v>32.160388059999995</v>
      </c>
      <c r="AC269" s="6">
        <f>[1]Results!AF415</f>
        <v>32.00941006</v>
      </c>
      <c r="AD269" s="6">
        <f>[1]Results!AG415</f>
        <v>31.87508322</v>
      </c>
      <c r="AE269" s="6">
        <f>[1]Results!AH415</f>
        <v>31.755795719999998</v>
      </c>
      <c r="AF269" s="6">
        <f>[1]Results!AI415</f>
        <v>31.65042725</v>
      </c>
      <c r="AG269" s="6">
        <f>[1]Results!AJ415</f>
        <v>31.558408149999998</v>
      </c>
      <c r="AH269" s="6">
        <f>[1]Results!AK415</f>
        <v>31.482954020000001</v>
      </c>
      <c r="AI269" s="6">
        <f>[1]Results!AL415</f>
        <v>31.422172059999998</v>
      </c>
      <c r="AJ269" s="6">
        <f>[1]Results!AM415</f>
        <v>31.375319380000001</v>
      </c>
      <c r="AK269" s="6">
        <f>[1]Results!AN415</f>
        <v>31.341858500000001</v>
      </c>
      <c r="AL269" s="6">
        <f>[1]Results!AO415</f>
        <v>31.320228829999998</v>
      </c>
      <c r="AM269" s="6">
        <f>[1]Results!AP415</f>
        <v>31.280883429999999</v>
      </c>
      <c r="AN269" s="6">
        <f>[1]Results!AQ415</f>
        <v>31.23320335</v>
      </c>
      <c r="AO269" s="6">
        <f>[1]Results!AR415</f>
        <v>31.171442329999998</v>
      </c>
      <c r="AP269" s="6">
        <f>[1]Results!AS415</f>
        <v>31.090466190000001</v>
      </c>
      <c r="AQ269" s="6">
        <f>[1]Results!AT415</f>
        <v>30.987681600000002</v>
      </c>
      <c r="AR269" s="6">
        <f>[1]Results!AU415</f>
        <v>30.862762879999998</v>
      </c>
      <c r="AS269" s="6">
        <f>[1]Results!AV415</f>
        <v>30.715092100000003</v>
      </c>
      <c r="AT269" s="6">
        <f>[1]Results!AW415</f>
        <v>30.545560630000001</v>
      </c>
      <c r="AU269" s="6">
        <f>[1]Results!AX415</f>
        <v>30.355577780000001</v>
      </c>
      <c r="AV269" s="6">
        <f>[1]Results!AY415</f>
        <v>30.146870070000002</v>
      </c>
      <c r="AW269" s="6">
        <f>[1]Results!AZ415</f>
        <v>29.922319420000001</v>
      </c>
      <c r="AX269" s="6">
        <f>[1]Results!BA415</f>
        <v>29.682708809999998</v>
      </c>
      <c r="AY269" s="6">
        <f>[1]Results!BB415</f>
        <v>29.42902582</v>
      </c>
      <c r="AZ269" s="6">
        <f>[1]Results!BC415</f>
        <v>29.1624348</v>
      </c>
      <c r="BA269" s="6">
        <f>[1]Results!BD415</f>
        <v>28.884177440000002</v>
      </c>
      <c r="BB269" s="6">
        <f>[1]Results!BE415</f>
        <v>28.56687887</v>
      </c>
      <c r="BC269" s="6">
        <f>[1]Results!BF415</f>
        <v>28.229028460000002</v>
      </c>
      <c r="BD269" s="6">
        <f>[1]Results!BG415</f>
        <v>27.880252410000001</v>
      </c>
      <c r="BE269" s="6">
        <f>[1]Results!BH415</f>
        <v>27.525051749999999</v>
      </c>
      <c r="BF269" s="6">
        <f>[1]Results!BI415</f>
        <v>27.16575306</v>
      </c>
      <c r="BG269" s="6">
        <f>[1]Results!BJ415</f>
        <v>26.803709999999999</v>
      </c>
      <c r="BH269" s="6">
        <f>[1]Results!BK415</f>
        <v>26.439834260000001</v>
      </c>
      <c r="BI269" s="6">
        <f>[1]Results!BL415</f>
        <v>26.074772850000002</v>
      </c>
      <c r="BJ269" s="6">
        <f>[1]Results!BM415</f>
        <v>25.70914552</v>
      </c>
      <c r="BK269" s="6">
        <f>[1]Results!BN415</f>
        <v>25.343584969999998</v>
      </c>
      <c r="BL269" s="6">
        <f>[1]Results!BO415</f>
        <v>24.978842989999997</v>
      </c>
      <c r="BM269" s="6">
        <f>[1]Results!BP415</f>
        <v>24.615446410000001</v>
      </c>
      <c r="BN269" s="6">
        <f>[1]Results!BQ415</f>
        <v>24.253925219999999</v>
      </c>
      <c r="BO269" s="6">
        <f>[1]Results!BR415</f>
        <v>23.894776499999999</v>
      </c>
      <c r="BP269" s="6">
        <f>[1]Results!BS415</f>
        <v>23.538442760000002</v>
      </c>
      <c r="BQ269" s="6">
        <f>[1]Results!BT415</f>
        <v>23.185271140000001</v>
      </c>
      <c r="BR269" s="6">
        <f>[1]Results!BU415</f>
        <v>22.835590499999999</v>
      </c>
      <c r="BS269" s="6">
        <f>[1]Results!BV415</f>
        <v>22.48962757</v>
      </c>
      <c r="BT269" s="6">
        <f>[1]Results!BW415</f>
        <v>22.147615609999999</v>
      </c>
      <c r="BU269" s="6">
        <f>[1]Results!BX415</f>
        <v>21.809780649999997</v>
      </c>
      <c r="BV269" s="6">
        <f>[1]Results!BY415</f>
        <v>21.4761831</v>
      </c>
      <c r="BW269" s="6">
        <f>[1]Results!BZ415</f>
        <v>21.147047929999999</v>
      </c>
      <c r="BX269" s="6">
        <f>[1]Results!CA415</f>
        <v>20.822493440000002</v>
      </c>
      <c r="BY269" s="6">
        <f>[1]Results!CB415</f>
        <v>20.502561589999999</v>
      </c>
      <c r="BZ269" s="6">
        <f>[1]Results!CC415</f>
        <v>20.187242380000001</v>
      </c>
      <c r="CA269" s="6">
        <f>[1]Results!CD415</f>
        <v>19.876360559999998</v>
      </c>
      <c r="CB269" s="6">
        <f>[1]Results!CE415</f>
        <v>19.569939909999999</v>
      </c>
      <c r="CC269" s="6">
        <f>[1]Results!CF415</f>
        <v>19.267928179999998</v>
      </c>
      <c r="CD269" s="6">
        <f>[1]Results!CG415</f>
        <v>18.970289469999997</v>
      </c>
      <c r="CE269" s="6">
        <f>[1]Results!CH415</f>
        <v>18.677014579999998</v>
      </c>
      <c r="CF269" s="6">
        <f>[1]Results!CI415</f>
        <v>18.387831010000003</v>
      </c>
      <c r="CG269" s="6">
        <f>[1]Results!CJ415</f>
        <v>18.102988670000002</v>
      </c>
      <c r="CH269" s="6">
        <f>[1]Results!CK415</f>
        <v>17.690516769999999</v>
      </c>
      <c r="CI269" s="6">
        <f>[1]Results!CL415</f>
        <v>17.559346859999998</v>
      </c>
      <c r="CJ269" s="6">
        <f>[1]Results!CM415</f>
        <v>17.519964309999999</v>
      </c>
    </row>
    <row r="270" spans="1:88" x14ac:dyDescent="0.3">
      <c r="B270" t="s">
        <v>34</v>
      </c>
      <c r="C270" s="6">
        <f>[1]Results!F423</f>
        <v>34.042000460000004</v>
      </c>
      <c r="D270" s="6">
        <f>[1]Results!G423</f>
        <v>33.54254547</v>
      </c>
      <c r="E270" s="6">
        <f>[1]Results!H423</f>
        <v>33.242051879999998</v>
      </c>
      <c r="F270" s="6">
        <f>[1]Results!I423</f>
        <v>33.05383045</v>
      </c>
      <c r="G270" s="6">
        <f>[1]Results!J423</f>
        <v>32.957578640000001</v>
      </c>
      <c r="H270" s="6">
        <f>[1]Results!K423</f>
        <v>32.917309269999997</v>
      </c>
      <c r="I270" s="6">
        <f>[1]Results!L423</f>
        <v>32.848434109999999</v>
      </c>
      <c r="J270" s="6">
        <f>[1]Results!M423</f>
        <v>32.699773839999999</v>
      </c>
      <c r="K270" s="6">
        <f>[1]Results!N423</f>
        <v>32.509647460000004</v>
      </c>
      <c r="L270" s="6">
        <f>[1]Results!O423</f>
        <v>32.281137199999996</v>
      </c>
      <c r="M270" s="6">
        <f>[1]Results!P423</f>
        <v>32.001305549999998</v>
      </c>
      <c r="N270" s="6">
        <f>[1]Results!Q423</f>
        <v>31.690769809999999</v>
      </c>
      <c r="O270" s="6">
        <f>[1]Results!R423</f>
        <v>31.349590600000003</v>
      </c>
      <c r="P270" s="6">
        <f>[1]Results!S423</f>
        <v>30.97764389</v>
      </c>
      <c r="Q270" s="6">
        <f>[1]Results!T423</f>
        <v>30.577261829999998</v>
      </c>
      <c r="R270" s="6">
        <f>[1]Results!U423</f>
        <v>30.1525137</v>
      </c>
      <c r="S270" s="6">
        <f>[1]Results!V423</f>
        <v>29.71551389</v>
      </c>
      <c r="T270" s="6">
        <f>[1]Results!W423</f>
        <v>29.269829190000003</v>
      </c>
      <c r="U270" s="6">
        <f>[1]Results!X423</f>
        <v>28.81965271</v>
      </c>
      <c r="V270" s="6">
        <f>[1]Results!Y423</f>
        <v>28.369023510000002</v>
      </c>
      <c r="W270" s="6">
        <f>[1]Results!Z423</f>
        <v>27.921570089999999</v>
      </c>
      <c r="X270" s="6">
        <f>[1]Results!AA423</f>
        <v>27.480439449999999</v>
      </c>
      <c r="Y270" s="6">
        <f>[1]Results!AB423</f>
        <v>27.048311289999997</v>
      </c>
      <c r="Z270" s="6">
        <f>[1]Results!AC423</f>
        <v>26.627530589999999</v>
      </c>
      <c r="AA270" s="6">
        <f>[1]Results!AD423</f>
        <v>26.219927899999998</v>
      </c>
      <c r="AB270" s="6">
        <f>[1]Results!AE423</f>
        <v>25.826954710000003</v>
      </c>
      <c r="AC270" s="6">
        <f>[1]Results!AF423</f>
        <v>25.449303609999998</v>
      </c>
      <c r="AD270" s="6">
        <f>[1]Results!AG423</f>
        <v>25.087538510000002</v>
      </c>
      <c r="AE270" s="6">
        <f>[1]Results!AH423</f>
        <v>24.742520129999999</v>
      </c>
      <c r="AF270" s="6">
        <f>[1]Results!AI423</f>
        <v>24.415305019999998</v>
      </c>
      <c r="AG270" s="6">
        <f>[1]Results!AJ423</f>
        <v>24.106731839999998</v>
      </c>
      <c r="AH270" s="6">
        <f>[1]Results!AK423</f>
        <v>23.817004960000002</v>
      </c>
      <c r="AI270" s="6">
        <f>[1]Results!AL423</f>
        <v>23.54615317</v>
      </c>
      <c r="AJ270" s="6">
        <f>[1]Results!AM423</f>
        <v>23.29419227</v>
      </c>
      <c r="AK270" s="6">
        <f>[1]Results!AN423</f>
        <v>23.061087440000001</v>
      </c>
      <c r="AL270" s="6">
        <f>[1]Results!AO423</f>
        <v>22.846705829999998</v>
      </c>
      <c r="AM270" s="6">
        <f>[1]Results!AP423</f>
        <v>22.644054760000003</v>
      </c>
      <c r="AN270" s="6">
        <f>[1]Results!AQ423</f>
        <v>22.453874940000002</v>
      </c>
      <c r="AO270" s="6">
        <f>[1]Results!AR423</f>
        <v>22.277322760000001</v>
      </c>
      <c r="AP270" s="6">
        <f>[1]Results!AS423</f>
        <v>22.115087170000002</v>
      </c>
      <c r="AQ270" s="6">
        <f>[1]Results!AT423</f>
        <v>21.96742046</v>
      </c>
      <c r="AR270" s="6">
        <f>[1]Results!AU423</f>
        <v>21.834016870000003</v>
      </c>
      <c r="AS270" s="6">
        <f>[1]Results!AV423</f>
        <v>21.714525980000001</v>
      </c>
      <c r="AT270" s="6">
        <f>[1]Results!AW423</f>
        <v>21.608544219999999</v>
      </c>
      <c r="AU270" s="6">
        <f>[1]Results!AX423</f>
        <v>21.515620649999999</v>
      </c>
      <c r="AV270" s="6">
        <f>[1]Results!AY423</f>
        <v>21.43527212</v>
      </c>
      <c r="AW270" s="6">
        <f>[1]Results!AZ423</f>
        <v>21.366745479999999</v>
      </c>
      <c r="AX270" s="6">
        <f>[1]Results!BA423</f>
        <v>21.309395179999999</v>
      </c>
      <c r="AY270" s="6">
        <f>[1]Results!BB423</f>
        <v>21.262650609999998</v>
      </c>
      <c r="AZ270" s="6">
        <f>[1]Results!BC423</f>
        <v>21.225965149999997</v>
      </c>
      <c r="BA270" s="6">
        <f>[1]Results!BD423</f>
        <v>21.19881006</v>
      </c>
      <c r="BB270" s="6">
        <f>[1]Results!BE423</f>
        <v>21.178191329999997</v>
      </c>
      <c r="BC270" s="6">
        <f>[1]Results!BF423</f>
        <v>21.164086359999999</v>
      </c>
      <c r="BD270" s="6">
        <f>[1]Results!BG423</f>
        <v>21.15631213</v>
      </c>
      <c r="BE270" s="6">
        <f>[1]Results!BH423</f>
        <v>21.15476606</v>
      </c>
      <c r="BF270" s="6">
        <f>[1]Results!BI423</f>
        <v>21.159326350000001</v>
      </c>
      <c r="BG270" s="6">
        <f>[1]Results!BJ423</f>
        <v>21.169434129999999</v>
      </c>
      <c r="BH270" s="6">
        <f>[1]Results!BK423</f>
        <v>21.184726559999998</v>
      </c>
      <c r="BI270" s="6">
        <f>[1]Results!BL423</f>
        <v>21.204910219999999</v>
      </c>
      <c r="BJ270" s="6">
        <f>[1]Results!BM423</f>
        <v>21.229722600000002</v>
      </c>
      <c r="BK270" s="6">
        <f>[1]Results!BN423</f>
        <v>21.25892284</v>
      </c>
      <c r="BL270" s="6">
        <f>[1]Results!BO423</f>
        <v>21.292293040000001</v>
      </c>
      <c r="BM270" s="6">
        <f>[1]Results!BP423</f>
        <v>21.329628239999998</v>
      </c>
      <c r="BN270" s="6">
        <f>[1]Results!BQ423</f>
        <v>21.370734930000001</v>
      </c>
      <c r="BO270" s="6">
        <f>[1]Results!BR423</f>
        <v>21.415429550000002</v>
      </c>
      <c r="BP270" s="6">
        <f>[1]Results!BS423</f>
        <v>21.463537500000001</v>
      </c>
      <c r="BQ270" s="6">
        <f>[1]Results!BT423</f>
        <v>21.514563289999998</v>
      </c>
      <c r="BR270" s="6">
        <f>[1]Results!BU423</f>
        <v>21.568220739999997</v>
      </c>
      <c r="BS270" s="6">
        <f>[1]Results!BV423</f>
        <v>21.62431643</v>
      </c>
      <c r="BT270" s="6">
        <f>[1]Results!BW423</f>
        <v>21.682699489999997</v>
      </c>
      <c r="BU270" s="6">
        <f>[1]Results!BX423</f>
        <v>21.743245269999999</v>
      </c>
      <c r="BV270" s="6">
        <f>[1]Results!BY423</f>
        <v>21.80584301</v>
      </c>
      <c r="BW270" s="6">
        <f>[1]Results!BZ423</f>
        <v>21.870401570000002</v>
      </c>
      <c r="BX270" s="6">
        <f>[1]Results!CA423</f>
        <v>21.936844000000001</v>
      </c>
      <c r="BY270" s="6">
        <f>[1]Results!CB423</f>
        <v>22.00510302</v>
      </c>
      <c r="BZ270" s="6">
        <f>[1]Results!CC423</f>
        <v>22.07511766</v>
      </c>
      <c r="CA270" s="6">
        <f>[1]Results!CD423</f>
        <v>22.146587629999999</v>
      </c>
      <c r="CB270" s="6">
        <f>[1]Results!CE423</f>
        <v>22.219364719999998</v>
      </c>
      <c r="CC270" s="6">
        <f>[1]Results!CF423</f>
        <v>22.293364390000001</v>
      </c>
      <c r="CD270" s="6">
        <f>[1]Results!CG423</f>
        <v>22.368529690000003</v>
      </c>
      <c r="CE270" s="6">
        <f>[1]Results!CH423</f>
        <v>22.444819670000001</v>
      </c>
      <c r="CF270" s="6">
        <f>[1]Results!CI423</f>
        <v>22.522188499999999</v>
      </c>
      <c r="CG270" s="6">
        <f>[1]Results!CJ423</f>
        <v>22.60060992</v>
      </c>
      <c r="CH270" s="6">
        <f>[1]Results!CK423</f>
        <v>23.103645989999997</v>
      </c>
      <c r="CI270" s="6">
        <f>[1]Results!CL423</f>
        <v>23.116973870000002</v>
      </c>
      <c r="CJ270" s="6">
        <f>[1]Results!CM423</f>
        <v>23.116962649999998</v>
      </c>
    </row>
    <row r="272" spans="1:88" x14ac:dyDescent="0.3">
      <c r="A272" s="12" t="s">
        <v>31</v>
      </c>
      <c r="C272" s="2">
        <v>42005</v>
      </c>
      <c r="D272" s="2">
        <v>42370</v>
      </c>
      <c r="E272" s="2">
        <v>42736</v>
      </c>
      <c r="F272" s="2">
        <v>43101</v>
      </c>
      <c r="G272" s="2">
        <v>43466</v>
      </c>
      <c r="H272" s="2">
        <v>43831</v>
      </c>
      <c r="I272" s="2">
        <v>44197</v>
      </c>
      <c r="J272" s="2">
        <v>44562</v>
      </c>
      <c r="K272" s="2">
        <v>44927</v>
      </c>
      <c r="L272" s="2">
        <v>45292</v>
      </c>
      <c r="M272" s="2">
        <v>45658</v>
      </c>
      <c r="N272" s="2">
        <v>46023</v>
      </c>
      <c r="O272" s="2">
        <v>46388</v>
      </c>
      <c r="P272" s="2">
        <v>46753</v>
      </c>
      <c r="Q272" s="2">
        <v>47119</v>
      </c>
      <c r="R272" s="2">
        <v>47484</v>
      </c>
      <c r="S272" s="2">
        <v>47849</v>
      </c>
      <c r="T272" s="2">
        <v>48214</v>
      </c>
      <c r="U272" s="2">
        <v>48580</v>
      </c>
      <c r="V272" s="2">
        <v>48945</v>
      </c>
      <c r="W272" s="2">
        <v>49310</v>
      </c>
      <c r="X272" s="2">
        <v>49675</v>
      </c>
      <c r="Y272" s="2">
        <v>50041</v>
      </c>
      <c r="Z272" s="2">
        <v>50406</v>
      </c>
      <c r="AA272" s="2">
        <v>50771</v>
      </c>
      <c r="AB272" s="2">
        <v>51136</v>
      </c>
      <c r="AC272" s="2">
        <v>51502</v>
      </c>
      <c r="AD272" s="2">
        <v>51867</v>
      </c>
      <c r="AE272" s="2">
        <v>52232</v>
      </c>
      <c r="AF272" s="2">
        <v>52597</v>
      </c>
      <c r="AG272" s="2">
        <v>52963</v>
      </c>
      <c r="AH272" s="2">
        <v>53328</v>
      </c>
      <c r="AI272" s="2">
        <v>53693</v>
      </c>
      <c r="AJ272" s="2">
        <v>54058</v>
      </c>
      <c r="AK272" s="2">
        <v>54424</v>
      </c>
      <c r="AL272" s="2">
        <v>54789</v>
      </c>
      <c r="AM272" s="2">
        <v>55154</v>
      </c>
      <c r="AN272" s="2">
        <v>55519</v>
      </c>
      <c r="AO272" s="2">
        <v>55885</v>
      </c>
      <c r="AP272" s="2">
        <v>56250</v>
      </c>
      <c r="AQ272" s="2">
        <v>56615</v>
      </c>
      <c r="AR272" s="2">
        <v>56980</v>
      </c>
      <c r="AS272" s="2">
        <v>57346</v>
      </c>
      <c r="AT272" s="2">
        <v>57711</v>
      </c>
      <c r="AU272" s="2">
        <v>58076</v>
      </c>
      <c r="AV272" s="2">
        <v>58441</v>
      </c>
      <c r="AW272" s="2">
        <v>58807</v>
      </c>
      <c r="AX272" s="2">
        <v>59172</v>
      </c>
      <c r="AY272" s="2">
        <v>59537</v>
      </c>
      <c r="AZ272" s="2">
        <v>59902</v>
      </c>
      <c r="BA272" s="2">
        <v>60268</v>
      </c>
      <c r="BB272" s="2">
        <v>60633</v>
      </c>
      <c r="BC272" s="2">
        <v>60998</v>
      </c>
      <c r="BD272" s="2">
        <v>61363</v>
      </c>
      <c r="BE272" s="2">
        <v>61729</v>
      </c>
      <c r="BF272" s="2">
        <v>62094</v>
      </c>
      <c r="BG272" s="2">
        <v>62459</v>
      </c>
      <c r="BH272" s="2">
        <v>62824</v>
      </c>
      <c r="BI272" s="2">
        <v>63190</v>
      </c>
      <c r="BJ272" s="2">
        <v>63555</v>
      </c>
      <c r="BK272" s="2">
        <v>63920</v>
      </c>
      <c r="BL272" s="2">
        <v>64285</v>
      </c>
      <c r="BM272" s="2">
        <v>64651</v>
      </c>
      <c r="BN272" s="2">
        <v>65016</v>
      </c>
      <c r="BO272" s="2">
        <v>65381</v>
      </c>
      <c r="BP272" s="2">
        <v>65746</v>
      </c>
      <c r="BQ272" s="2">
        <v>66112</v>
      </c>
      <c r="BR272" s="2">
        <v>66477</v>
      </c>
      <c r="BS272" s="2">
        <v>66842</v>
      </c>
      <c r="BT272" s="2">
        <v>67207</v>
      </c>
      <c r="BU272" s="2">
        <v>67573</v>
      </c>
      <c r="BV272" s="2">
        <v>67938</v>
      </c>
      <c r="BW272" s="2">
        <v>68303</v>
      </c>
      <c r="BX272" s="2">
        <v>68668</v>
      </c>
      <c r="BY272" s="2">
        <v>69034</v>
      </c>
      <c r="BZ272" s="2">
        <v>69399</v>
      </c>
      <c r="CA272" s="2">
        <v>69764</v>
      </c>
      <c r="CB272" s="2">
        <v>70129</v>
      </c>
      <c r="CC272" s="2">
        <v>70495</v>
      </c>
      <c r="CD272" s="2">
        <v>70860</v>
      </c>
      <c r="CE272" s="2">
        <v>71225</v>
      </c>
      <c r="CF272" s="2">
        <v>71590</v>
      </c>
      <c r="CG272" s="2">
        <v>71956</v>
      </c>
      <c r="CH272" s="2">
        <v>72321</v>
      </c>
      <c r="CI272" s="2">
        <v>72686</v>
      </c>
      <c r="CJ272" s="2">
        <v>73051</v>
      </c>
    </row>
    <row r="273" spans="1:88" x14ac:dyDescent="0.3">
      <c r="A273" t="s">
        <v>27</v>
      </c>
      <c r="B273" t="s">
        <v>80</v>
      </c>
      <c r="C273" s="9">
        <f t="shared" ref="C273:AL273" si="199">(C254/C149)/(C263/C137)-1</f>
        <v>0</v>
      </c>
      <c r="D273" s="9">
        <f t="shared" si="199"/>
        <v>0</v>
      </c>
      <c r="E273" s="9">
        <f t="shared" si="199"/>
        <v>0</v>
      </c>
      <c r="F273" s="9">
        <f t="shared" si="199"/>
        <v>0</v>
      </c>
      <c r="G273" s="9">
        <f t="shared" si="199"/>
        <v>0</v>
      </c>
      <c r="H273" s="9">
        <f t="shared" si="199"/>
        <v>0</v>
      </c>
      <c r="I273" s="9">
        <f t="shared" si="199"/>
        <v>0</v>
      </c>
      <c r="J273" s="9">
        <f t="shared" si="199"/>
        <v>8.3340923089689767E-3</v>
      </c>
      <c r="K273" s="9">
        <f t="shared" si="199"/>
        <v>1.9688917776825354E-2</v>
      </c>
      <c r="L273" s="9">
        <f t="shared" si="199"/>
        <v>3.1148218176004772E-2</v>
      </c>
      <c r="M273" s="9">
        <f t="shared" si="199"/>
        <v>4.2074466730580129E-2</v>
      </c>
      <c r="N273" s="9">
        <f t="shared" si="199"/>
        <v>5.0327876523193815E-2</v>
      </c>
      <c r="O273" s="9">
        <f t="shared" si="199"/>
        <v>5.6312054661204369E-2</v>
      </c>
      <c r="P273" s="9">
        <f t="shared" si="199"/>
        <v>6.0413552877092824E-2</v>
      </c>
      <c r="Q273" s="9">
        <f t="shared" si="199"/>
        <v>6.2891798943388588E-2</v>
      </c>
      <c r="R273" s="9">
        <f t="shared" si="199"/>
        <v>6.4017253120076889E-2</v>
      </c>
      <c r="S273" s="9">
        <f t="shared" si="199"/>
        <v>6.5738050590614217E-2</v>
      </c>
      <c r="T273" s="9">
        <f t="shared" si="199"/>
        <v>6.8355707737020266E-2</v>
      </c>
      <c r="U273" s="9">
        <f t="shared" si="199"/>
        <v>7.1976867568091185E-2</v>
      </c>
      <c r="V273" s="9">
        <f t="shared" si="199"/>
        <v>7.6497027518756422E-2</v>
      </c>
      <c r="W273" s="9">
        <f t="shared" si="199"/>
        <v>8.1671363196034186E-2</v>
      </c>
      <c r="X273" s="9">
        <f t="shared" si="199"/>
        <v>8.7157722907625024E-2</v>
      </c>
      <c r="Y273" s="9">
        <f t="shared" si="199"/>
        <v>9.2654002543022029E-2</v>
      </c>
      <c r="Z273" s="9">
        <f t="shared" si="199"/>
        <v>9.7953783747695145E-2</v>
      </c>
      <c r="AA273" s="9">
        <f t="shared" si="199"/>
        <v>0.10290873925732513</v>
      </c>
      <c r="AB273" s="9">
        <f t="shared" si="199"/>
        <v>0.10740058443081457</v>
      </c>
      <c r="AC273" s="9">
        <f t="shared" si="199"/>
        <v>0.11119576099250317</v>
      </c>
      <c r="AD273" s="9">
        <f t="shared" si="199"/>
        <v>0.11408720874205525</v>
      </c>
      <c r="AE273" s="9">
        <f t="shared" si="199"/>
        <v>0.11606646253842379</v>
      </c>
      <c r="AF273" s="9">
        <f t="shared" si="199"/>
        <v>0.11716592501366518</v>
      </c>
      <c r="AG273" s="9">
        <f t="shared" si="199"/>
        <v>0.11739631962207886</v>
      </c>
      <c r="AH273" s="9">
        <f t="shared" si="199"/>
        <v>0.11668166039772299</v>
      </c>
      <c r="AI273" s="9">
        <f t="shared" si="199"/>
        <v>0.11493070847632714</v>
      </c>
      <c r="AJ273" s="9">
        <f t="shared" si="199"/>
        <v>0.11212475617087692</v>
      </c>
      <c r="AK273" s="9">
        <f t="shared" si="199"/>
        <v>0.10826893507394386</v>
      </c>
      <c r="AL273" s="9">
        <f t="shared" si="199"/>
        <v>0.10338380400536096</v>
      </c>
      <c r="AM273" s="9">
        <f t="shared" ref="AM273:CJ273" si="200">(AM254/AM149)/(AM263/AM137)-1</f>
        <v>0.10077682189726445</v>
      </c>
      <c r="AN273" s="9">
        <f t="shared" si="200"/>
        <v>0.10044897973484379</v>
      </c>
      <c r="AO273" s="9">
        <f t="shared" si="200"/>
        <v>0.10193327990739331</v>
      </c>
      <c r="AP273" s="9">
        <f t="shared" si="200"/>
        <v>0.10479700447740092</v>
      </c>
      <c r="AQ273" s="9">
        <f t="shared" si="200"/>
        <v>0.10869487876489403</v>
      </c>
      <c r="AR273" s="9">
        <f t="shared" si="200"/>
        <v>0.11335343899338413</v>
      </c>
      <c r="AS273" s="9">
        <f t="shared" si="200"/>
        <v>0.11857710267534061</v>
      </c>
      <c r="AT273" s="9">
        <f t="shared" si="200"/>
        <v>0.12421785204948366</v>
      </c>
      <c r="AU273" s="9">
        <f t="shared" si="200"/>
        <v>0.1301654165430759</v>
      </c>
      <c r="AV273" s="9">
        <f t="shared" si="200"/>
        <v>0.13633791426173558</v>
      </c>
      <c r="AW273" s="9">
        <f t="shared" si="200"/>
        <v>0.14265573507140883</v>
      </c>
      <c r="AX273" s="9">
        <f t="shared" si="200"/>
        <v>0.14908547632513369</v>
      </c>
      <c r="AY273" s="9">
        <f t="shared" si="200"/>
        <v>0.15558873125886552</v>
      </c>
      <c r="AZ273" s="9">
        <f t="shared" si="200"/>
        <v>0.16213211463169319</v>
      </c>
      <c r="BA273" s="9">
        <f t="shared" si="200"/>
        <v>0.16868867090113326</v>
      </c>
      <c r="BB273" s="9">
        <f t="shared" si="200"/>
        <v>0.17555213076434484</v>
      </c>
      <c r="BC273" s="9">
        <f t="shared" si="200"/>
        <v>0.18224258181834885</v>
      </c>
      <c r="BD273" s="9">
        <f t="shared" si="200"/>
        <v>0.18879566478399945</v>
      </c>
      <c r="BE273" s="9">
        <f t="shared" si="200"/>
        <v>0.19525723346316748</v>
      </c>
      <c r="BF273" s="9">
        <f t="shared" si="200"/>
        <v>0.20165937405609302</v>
      </c>
      <c r="BG273" s="9">
        <f t="shared" si="200"/>
        <v>0.20800362834110642</v>
      </c>
      <c r="BH273" s="9">
        <f t="shared" si="200"/>
        <v>0.21429019927664639</v>
      </c>
      <c r="BI273" s="9">
        <f t="shared" si="200"/>
        <v>0.22051306446834529</v>
      </c>
      <c r="BJ273" s="9">
        <f t="shared" si="200"/>
        <v>0.22666414371957333</v>
      </c>
      <c r="BK273" s="9">
        <f t="shared" si="200"/>
        <v>0.23273757767964365</v>
      </c>
      <c r="BL273" s="9">
        <f t="shared" si="200"/>
        <v>0.2387302838837646</v>
      </c>
      <c r="BM273" s="9">
        <f t="shared" si="200"/>
        <v>0.24464231955373328</v>
      </c>
      <c r="BN273" s="9">
        <f t="shared" si="200"/>
        <v>0.2504751336652884</v>
      </c>
      <c r="BO273" s="9">
        <f t="shared" si="200"/>
        <v>0.25623121324387532</v>
      </c>
      <c r="BP273" s="9">
        <f t="shared" si="200"/>
        <v>0.26191358390886954</v>
      </c>
      <c r="BQ273" s="9">
        <f t="shared" si="200"/>
        <v>0.26751254871645869</v>
      </c>
      <c r="BR273" s="9">
        <f t="shared" si="200"/>
        <v>0.27303449780382882</v>
      </c>
      <c r="BS273" s="9">
        <f t="shared" si="200"/>
        <v>0.27848297825592438</v>
      </c>
      <c r="BT273" s="9">
        <f t="shared" si="200"/>
        <v>0.28385928573283215</v>
      </c>
      <c r="BU273" s="9">
        <f t="shared" si="200"/>
        <v>0.28916470952004514</v>
      </c>
      <c r="BV273" s="9">
        <f t="shared" si="200"/>
        <v>0.29440133650081113</v>
      </c>
      <c r="BW273" s="9">
        <f t="shared" si="200"/>
        <v>0.29957075743905781</v>
      </c>
      <c r="BX273" s="9">
        <f t="shared" si="200"/>
        <v>0.30467554923126627</v>
      </c>
      <c r="BY273" s="9">
        <f t="shared" si="200"/>
        <v>0.30971854743505634</v>
      </c>
      <c r="BZ273" s="9">
        <f t="shared" si="200"/>
        <v>0.31470264388483749</v>
      </c>
      <c r="CA273" s="9">
        <f t="shared" si="200"/>
        <v>0.3196211081646172</v>
      </c>
      <c r="CB273" s="9">
        <f t="shared" si="200"/>
        <v>0.32447819019487301</v>
      </c>
      <c r="CC273" s="9">
        <f t="shared" si="200"/>
        <v>0.32927688777609854</v>
      </c>
      <c r="CD273" s="9">
        <f t="shared" si="200"/>
        <v>0.33401830987602743</v>
      </c>
      <c r="CE273" s="9">
        <f t="shared" si="200"/>
        <v>0.33870345613340391</v>
      </c>
      <c r="CF273" s="9">
        <f t="shared" si="200"/>
        <v>0.343334801427845</v>
      </c>
      <c r="CG273" s="9">
        <f t="shared" si="200"/>
        <v>0.34791214712081042</v>
      </c>
      <c r="CH273" s="9">
        <f t="shared" si="200"/>
        <v>0.35145826792740453</v>
      </c>
      <c r="CI273" s="9">
        <f t="shared" si="200"/>
        <v>0.3584883317850327</v>
      </c>
      <c r="CJ273" s="9">
        <f t="shared" si="200"/>
        <v>0.35735113741410451</v>
      </c>
    </row>
    <row r="274" spans="1:88" x14ac:dyDescent="0.3">
      <c r="B274" t="s">
        <v>7</v>
      </c>
      <c r="C274" s="9">
        <f t="shared" ref="C274:AL274" si="201">(C255/C150)/(C264/C138)-1</f>
        <v>0</v>
      </c>
      <c r="D274" s="9">
        <f t="shared" si="201"/>
        <v>0</v>
      </c>
      <c r="E274" s="9">
        <f t="shared" si="201"/>
        <v>0</v>
      </c>
      <c r="F274" s="9">
        <f t="shared" si="201"/>
        <v>0</v>
      </c>
      <c r="G274" s="9">
        <f t="shared" si="201"/>
        <v>0</v>
      </c>
      <c r="H274" s="9">
        <f t="shared" si="201"/>
        <v>0</v>
      </c>
      <c r="I274" s="9">
        <f t="shared" si="201"/>
        <v>0</v>
      </c>
      <c r="J274" s="9">
        <f t="shared" si="201"/>
        <v>1.1861733981261668E-2</v>
      </c>
      <c r="K274" s="9">
        <f t="shared" si="201"/>
        <v>2.7681062112193011E-2</v>
      </c>
      <c r="L274" s="9">
        <f t="shared" si="201"/>
        <v>4.4656849957815936E-2</v>
      </c>
      <c r="M274" s="9">
        <f t="shared" si="201"/>
        <v>6.0388355394273008E-2</v>
      </c>
      <c r="N274" s="9">
        <f t="shared" si="201"/>
        <v>7.0891098888891779E-2</v>
      </c>
      <c r="O274" s="9">
        <f t="shared" si="201"/>
        <v>7.6855512721229369E-2</v>
      </c>
      <c r="P274" s="9">
        <f t="shared" si="201"/>
        <v>7.930733862906969E-2</v>
      </c>
      <c r="Q274" s="9">
        <f t="shared" si="201"/>
        <v>7.9083839140538625E-2</v>
      </c>
      <c r="R274" s="9">
        <f t="shared" si="201"/>
        <v>7.6795966841947338E-2</v>
      </c>
      <c r="S274" s="9">
        <f t="shared" si="201"/>
        <v>7.5737545009106455E-2</v>
      </c>
      <c r="T274" s="9">
        <f t="shared" si="201"/>
        <v>7.6156326650946182E-2</v>
      </c>
      <c r="U274" s="9">
        <f t="shared" si="201"/>
        <v>7.7912672029811114E-2</v>
      </c>
      <c r="V274" s="9">
        <f t="shared" si="201"/>
        <v>8.0684475146099555E-2</v>
      </c>
      <c r="W274" s="9">
        <f t="shared" si="201"/>
        <v>8.4047401491645468E-2</v>
      </c>
      <c r="X274" s="9">
        <f t="shared" si="201"/>
        <v>8.7517100633269784E-2</v>
      </c>
      <c r="Y274" s="9">
        <f t="shared" si="201"/>
        <v>9.0664440347449693E-2</v>
      </c>
      <c r="Z274" s="9">
        <f t="shared" si="201"/>
        <v>9.3178080220876813E-2</v>
      </c>
      <c r="AA274" s="9">
        <f t="shared" si="201"/>
        <v>9.4819873986361269E-2</v>
      </c>
      <c r="AB274" s="9">
        <f t="shared" si="201"/>
        <v>9.5398482882814717E-2</v>
      </c>
      <c r="AC274" s="9">
        <f t="shared" si="201"/>
        <v>9.4640313616799254E-2</v>
      </c>
      <c r="AD274" s="9">
        <f t="shared" si="201"/>
        <v>9.2314861031281392E-2</v>
      </c>
      <c r="AE274" s="9">
        <f t="shared" si="201"/>
        <v>8.8392037774342347E-2</v>
      </c>
      <c r="AF274" s="9">
        <f t="shared" si="201"/>
        <v>8.2885181269249264E-2</v>
      </c>
      <c r="AG274" s="9">
        <f t="shared" si="201"/>
        <v>7.5788592749659767E-2</v>
      </c>
      <c r="AH274" s="9">
        <f t="shared" si="201"/>
        <v>6.7025328021126596E-2</v>
      </c>
      <c r="AI274" s="9">
        <f t="shared" si="201"/>
        <v>5.6504466489559313E-2</v>
      </c>
      <c r="AJ274" s="9">
        <f t="shared" si="201"/>
        <v>4.420195010388861E-2</v>
      </c>
      <c r="AK274" s="9">
        <f t="shared" si="201"/>
        <v>3.010476317141797E-2</v>
      </c>
      <c r="AL274" s="9">
        <f t="shared" si="201"/>
        <v>1.4183340374182896E-2</v>
      </c>
      <c r="AM274" s="9">
        <f t="shared" ref="AM274:CJ274" si="202">(AM255/AM150)/(AM264/AM138)-1</f>
        <v>3.4386630331750823E-3</v>
      </c>
      <c r="AN274" s="9">
        <f t="shared" si="202"/>
        <v>-2.3933544049398181E-3</v>
      </c>
      <c r="AO274" s="9">
        <f t="shared" si="202"/>
        <v>-4.4456163952536487E-3</v>
      </c>
      <c r="AP274" s="9">
        <f t="shared" si="202"/>
        <v>-3.7169575718736247E-3</v>
      </c>
      <c r="AQ274" s="9">
        <f t="shared" si="202"/>
        <v>-9.8462823424327883E-4</v>
      </c>
      <c r="AR274" s="9">
        <f t="shared" si="202"/>
        <v>3.16926225379488E-3</v>
      </c>
      <c r="AS274" s="9">
        <f t="shared" si="202"/>
        <v>8.3218167061112069E-3</v>
      </c>
      <c r="AT274" s="9">
        <f t="shared" si="202"/>
        <v>1.4171227360950223E-2</v>
      </c>
      <c r="AU274" s="9">
        <f t="shared" si="202"/>
        <v>2.0505027970089129E-2</v>
      </c>
      <c r="AV274" s="9">
        <f t="shared" si="202"/>
        <v>2.717490997000449E-2</v>
      </c>
      <c r="AW274" s="9">
        <f t="shared" si="202"/>
        <v>3.4072257792391314E-2</v>
      </c>
      <c r="AX274" s="9">
        <f t="shared" si="202"/>
        <v>4.1125799254047246E-2</v>
      </c>
      <c r="AY274" s="9">
        <f t="shared" si="202"/>
        <v>4.8280362829927093E-2</v>
      </c>
      <c r="AZ274" s="9">
        <f t="shared" si="202"/>
        <v>5.54921378443749E-2</v>
      </c>
      <c r="BA274" s="9">
        <f t="shared" si="202"/>
        <v>6.2727119342347537E-2</v>
      </c>
      <c r="BB274" s="9">
        <f t="shared" si="202"/>
        <v>7.0103711194113183E-2</v>
      </c>
      <c r="BC274" s="9">
        <f t="shared" si="202"/>
        <v>7.7404873624682846E-2</v>
      </c>
      <c r="BD274" s="9">
        <f t="shared" si="202"/>
        <v>8.459839555341464E-2</v>
      </c>
      <c r="BE274" s="9">
        <f t="shared" si="202"/>
        <v>9.1712447977532641E-2</v>
      </c>
      <c r="BF274" s="9">
        <f t="shared" si="202"/>
        <v>9.8773193527683212E-2</v>
      </c>
      <c r="BG274" s="9">
        <f t="shared" si="202"/>
        <v>0.10579001119636966</v>
      </c>
      <c r="BH274" s="9">
        <f t="shared" si="202"/>
        <v>0.11275788108729379</v>
      </c>
      <c r="BI274" s="9">
        <f t="shared" si="202"/>
        <v>0.11966627128843887</v>
      </c>
      <c r="BJ274" s="9">
        <f t="shared" si="202"/>
        <v>0.12650385193491975</v>
      </c>
      <c r="BK274" s="9">
        <f t="shared" si="202"/>
        <v>0.13326213674005438</v>
      </c>
      <c r="BL274" s="9">
        <f t="shared" si="202"/>
        <v>0.13993635128556758</v>
      </c>
      <c r="BM274" s="9">
        <f t="shared" si="202"/>
        <v>0.14652521893261738</v>
      </c>
      <c r="BN274" s="9">
        <f t="shared" si="202"/>
        <v>0.15302982859274117</v>
      </c>
      <c r="BO274" s="9">
        <f t="shared" si="202"/>
        <v>0.15945289516152306</v>
      </c>
      <c r="BP274" s="9">
        <f t="shared" si="202"/>
        <v>0.16579815147972621</v>
      </c>
      <c r="BQ274" s="9">
        <f t="shared" si="202"/>
        <v>0.17206854734273302</v>
      </c>
      <c r="BR274" s="9">
        <f t="shared" si="202"/>
        <v>0.17826879877060509</v>
      </c>
      <c r="BS274" s="9">
        <f t="shared" si="202"/>
        <v>0.18440125300037336</v>
      </c>
      <c r="BT274" s="9">
        <f t="shared" si="202"/>
        <v>0.19046634445702582</v>
      </c>
      <c r="BU274" s="9">
        <f t="shared" si="202"/>
        <v>0.19646443669364855</v>
      </c>
      <c r="BV274" s="9">
        <f t="shared" si="202"/>
        <v>0.2023967673544409</v>
      </c>
      <c r="BW274" s="9">
        <f t="shared" si="202"/>
        <v>0.20826550953097511</v>
      </c>
      <c r="BX274" s="9">
        <f t="shared" si="202"/>
        <v>0.21407401540048832</v>
      </c>
      <c r="BY274" s="9">
        <f t="shared" si="202"/>
        <v>0.21982636825227697</v>
      </c>
      <c r="BZ274" s="9">
        <f t="shared" si="202"/>
        <v>0.22552701080275983</v>
      </c>
      <c r="CA274" s="9">
        <f t="shared" si="202"/>
        <v>0.23117969536640781</v>
      </c>
      <c r="CB274" s="9">
        <f t="shared" si="202"/>
        <v>0.23678938333261601</v>
      </c>
      <c r="CC274" s="9">
        <f t="shared" si="202"/>
        <v>0.24235827344874195</v>
      </c>
      <c r="CD274" s="9">
        <f t="shared" si="202"/>
        <v>0.24788657825964666</v>
      </c>
      <c r="CE274" s="9">
        <f t="shared" si="202"/>
        <v>0.25337413789565888</v>
      </c>
      <c r="CF274" s="9">
        <f t="shared" si="202"/>
        <v>0.25882144350927017</v>
      </c>
      <c r="CG274" s="9">
        <f t="shared" si="202"/>
        <v>0.26422933938293958</v>
      </c>
      <c r="CH274" s="9">
        <f t="shared" si="202"/>
        <v>0.26921422834096842</v>
      </c>
      <c r="CI274" s="9">
        <f t="shared" si="202"/>
        <v>0.27477376328257819</v>
      </c>
      <c r="CJ274" s="9">
        <f t="shared" si="202"/>
        <v>0.2730082193122032</v>
      </c>
    </row>
    <row r="275" spans="1:88" x14ac:dyDescent="0.3">
      <c r="B275" t="s">
        <v>8</v>
      </c>
      <c r="C275" s="9">
        <f t="shared" ref="C275:AL275" si="203">(C256/C153)/(C265/C141)-1</f>
        <v>0</v>
      </c>
      <c r="D275" s="9">
        <f t="shared" si="203"/>
        <v>0</v>
      </c>
      <c r="E275" s="9">
        <f t="shared" si="203"/>
        <v>0</v>
      </c>
      <c r="F275" s="9">
        <f t="shared" si="203"/>
        <v>0</v>
      </c>
      <c r="G275" s="9">
        <f t="shared" si="203"/>
        <v>0</v>
      </c>
      <c r="H275" s="9">
        <f t="shared" si="203"/>
        <v>0</v>
      </c>
      <c r="I275" s="9">
        <f t="shared" si="203"/>
        <v>0</v>
      </c>
      <c r="J275" s="9">
        <f t="shared" si="203"/>
        <v>5.2873384670335533E-3</v>
      </c>
      <c r="K275" s="9">
        <f t="shared" si="203"/>
        <v>1.3082651234891385E-2</v>
      </c>
      <c r="L275" s="9">
        <f t="shared" si="203"/>
        <v>2.2294938598605318E-2</v>
      </c>
      <c r="M275" s="9">
        <f t="shared" si="203"/>
        <v>3.0510304194187654E-2</v>
      </c>
      <c r="N275" s="9">
        <f t="shared" si="203"/>
        <v>3.6490211185580712E-2</v>
      </c>
      <c r="O275" s="9">
        <f t="shared" si="203"/>
        <v>4.0626098866357374E-2</v>
      </c>
      <c r="P275" s="9">
        <f t="shared" si="203"/>
        <v>4.3333107716609032E-2</v>
      </c>
      <c r="Q275" s="9">
        <f t="shared" si="203"/>
        <v>4.4887825462540887E-2</v>
      </c>
      <c r="R275" s="9">
        <f t="shared" si="203"/>
        <v>4.5461555057469072E-2</v>
      </c>
      <c r="S275" s="9">
        <f t="shared" si="203"/>
        <v>4.6597082582558347E-2</v>
      </c>
      <c r="T275" s="9">
        <f t="shared" si="203"/>
        <v>4.8622700241894412E-2</v>
      </c>
      <c r="U275" s="9">
        <f t="shared" si="203"/>
        <v>5.1536117617012822E-2</v>
      </c>
      <c r="V275" s="9">
        <f t="shared" si="203"/>
        <v>5.5159188634981371E-2</v>
      </c>
      <c r="W275" s="9">
        <f t="shared" si="203"/>
        <v>5.9244180601487173E-2</v>
      </c>
      <c r="X275" s="9">
        <f t="shared" si="203"/>
        <v>6.3540227812771244E-2</v>
      </c>
      <c r="Y275" s="9">
        <f t="shared" si="203"/>
        <v>6.7831911991219629E-2</v>
      </c>
      <c r="Z275" s="9">
        <f t="shared" si="203"/>
        <v>7.1959617749306926E-2</v>
      </c>
      <c r="AA275" s="9">
        <f t="shared" si="203"/>
        <v>7.5809431256415039E-2</v>
      </c>
      <c r="AB275" s="9">
        <f t="shared" si="203"/>
        <v>7.9297933656189201E-2</v>
      </c>
      <c r="AC275" s="9">
        <f t="shared" si="203"/>
        <v>8.2354943254601576E-2</v>
      </c>
      <c r="AD275" s="9">
        <f t="shared" si="203"/>
        <v>8.493346584038064E-2</v>
      </c>
      <c r="AE275" s="9">
        <f t="shared" si="203"/>
        <v>8.7015140180698447E-2</v>
      </c>
      <c r="AF275" s="9">
        <f t="shared" si="203"/>
        <v>8.8599350418813172E-2</v>
      </c>
      <c r="AG275" s="9">
        <f t="shared" si="203"/>
        <v>8.968233336660858E-2</v>
      </c>
      <c r="AH275" s="9">
        <f t="shared" si="203"/>
        <v>9.0249031091003129E-2</v>
      </c>
      <c r="AI275" s="9">
        <f t="shared" si="203"/>
        <v>9.0295017003283462E-2</v>
      </c>
      <c r="AJ275" s="9">
        <f t="shared" si="203"/>
        <v>8.9824137256010683E-2</v>
      </c>
      <c r="AK275" s="9">
        <f t="shared" si="203"/>
        <v>8.8855976496431843E-2</v>
      </c>
      <c r="AL275" s="9">
        <f t="shared" si="203"/>
        <v>8.7448301646623872E-2</v>
      </c>
      <c r="AM275" s="9">
        <f t="shared" ref="AM275:CJ275" si="204">(AM256/AM153)/(AM265/AM141)-1</f>
        <v>8.7188937435398017E-2</v>
      </c>
      <c r="AN275" s="9">
        <f t="shared" si="204"/>
        <v>8.8170773990290829E-2</v>
      </c>
      <c r="AO275" s="9">
        <f t="shared" si="204"/>
        <v>9.012743315997529E-2</v>
      </c>
      <c r="AP275" s="9">
        <f t="shared" si="204"/>
        <v>9.2824558988080064E-2</v>
      </c>
      <c r="AQ275" s="9">
        <f t="shared" si="204"/>
        <v>9.6083885037636652E-2</v>
      </c>
      <c r="AR275" s="9">
        <f t="shared" si="204"/>
        <v>9.9757281920989094E-2</v>
      </c>
      <c r="AS275" s="9">
        <f t="shared" si="204"/>
        <v>0.10374486267289895</v>
      </c>
      <c r="AT275" s="9">
        <f t="shared" si="204"/>
        <v>0.10796300172709006</v>
      </c>
      <c r="AU275" s="9">
        <f t="shared" si="204"/>
        <v>0.11234458586667717</v>
      </c>
      <c r="AV275" s="9">
        <f t="shared" si="204"/>
        <v>0.11683805182699958</v>
      </c>
      <c r="AW275" s="9">
        <f t="shared" si="204"/>
        <v>0.1213841736337955</v>
      </c>
      <c r="AX275" s="9">
        <f t="shared" si="204"/>
        <v>0.12597214317770389</v>
      </c>
      <c r="AY275" s="9">
        <f t="shared" si="204"/>
        <v>0.13058244834374166</v>
      </c>
      <c r="AZ275" s="9">
        <f t="shared" si="204"/>
        <v>0.13519747237045632</v>
      </c>
      <c r="BA275" s="9">
        <f t="shared" si="204"/>
        <v>0.13980398845263231</v>
      </c>
      <c r="BB275" s="9">
        <f t="shared" si="204"/>
        <v>0.14455045978093661</v>
      </c>
      <c r="BC275" s="9">
        <f t="shared" si="204"/>
        <v>0.14921989569983363</v>
      </c>
      <c r="BD275" s="9">
        <f t="shared" si="204"/>
        <v>0.15381543865757741</v>
      </c>
      <c r="BE275" s="9">
        <f t="shared" si="204"/>
        <v>0.15836184352324723</v>
      </c>
      <c r="BF275" s="9">
        <f t="shared" si="204"/>
        <v>0.16287514527454494</v>
      </c>
      <c r="BG275" s="9">
        <f t="shared" si="204"/>
        <v>0.16733715869915344</v>
      </c>
      <c r="BH275" s="9">
        <f t="shared" si="204"/>
        <v>0.17176413921086064</v>
      </c>
      <c r="BI275" s="9">
        <f t="shared" si="204"/>
        <v>0.1761559627537419</v>
      </c>
      <c r="BJ275" s="9">
        <f t="shared" si="204"/>
        <v>0.18050813765783102</v>
      </c>
      <c r="BK275" s="9">
        <f t="shared" si="204"/>
        <v>0.18481700417590563</v>
      </c>
      <c r="BL275" s="9">
        <f t="shared" si="204"/>
        <v>0.18908061068446091</v>
      </c>
      <c r="BM275" s="9">
        <f t="shared" si="204"/>
        <v>0.19329772176808713</v>
      </c>
      <c r="BN275" s="9">
        <f t="shared" si="204"/>
        <v>0.19746814669544577</v>
      </c>
      <c r="BO275" s="9">
        <f t="shared" si="204"/>
        <v>0.2015923265079147</v>
      </c>
      <c r="BP275" s="9">
        <f t="shared" si="204"/>
        <v>0.20567109018409369</v>
      </c>
      <c r="BQ275" s="9">
        <f t="shared" si="204"/>
        <v>0.20968009736285187</v>
      </c>
      <c r="BR275" s="9">
        <f t="shared" si="204"/>
        <v>0.21364207550123271</v>
      </c>
      <c r="BS275" s="9">
        <f t="shared" si="204"/>
        <v>0.21756139655836981</v>
      </c>
      <c r="BT275" s="9">
        <f t="shared" si="204"/>
        <v>0.2214373324359451</v>
      </c>
      <c r="BU275" s="9">
        <f t="shared" si="204"/>
        <v>0.22526889463817446</v>
      </c>
      <c r="BV275" s="9">
        <f t="shared" si="204"/>
        <v>0.22905519805493246</v>
      </c>
      <c r="BW275" s="9">
        <f t="shared" si="204"/>
        <v>0.23279664278188328</v>
      </c>
      <c r="BX275" s="9">
        <f t="shared" si="204"/>
        <v>0.23649390300521733</v>
      </c>
      <c r="BY275" s="9">
        <f t="shared" si="204"/>
        <v>0.24014796582415276</v>
      </c>
      <c r="BZ275" s="9">
        <f t="shared" si="204"/>
        <v>0.24376006166648589</v>
      </c>
      <c r="CA275" s="9">
        <f t="shared" si="204"/>
        <v>0.24731091627861379</v>
      </c>
      <c r="CB275" s="9">
        <f t="shared" si="204"/>
        <v>0.25081951869093722</v>
      </c>
      <c r="CC275" s="9">
        <f t="shared" si="204"/>
        <v>0.25428968463754598</v>
      </c>
      <c r="CD275" s="9">
        <f t="shared" si="204"/>
        <v>0.25772110738544973</v>
      </c>
      <c r="CE275" s="9">
        <f t="shared" si="204"/>
        <v>0.26111328033299497</v>
      </c>
      <c r="CF275" s="9">
        <f t="shared" si="204"/>
        <v>0.2644649344147374</v>
      </c>
      <c r="CG275" s="9">
        <f t="shared" si="204"/>
        <v>0.26777731793926796</v>
      </c>
      <c r="CH275" s="9">
        <f t="shared" si="204"/>
        <v>0.27004829134316299</v>
      </c>
      <c r="CI275" s="9">
        <f t="shared" si="204"/>
        <v>0.27773944217799329</v>
      </c>
      <c r="CJ275" s="9">
        <f t="shared" si="204"/>
        <v>0.27797718813004946</v>
      </c>
    </row>
    <row r="276" spans="1:88" x14ac:dyDescent="0.3">
      <c r="B276" t="s">
        <v>10</v>
      </c>
      <c r="C276" s="9">
        <f t="shared" ref="C276:AL276" si="205">(C257/C155)/(C266/C143)-1</f>
        <v>0</v>
      </c>
      <c r="D276" s="9">
        <f t="shared" si="205"/>
        <v>0</v>
      </c>
      <c r="E276" s="9">
        <f t="shared" si="205"/>
        <v>0</v>
      </c>
      <c r="F276" s="9">
        <f t="shared" si="205"/>
        <v>0</v>
      </c>
      <c r="G276" s="9">
        <f t="shared" si="205"/>
        <v>0</v>
      </c>
      <c r="H276" s="9">
        <f t="shared" si="205"/>
        <v>0</v>
      </c>
      <c r="I276" s="9">
        <f t="shared" si="205"/>
        <v>0</v>
      </c>
      <c r="J276" s="9">
        <f t="shared" si="205"/>
        <v>9.9027716239614705E-3</v>
      </c>
      <c r="K276" s="9">
        <f t="shared" si="205"/>
        <v>2.4409810845454016E-2</v>
      </c>
      <c r="L276" s="9">
        <f t="shared" si="205"/>
        <v>4.1404383075734019E-2</v>
      </c>
      <c r="M276" s="9">
        <f t="shared" si="205"/>
        <v>5.8365421932973227E-2</v>
      </c>
      <c r="N276" s="9">
        <f t="shared" si="205"/>
        <v>7.179967229941564E-2</v>
      </c>
      <c r="O276" s="9">
        <f t="shared" si="205"/>
        <v>8.1900116434035164E-2</v>
      </c>
      <c r="P276" s="9">
        <f t="shared" si="205"/>
        <v>8.9123848095309599E-2</v>
      </c>
      <c r="Q276" s="9">
        <f t="shared" si="205"/>
        <v>9.3934357426571635E-2</v>
      </c>
      <c r="R276" s="9">
        <f t="shared" si="205"/>
        <v>9.6717031804677944E-2</v>
      </c>
      <c r="S276" s="9">
        <f t="shared" si="205"/>
        <v>9.965199489666432E-2</v>
      </c>
      <c r="T276" s="9">
        <f t="shared" si="205"/>
        <v>0.10347305964113929</v>
      </c>
      <c r="U276" s="9">
        <f t="shared" si="205"/>
        <v>0.10858207315745716</v>
      </c>
      <c r="V276" s="9">
        <f t="shared" si="205"/>
        <v>0.11499180527829189</v>
      </c>
      <c r="W276" s="9">
        <f t="shared" si="205"/>
        <v>0.1224276765913983</v>
      </c>
      <c r="X276" s="9">
        <f t="shared" si="205"/>
        <v>0.13041917189455376</v>
      </c>
      <c r="Y276" s="9">
        <f t="shared" si="205"/>
        <v>0.13851661620674083</v>
      </c>
      <c r="Z276" s="9">
        <f t="shared" si="205"/>
        <v>0.14640451261757659</v>
      </c>
      <c r="AA276" s="9">
        <f t="shared" si="205"/>
        <v>0.15384622067945997</v>
      </c>
      <c r="AB276" s="9">
        <f t="shared" si="205"/>
        <v>0.16064761801893512</v>
      </c>
      <c r="AC276" s="9">
        <f t="shared" si="205"/>
        <v>0.16643752475825035</v>
      </c>
      <c r="AD276" s="9">
        <f t="shared" si="205"/>
        <v>0.17089421771510827</v>
      </c>
      <c r="AE276" s="9">
        <f t="shared" si="205"/>
        <v>0.17401231458195587</v>
      </c>
      <c r="AF276" s="9">
        <f t="shared" si="205"/>
        <v>0.17584573090669164</v>
      </c>
      <c r="AG276" s="9">
        <f t="shared" si="205"/>
        <v>0.17641187507929179</v>
      </c>
      <c r="AH276" s="9">
        <f t="shared" si="205"/>
        <v>0.17559241880413912</v>
      </c>
      <c r="AI276" s="9">
        <f t="shared" si="205"/>
        <v>0.17325344154782729</v>
      </c>
      <c r="AJ276" s="9">
        <f t="shared" si="205"/>
        <v>0.16938335813964933</v>
      </c>
      <c r="AK276" s="9">
        <f t="shared" si="205"/>
        <v>0.16401255507623991</v>
      </c>
      <c r="AL276" s="9">
        <f t="shared" si="205"/>
        <v>0.15719983926076009</v>
      </c>
      <c r="AM276" s="9">
        <f t="shared" ref="AM276:CJ276" si="206">(AM257/AM155)/(AM266/AM143)-1</f>
        <v>0.15367655490047905</v>
      </c>
      <c r="AN276" s="9">
        <f t="shared" si="206"/>
        <v>0.15329562573331579</v>
      </c>
      <c r="AO276" s="9">
        <f t="shared" si="206"/>
        <v>0.15543275051800354</v>
      </c>
      <c r="AP276" s="9">
        <f t="shared" si="206"/>
        <v>0.1595257736640634</v>
      </c>
      <c r="AQ276" s="9">
        <f t="shared" si="206"/>
        <v>0.16512073901991675</v>
      </c>
      <c r="AR276" s="9">
        <f t="shared" si="206"/>
        <v>0.17184914405291107</v>
      </c>
      <c r="AS276" s="9">
        <f t="shared" si="206"/>
        <v>0.17944556510005105</v>
      </c>
      <c r="AT276" s="9">
        <f t="shared" si="206"/>
        <v>0.18770669174608767</v>
      </c>
      <c r="AU276" s="9">
        <f t="shared" si="206"/>
        <v>0.19647941380249967</v>
      </c>
      <c r="AV276" s="9">
        <f t="shared" si="206"/>
        <v>0.20564825633301509</v>
      </c>
      <c r="AW276" s="9">
        <f t="shared" si="206"/>
        <v>0.21509458609696419</v>
      </c>
      <c r="AX276" s="9">
        <f t="shared" si="206"/>
        <v>0.22476799546718462</v>
      </c>
      <c r="AY276" s="9">
        <f t="shared" si="206"/>
        <v>0.23461127666851023</v>
      </c>
      <c r="AZ276" s="9">
        <f t="shared" si="206"/>
        <v>0.24457162454480641</v>
      </c>
      <c r="BA276" s="9">
        <f t="shared" si="206"/>
        <v>0.25460392466260551</v>
      </c>
      <c r="BB276" s="9">
        <f t="shared" si="206"/>
        <v>0.26512199636875278</v>
      </c>
      <c r="BC276" s="9">
        <f t="shared" si="206"/>
        <v>0.27549253709637256</v>
      </c>
      <c r="BD276" s="9">
        <f t="shared" si="206"/>
        <v>0.28567751896986948</v>
      </c>
      <c r="BE276" s="9">
        <f t="shared" si="206"/>
        <v>0.295740162701009</v>
      </c>
      <c r="BF276" s="9">
        <f t="shared" si="206"/>
        <v>0.30573536372154608</v>
      </c>
      <c r="BG276" s="9">
        <f t="shared" si="206"/>
        <v>0.31565972336003556</v>
      </c>
      <c r="BH276" s="9">
        <f t="shared" si="206"/>
        <v>0.32551799536900772</v>
      </c>
      <c r="BI276" s="9">
        <f t="shared" si="206"/>
        <v>0.33529837013280006</v>
      </c>
      <c r="BJ276" s="9">
        <f t="shared" si="206"/>
        <v>0.34498483655328105</v>
      </c>
      <c r="BK276" s="9">
        <f t="shared" si="206"/>
        <v>0.35456477358452232</v>
      </c>
      <c r="BL276" s="9">
        <f t="shared" si="206"/>
        <v>0.36403052926286539</v>
      </c>
      <c r="BM276" s="9">
        <f t="shared" si="206"/>
        <v>0.37338009132112893</v>
      </c>
      <c r="BN276" s="9">
        <f t="shared" si="206"/>
        <v>0.38261418058148</v>
      </c>
      <c r="BO276" s="9">
        <f t="shared" si="206"/>
        <v>0.39173549350170478</v>
      </c>
      <c r="BP276" s="9">
        <f t="shared" si="206"/>
        <v>0.4007477962785424</v>
      </c>
      <c r="BQ276" s="9">
        <f t="shared" si="206"/>
        <v>0.4096233065971473</v>
      </c>
      <c r="BR276" s="9">
        <f t="shared" si="206"/>
        <v>0.41837930820098768</v>
      </c>
      <c r="BS276" s="9">
        <f t="shared" si="206"/>
        <v>0.42702310030211033</v>
      </c>
      <c r="BT276" s="9">
        <f t="shared" si="206"/>
        <v>0.43555732055261687</v>
      </c>
      <c r="BU276" s="9">
        <f t="shared" si="206"/>
        <v>0.443983778591859</v>
      </c>
      <c r="BV276" s="9">
        <f t="shared" si="206"/>
        <v>0.45230521646710686</v>
      </c>
      <c r="BW276" s="9">
        <f t="shared" si="206"/>
        <v>0.4605237707783254</v>
      </c>
      <c r="BX276" s="9">
        <f t="shared" si="206"/>
        <v>0.46864341721361202</v>
      </c>
      <c r="BY276" s="9">
        <f t="shared" si="206"/>
        <v>0.4766688019966121</v>
      </c>
      <c r="BZ276" s="9">
        <f t="shared" si="206"/>
        <v>0.48460480842069331</v>
      </c>
      <c r="CA276" s="9">
        <f t="shared" si="206"/>
        <v>0.4924305911804745</v>
      </c>
      <c r="CB276" s="9">
        <f t="shared" si="206"/>
        <v>0.50016086248682479</v>
      </c>
      <c r="CC276" s="9">
        <f t="shared" si="206"/>
        <v>0.50780280645210918</v>
      </c>
      <c r="CD276" s="9">
        <f t="shared" si="206"/>
        <v>0.51535934977863906</v>
      </c>
      <c r="CE276" s="9">
        <f t="shared" si="206"/>
        <v>0.52283234064200013</v>
      </c>
      <c r="CF276" s="9">
        <f t="shared" si="206"/>
        <v>0.5302253137939672</v>
      </c>
      <c r="CG276" s="9">
        <f t="shared" si="206"/>
        <v>0.53753776965722033</v>
      </c>
      <c r="CH276" s="9">
        <f t="shared" si="206"/>
        <v>0.54423786587136602</v>
      </c>
      <c r="CI276" s="9">
        <f t="shared" si="206"/>
        <v>0.55138232724012815</v>
      </c>
      <c r="CJ276" s="9">
        <f t="shared" si="206"/>
        <v>0.55044596661219503</v>
      </c>
    </row>
    <row r="277" spans="1:88" x14ac:dyDescent="0.3">
      <c r="B277" t="s">
        <v>23</v>
      </c>
      <c r="C277" s="9">
        <f t="shared" ref="C277:AL277" si="207">(C258/C156)/(C267/C144)-1</f>
        <v>0</v>
      </c>
      <c r="D277" s="9">
        <f t="shared" si="207"/>
        <v>0</v>
      </c>
      <c r="E277" s="9">
        <f t="shared" si="207"/>
        <v>0</v>
      </c>
      <c r="F277" s="9">
        <f t="shared" si="207"/>
        <v>0</v>
      </c>
      <c r="G277" s="9">
        <f t="shared" si="207"/>
        <v>0</v>
      </c>
      <c r="H277" s="9">
        <f t="shared" si="207"/>
        <v>0</v>
      </c>
      <c r="I277" s="9">
        <f t="shared" si="207"/>
        <v>0</v>
      </c>
      <c r="J277" s="9">
        <f t="shared" si="207"/>
        <v>3.3102191034737327E-3</v>
      </c>
      <c r="K277" s="9">
        <f t="shared" si="207"/>
        <v>8.0501564654349433E-3</v>
      </c>
      <c r="L277" s="9">
        <f t="shared" si="207"/>
        <v>1.3855490977006335E-2</v>
      </c>
      <c r="M277" s="9">
        <f t="shared" si="207"/>
        <v>1.8710924035537424E-2</v>
      </c>
      <c r="N277" s="9">
        <f t="shared" si="207"/>
        <v>2.2263320541965337E-2</v>
      </c>
      <c r="O277" s="9">
        <f t="shared" si="207"/>
        <v>2.4567451181139788E-2</v>
      </c>
      <c r="P277" s="9">
        <f t="shared" si="207"/>
        <v>2.5969061823148509E-2</v>
      </c>
      <c r="Q277" s="9">
        <f t="shared" si="207"/>
        <v>2.6749266369766378E-2</v>
      </c>
      <c r="R277" s="9">
        <f t="shared" si="207"/>
        <v>2.703161229312312E-2</v>
      </c>
      <c r="S277" s="9">
        <f t="shared" si="207"/>
        <v>2.7263593444774248E-2</v>
      </c>
      <c r="T277" s="9">
        <f t="shared" si="207"/>
        <v>2.764896079840895E-2</v>
      </c>
      <c r="U277" s="9">
        <f t="shared" si="207"/>
        <v>2.8193542907683833E-2</v>
      </c>
      <c r="V277" s="9">
        <f t="shared" si="207"/>
        <v>2.8833226845065729E-2</v>
      </c>
      <c r="W277" s="9">
        <f t="shared" si="207"/>
        <v>2.9490813786710035E-2</v>
      </c>
      <c r="X277" s="9">
        <f t="shared" si="207"/>
        <v>3.0113481048735347E-2</v>
      </c>
      <c r="Y277" s="9">
        <f t="shared" si="207"/>
        <v>3.0652566392018965E-2</v>
      </c>
      <c r="Z277" s="9">
        <f t="shared" si="207"/>
        <v>3.1041446163973196E-2</v>
      </c>
      <c r="AA277" s="9">
        <f t="shared" si="207"/>
        <v>3.1225606910705972E-2</v>
      </c>
      <c r="AB277" s="9">
        <f t="shared" si="207"/>
        <v>3.1162088579923752E-2</v>
      </c>
      <c r="AC277" s="9">
        <f t="shared" si="207"/>
        <v>3.0883872635585785E-2</v>
      </c>
      <c r="AD277" s="9">
        <f t="shared" si="207"/>
        <v>3.0437535489242329E-2</v>
      </c>
      <c r="AE277" s="9">
        <f t="shared" si="207"/>
        <v>2.976994848834158E-2</v>
      </c>
      <c r="AF277" s="9">
        <f t="shared" si="207"/>
        <v>2.8826117408515151E-2</v>
      </c>
      <c r="AG277" s="9">
        <f t="shared" si="207"/>
        <v>2.7549036847297925E-2</v>
      </c>
      <c r="AH277" s="9">
        <f t="shared" si="207"/>
        <v>2.5896026923575066E-2</v>
      </c>
      <c r="AI277" s="9">
        <f t="shared" si="207"/>
        <v>2.3830784201016364E-2</v>
      </c>
      <c r="AJ277" s="9">
        <f t="shared" si="207"/>
        <v>2.1246182645617395E-2</v>
      </c>
      <c r="AK277" s="9">
        <f t="shared" si="207"/>
        <v>1.7996638681390786E-2</v>
      </c>
      <c r="AL277" s="9">
        <f t="shared" si="207"/>
        <v>1.388172114552666E-2</v>
      </c>
      <c r="AM277" s="9">
        <f t="shared" ref="AM277:CJ277" si="208">(AM258/AM156)/(AM267/AM144)-1</f>
        <v>1.0664194487166823E-2</v>
      </c>
      <c r="AN277" s="9">
        <f t="shared" si="208"/>
        <v>8.525539267823401E-3</v>
      </c>
      <c r="AO277" s="9">
        <f t="shared" si="208"/>
        <v>7.2716186443255726E-3</v>
      </c>
      <c r="AP277" s="9">
        <f t="shared" si="208"/>
        <v>6.6753591624792996E-3</v>
      </c>
      <c r="AQ277" s="9">
        <f t="shared" si="208"/>
        <v>6.5436237163210009E-3</v>
      </c>
      <c r="AR277" s="9">
        <f t="shared" si="208"/>
        <v>6.7215112634197993E-3</v>
      </c>
      <c r="AS277" s="9">
        <f t="shared" si="208"/>
        <v>7.1116171849474608E-3</v>
      </c>
      <c r="AT277" s="9">
        <f t="shared" si="208"/>
        <v>7.6384506444417966E-3</v>
      </c>
      <c r="AU277" s="9">
        <f t="shared" si="208"/>
        <v>8.2514422523995989E-3</v>
      </c>
      <c r="AV277" s="9">
        <f t="shared" si="208"/>
        <v>8.916787889655442E-3</v>
      </c>
      <c r="AW277" s="9">
        <f t="shared" si="208"/>
        <v>9.6016885646539318E-3</v>
      </c>
      <c r="AX277" s="9">
        <f t="shared" si="208"/>
        <v>1.0303567485915099E-2</v>
      </c>
      <c r="AY277" s="9">
        <f t="shared" si="208"/>
        <v>1.1010690422483371E-2</v>
      </c>
      <c r="AZ277" s="9">
        <f t="shared" si="208"/>
        <v>1.1715713630541691E-2</v>
      </c>
      <c r="BA277" s="9">
        <f t="shared" si="208"/>
        <v>1.2413551287173252E-2</v>
      </c>
      <c r="BB277" s="9">
        <f t="shared" si="208"/>
        <v>1.3115706035052188E-2</v>
      </c>
      <c r="BC277" s="9">
        <f t="shared" si="208"/>
        <v>1.3800859301717816E-2</v>
      </c>
      <c r="BD277" s="9">
        <f t="shared" si="208"/>
        <v>1.4468773458948814E-2</v>
      </c>
      <c r="BE277" s="9">
        <f t="shared" si="208"/>
        <v>1.5120818283958837E-2</v>
      </c>
      <c r="BF277" s="9">
        <f t="shared" si="208"/>
        <v>1.5758300897115607E-2</v>
      </c>
      <c r="BG277" s="9">
        <f t="shared" si="208"/>
        <v>1.6368652380161164E-2</v>
      </c>
      <c r="BH277" s="9">
        <f t="shared" si="208"/>
        <v>1.6965927126113334E-2</v>
      </c>
      <c r="BI277" s="9">
        <f t="shared" si="208"/>
        <v>1.754769726767802E-2</v>
      </c>
      <c r="BJ277" s="9">
        <f t="shared" si="208"/>
        <v>1.8112867494135987E-2</v>
      </c>
      <c r="BK277" s="9">
        <f t="shared" si="208"/>
        <v>1.8660778966067104E-2</v>
      </c>
      <c r="BL277" s="9">
        <f t="shared" si="208"/>
        <v>1.9191324238118979E-2</v>
      </c>
      <c r="BM277" s="9">
        <f t="shared" si="208"/>
        <v>1.9704461921801864E-2</v>
      </c>
      <c r="BN277" s="9">
        <f t="shared" si="208"/>
        <v>2.0200544162073397E-2</v>
      </c>
      <c r="BO277" s="9">
        <f t="shared" si="208"/>
        <v>2.0680084367787899E-2</v>
      </c>
      <c r="BP277" s="9">
        <f t="shared" si="208"/>
        <v>2.1143699556112283E-2</v>
      </c>
      <c r="BQ277" s="9">
        <f t="shared" si="208"/>
        <v>2.1579818923128213E-2</v>
      </c>
      <c r="BR277" s="9">
        <f t="shared" si="208"/>
        <v>2.2002363532239722E-2</v>
      </c>
      <c r="BS277" s="9">
        <f t="shared" si="208"/>
        <v>2.2410977273239263E-2</v>
      </c>
      <c r="BT277" s="9">
        <f t="shared" si="208"/>
        <v>2.280588395035954E-2</v>
      </c>
      <c r="BU277" s="9">
        <f t="shared" si="208"/>
        <v>2.3187326059487479E-2</v>
      </c>
      <c r="BV277" s="9">
        <f t="shared" si="208"/>
        <v>2.3555431044682162E-2</v>
      </c>
      <c r="BW277" s="9">
        <f t="shared" si="208"/>
        <v>2.3910788974129682E-2</v>
      </c>
      <c r="BX277" s="9">
        <f t="shared" si="208"/>
        <v>2.4253912238678454E-2</v>
      </c>
      <c r="BY277" s="9">
        <f t="shared" si="208"/>
        <v>2.4585377095574623E-2</v>
      </c>
      <c r="BZ277" s="9">
        <f t="shared" si="208"/>
        <v>2.4905784316208601E-2</v>
      </c>
      <c r="CA277" s="9">
        <f t="shared" si="208"/>
        <v>2.5206559790329708E-2</v>
      </c>
      <c r="CB277" s="9">
        <f t="shared" si="208"/>
        <v>2.5497766874549521E-2</v>
      </c>
      <c r="CC277" s="9">
        <f t="shared" si="208"/>
        <v>2.577947135524461E-2</v>
      </c>
      <c r="CD277" s="9">
        <f t="shared" si="208"/>
        <v>2.6051868456217875E-2</v>
      </c>
      <c r="CE277" s="9">
        <f t="shared" si="208"/>
        <v>2.6315118587008746E-2</v>
      </c>
      <c r="CF277" s="9">
        <f t="shared" si="208"/>
        <v>2.6568928129092395E-2</v>
      </c>
      <c r="CG277" s="9">
        <f t="shared" si="208"/>
        <v>2.6814026668216862E-2</v>
      </c>
      <c r="CH277" s="9">
        <f t="shared" si="208"/>
        <v>2.6597593197005498E-2</v>
      </c>
      <c r="CI277" s="9">
        <f t="shared" si="208"/>
        <v>2.7215473010555158E-2</v>
      </c>
      <c r="CJ277" s="9">
        <f t="shared" si="208"/>
        <v>2.7214729422014194E-2</v>
      </c>
    </row>
    <row r="278" spans="1:88" x14ac:dyDescent="0.3">
      <c r="B278" t="s">
        <v>32</v>
      </c>
      <c r="C278" s="9">
        <f t="shared" ref="C278:AL278" si="209">(C259/C59)/(C268/C58)-1</f>
        <v>0</v>
      </c>
      <c r="D278" s="9">
        <f t="shared" si="209"/>
        <v>0</v>
      </c>
      <c r="E278" s="9">
        <f t="shared" si="209"/>
        <v>0</v>
      </c>
      <c r="F278" s="9">
        <f t="shared" si="209"/>
        <v>0</v>
      </c>
      <c r="G278" s="9">
        <f t="shared" si="209"/>
        <v>0</v>
      </c>
      <c r="H278" s="9">
        <f t="shared" si="209"/>
        <v>0</v>
      </c>
      <c r="I278" s="9">
        <f t="shared" si="209"/>
        <v>0</v>
      </c>
      <c r="J278" s="9">
        <f t="shared" si="209"/>
        <v>1.4619556602712969E-3</v>
      </c>
      <c r="K278" s="9">
        <f t="shared" si="209"/>
        <v>3.3675758511568787E-3</v>
      </c>
      <c r="L278" s="9">
        <f t="shared" si="209"/>
        <v>7.2831377784110529E-3</v>
      </c>
      <c r="M278" s="9">
        <f t="shared" si="209"/>
        <v>1.3466881631869931E-2</v>
      </c>
      <c r="N278" s="9">
        <f t="shared" si="209"/>
        <v>2.0736238557861331E-2</v>
      </c>
      <c r="O278" s="9">
        <f t="shared" si="209"/>
        <v>2.8352683069850393E-2</v>
      </c>
      <c r="P278" s="9">
        <f t="shared" si="209"/>
        <v>3.5357470244602451E-2</v>
      </c>
      <c r="Q278" s="9">
        <f t="shared" si="209"/>
        <v>4.1151890137143043E-2</v>
      </c>
      <c r="R278" s="9">
        <f t="shared" si="209"/>
        <v>4.5445219767264566E-2</v>
      </c>
      <c r="S278" s="9">
        <f t="shared" si="209"/>
        <v>4.8756986469403296E-2</v>
      </c>
      <c r="T278" s="9">
        <f t="shared" si="209"/>
        <v>5.1520484071703843E-2</v>
      </c>
      <c r="U278" s="9">
        <f t="shared" si="209"/>
        <v>5.4211576927185812E-2</v>
      </c>
      <c r="V278" s="9">
        <f t="shared" si="209"/>
        <v>5.702007068886461E-2</v>
      </c>
      <c r="W278" s="9">
        <f t="shared" si="209"/>
        <v>5.9942986256938724E-2</v>
      </c>
      <c r="X278" s="9">
        <f t="shared" si="209"/>
        <v>6.2842181904945615E-2</v>
      </c>
      <c r="Y278" s="9">
        <f t="shared" si="209"/>
        <v>6.5564590902794206E-2</v>
      </c>
      <c r="Z278" s="9">
        <f t="shared" si="209"/>
        <v>6.8048977680978284E-2</v>
      </c>
      <c r="AA278" s="9">
        <f t="shared" si="209"/>
        <v>7.0220249612885866E-2</v>
      </c>
      <c r="AB278" s="9">
        <f t="shared" si="209"/>
        <v>7.1999535331737752E-2</v>
      </c>
      <c r="AC278" s="9">
        <f t="shared" si="209"/>
        <v>7.3212061085989877E-2</v>
      </c>
      <c r="AD278" s="9">
        <f t="shared" si="209"/>
        <v>7.371562839205148E-2</v>
      </c>
      <c r="AE278" s="9">
        <f t="shared" si="209"/>
        <v>7.3567692781156602E-2</v>
      </c>
      <c r="AF278" s="9">
        <f t="shared" si="209"/>
        <v>7.2850950766199407E-2</v>
      </c>
      <c r="AG278" s="9">
        <f t="shared" si="209"/>
        <v>7.162324737548964E-2</v>
      </c>
      <c r="AH278" s="9">
        <f t="shared" si="209"/>
        <v>6.987027016578895E-2</v>
      </c>
      <c r="AI278" s="9">
        <f t="shared" si="209"/>
        <v>6.7559180744832803E-2</v>
      </c>
      <c r="AJ278" s="9">
        <f t="shared" si="209"/>
        <v>6.4735652189478632E-2</v>
      </c>
      <c r="AK278" s="9">
        <f t="shared" si="209"/>
        <v>6.1470974538111456E-2</v>
      </c>
      <c r="AL278" s="9">
        <f t="shared" si="209"/>
        <v>5.7858929277611937E-2</v>
      </c>
      <c r="AM278" s="9">
        <f t="shared" ref="AM278:CJ278" si="210">(AM259/AM59)/(AM268/AM58)-1</f>
        <v>5.5654425231541849E-2</v>
      </c>
      <c r="AN278" s="9">
        <f t="shared" si="210"/>
        <v>5.4157763820957827E-2</v>
      </c>
      <c r="AO278" s="9">
        <f t="shared" si="210"/>
        <v>5.3264766462240987E-2</v>
      </c>
      <c r="AP278" s="9">
        <f t="shared" si="210"/>
        <v>5.2969723270018809E-2</v>
      </c>
      <c r="AQ278" s="9">
        <f t="shared" si="210"/>
        <v>5.3263207906963261E-2</v>
      </c>
      <c r="AR278" s="9">
        <f t="shared" si="210"/>
        <v>5.4133082729357351E-2</v>
      </c>
      <c r="AS278" s="9">
        <f t="shared" si="210"/>
        <v>5.5562640673824326E-2</v>
      </c>
      <c r="AT278" s="9">
        <f t="shared" si="210"/>
        <v>5.7524668272600721E-2</v>
      </c>
      <c r="AU278" s="9">
        <f t="shared" si="210"/>
        <v>5.9992330892680412E-2</v>
      </c>
      <c r="AV278" s="9">
        <f t="shared" si="210"/>
        <v>6.2936489712585475E-2</v>
      </c>
      <c r="AW278" s="9">
        <f t="shared" si="210"/>
        <v>6.6315895251914059E-2</v>
      </c>
      <c r="AX278" s="9">
        <f t="shared" si="210"/>
        <v>7.0114908306575741E-2</v>
      </c>
      <c r="AY278" s="9">
        <f t="shared" si="210"/>
        <v>7.4307374639392521E-2</v>
      </c>
      <c r="AZ278" s="9">
        <f t="shared" si="210"/>
        <v>7.8866385486951796E-2</v>
      </c>
      <c r="BA278" s="9">
        <f t="shared" si="210"/>
        <v>8.3764243641672786E-2</v>
      </c>
      <c r="BB278" s="9">
        <f t="shared" si="210"/>
        <v>8.9351981658576829E-2</v>
      </c>
      <c r="BC278" s="9">
        <f t="shared" si="210"/>
        <v>9.5034747563665922E-2</v>
      </c>
      <c r="BD278" s="9">
        <f t="shared" si="210"/>
        <v>0.10094748651925634</v>
      </c>
      <c r="BE278" s="9">
        <f t="shared" si="210"/>
        <v>0.10708578256026091</v>
      </c>
      <c r="BF278" s="9">
        <f t="shared" si="210"/>
        <v>0.1134312180172794</v>
      </c>
      <c r="BG278" s="9">
        <f t="shared" si="210"/>
        <v>0.11995755224179994</v>
      </c>
      <c r="BH278" s="9">
        <f t="shared" si="210"/>
        <v>0.12664101545703299</v>
      </c>
      <c r="BI278" s="9">
        <f t="shared" si="210"/>
        <v>0.13346087225386927</v>
      </c>
      <c r="BJ278" s="9">
        <f t="shared" si="210"/>
        <v>0.14039652528962154</v>
      </c>
      <c r="BK278" s="9">
        <f t="shared" si="210"/>
        <v>0.1474286825310327</v>
      </c>
      <c r="BL278" s="9">
        <f t="shared" si="210"/>
        <v>0.15454004139224553</v>
      </c>
      <c r="BM278" s="9">
        <f t="shared" si="210"/>
        <v>0.16171507694885956</v>
      </c>
      <c r="BN278" s="9">
        <f t="shared" si="210"/>
        <v>0.16893996541483114</v>
      </c>
      <c r="BO278" s="9">
        <f t="shared" si="210"/>
        <v>0.17620217690631135</v>
      </c>
      <c r="BP278" s="9">
        <f t="shared" si="210"/>
        <v>0.18349028768921882</v>
      </c>
      <c r="BQ278" s="9">
        <f t="shared" si="210"/>
        <v>0.19078717120719224</v>
      </c>
      <c r="BR278" s="9">
        <f t="shared" si="210"/>
        <v>0.19808739928268415</v>
      </c>
      <c r="BS278" s="9">
        <f t="shared" si="210"/>
        <v>0.20538460135606473</v>
      </c>
      <c r="BT278" s="9">
        <f t="shared" si="210"/>
        <v>0.21267086797652368</v>
      </c>
      <c r="BU278" s="9">
        <f t="shared" si="210"/>
        <v>0.21993774102767016</v>
      </c>
      <c r="BV278" s="9">
        <f t="shared" si="210"/>
        <v>0.22717684514959524</v>
      </c>
      <c r="BW278" s="9">
        <f t="shared" si="210"/>
        <v>0.23438150524242896</v>
      </c>
      <c r="BX278" s="9">
        <f t="shared" si="210"/>
        <v>0.24154602764857946</v>
      </c>
      <c r="BY278" s="9">
        <f t="shared" si="210"/>
        <v>0.24866579408752365</v>
      </c>
      <c r="BZ278" s="9">
        <f t="shared" si="210"/>
        <v>0.25573779705831101</v>
      </c>
      <c r="CA278" s="9">
        <f t="shared" si="210"/>
        <v>0.26275451439143982</v>
      </c>
      <c r="CB278" s="9">
        <f t="shared" si="210"/>
        <v>0.26971862179331763</v>
      </c>
      <c r="CC278" s="9">
        <f t="shared" si="210"/>
        <v>0.27663095970974272</v>
      </c>
      <c r="CD278" s="9">
        <f t="shared" si="210"/>
        <v>0.28349030966290112</v>
      </c>
      <c r="CE278" s="9">
        <f t="shared" si="210"/>
        <v>0.29029399428941205</v>
      </c>
      <c r="CF278" s="9">
        <f t="shared" si="210"/>
        <v>0.29703611103243599</v>
      </c>
      <c r="CG278" s="9">
        <f t="shared" si="210"/>
        <v>0.30371258269568613</v>
      </c>
      <c r="CH278" s="9">
        <f t="shared" si="210"/>
        <v>0.30150255361457634</v>
      </c>
      <c r="CI278" s="9">
        <f t="shared" si="210"/>
        <v>0.30506323642674205</v>
      </c>
      <c r="CJ278" s="9">
        <f t="shared" si="210"/>
        <v>0.29741113049514278</v>
      </c>
    </row>
    <row r="279" spans="1:88" x14ac:dyDescent="0.3">
      <c r="B279" t="s">
        <v>33</v>
      </c>
      <c r="C279" s="9">
        <f t="shared" ref="C279:AL279" si="211">(C260/C59)/(C269/C58)-1</f>
        <v>0</v>
      </c>
      <c r="D279" s="9">
        <f t="shared" si="211"/>
        <v>0</v>
      </c>
      <c r="E279" s="9">
        <f t="shared" si="211"/>
        <v>0</v>
      </c>
      <c r="F279" s="9">
        <f t="shared" si="211"/>
        <v>0</v>
      </c>
      <c r="G279" s="9">
        <f t="shared" si="211"/>
        <v>0</v>
      </c>
      <c r="H279" s="9">
        <f t="shared" si="211"/>
        <v>0</v>
      </c>
      <c r="I279" s="9">
        <f t="shared" si="211"/>
        <v>0</v>
      </c>
      <c r="J279" s="9">
        <f t="shared" si="211"/>
        <v>6.6940502644463606E-4</v>
      </c>
      <c r="K279" s="9">
        <f t="shared" si="211"/>
        <v>1.6267901305140331E-3</v>
      </c>
      <c r="L279" s="9">
        <f t="shared" si="211"/>
        <v>5.0452742849873555E-3</v>
      </c>
      <c r="M279" s="9">
        <f t="shared" si="211"/>
        <v>1.1399380864514974E-2</v>
      </c>
      <c r="N279" s="9">
        <f t="shared" si="211"/>
        <v>1.9837129594852954E-2</v>
      </c>
      <c r="O279" s="9">
        <f t="shared" si="211"/>
        <v>2.9262168981976533E-2</v>
      </c>
      <c r="P279" s="9">
        <f t="shared" si="211"/>
        <v>3.8387247373242728E-2</v>
      </c>
      <c r="Q279" s="9">
        <f t="shared" si="211"/>
        <v>4.6471184705061175E-2</v>
      </c>
      <c r="R279" s="9">
        <f t="shared" si="211"/>
        <v>5.3180879792110058E-2</v>
      </c>
      <c r="S279" s="9">
        <f t="shared" si="211"/>
        <v>5.8860319718722964E-2</v>
      </c>
      <c r="T279" s="9">
        <f t="shared" si="211"/>
        <v>6.4022422655244382E-2</v>
      </c>
      <c r="U279" s="9">
        <f t="shared" si="211"/>
        <v>6.9187789782093612E-2</v>
      </c>
      <c r="V279" s="9">
        <f t="shared" si="211"/>
        <v>7.4487564084035673E-2</v>
      </c>
      <c r="W279" s="9">
        <f t="shared" si="211"/>
        <v>7.9850484567530744E-2</v>
      </c>
      <c r="X279" s="9">
        <f t="shared" si="211"/>
        <v>8.5069950266793759E-2</v>
      </c>
      <c r="Y279" s="9">
        <f t="shared" si="211"/>
        <v>8.9950014276840573E-2</v>
      </c>
      <c r="Z279" s="9">
        <f t="shared" si="211"/>
        <v>9.4427589343857088E-2</v>
      </c>
      <c r="AA279" s="9">
        <f t="shared" si="211"/>
        <v>9.8405376144933943E-2</v>
      </c>
      <c r="AB279" s="9">
        <f t="shared" si="211"/>
        <v>0.10177900455978772</v>
      </c>
      <c r="AC279" s="9">
        <f t="shared" si="211"/>
        <v>0.10434723981474603</v>
      </c>
      <c r="AD279" s="9">
        <f t="shared" si="211"/>
        <v>0.10595019349725043</v>
      </c>
      <c r="AE279" s="9">
        <f t="shared" si="211"/>
        <v>0.10664948685167919</v>
      </c>
      <c r="AF279" s="9">
        <f t="shared" si="211"/>
        <v>0.10654165419890504</v>
      </c>
      <c r="AG279" s="9">
        <f t="shared" si="211"/>
        <v>0.105697823850043</v>
      </c>
      <c r="AH279" s="9">
        <f t="shared" si="211"/>
        <v>0.10410711966635144</v>
      </c>
      <c r="AI279" s="9">
        <f t="shared" si="211"/>
        <v>0.10173644549316418</v>
      </c>
      <c r="AJ279" s="9">
        <f t="shared" si="211"/>
        <v>9.8634937311864013E-2</v>
      </c>
      <c r="AK279" s="9">
        <f t="shared" si="211"/>
        <v>9.4884174276174349E-2</v>
      </c>
      <c r="AL279" s="9">
        <f t="shared" si="211"/>
        <v>9.0607095313197661E-2</v>
      </c>
      <c r="AM279" s="9">
        <f t="shared" ref="AM279:CJ279" si="212">(AM260/AM59)/(AM269/AM58)-1</f>
        <v>8.8058885572094292E-2</v>
      </c>
      <c r="AN279" s="9">
        <f t="shared" si="212"/>
        <v>8.6336999954996774E-2</v>
      </c>
      <c r="AO279" s="9">
        <f t="shared" si="212"/>
        <v>8.5400879727669077E-2</v>
      </c>
      <c r="AP279" s="9">
        <f t="shared" si="212"/>
        <v>8.5312890934723828E-2</v>
      </c>
      <c r="AQ279" s="9">
        <f t="shared" si="212"/>
        <v>8.6102214370678221E-2</v>
      </c>
      <c r="AR279" s="9">
        <f t="shared" si="212"/>
        <v>8.778020532038644E-2</v>
      </c>
      <c r="AS279" s="9">
        <f t="shared" si="212"/>
        <v>9.0341360052024866E-2</v>
      </c>
      <c r="AT279" s="9">
        <f t="shared" si="212"/>
        <v>9.3756314099921134E-2</v>
      </c>
      <c r="AU279" s="9">
        <f t="shared" si="212"/>
        <v>9.799387228962253E-2</v>
      </c>
      <c r="AV279" s="9">
        <f t="shared" si="212"/>
        <v>0.10301865965112245</v>
      </c>
      <c r="AW279" s="9">
        <f t="shared" si="212"/>
        <v>0.10877848599390871</v>
      </c>
      <c r="AX279" s="9">
        <f t="shared" si="212"/>
        <v>0.11525851922635444</v>
      </c>
      <c r="AY279" s="9">
        <f t="shared" si="212"/>
        <v>0.12243524534295958</v>
      </c>
      <c r="AZ279" s="9">
        <f t="shared" si="212"/>
        <v>0.13028437583323371</v>
      </c>
      <c r="BA279" s="9">
        <f t="shared" si="212"/>
        <v>0.13878052907270844</v>
      </c>
      <c r="BB279" s="9">
        <f t="shared" si="212"/>
        <v>0.14844700902285113</v>
      </c>
      <c r="BC279" s="9">
        <f t="shared" si="212"/>
        <v>0.15858221622002944</v>
      </c>
      <c r="BD279" s="9">
        <f t="shared" si="212"/>
        <v>0.16927909989783974</v>
      </c>
      <c r="BE279" s="9">
        <f t="shared" si="212"/>
        <v>0.18051784457591302</v>
      </c>
      <c r="BF279" s="9">
        <f t="shared" si="212"/>
        <v>0.19227658679922421</v>
      </c>
      <c r="BG279" s="9">
        <f t="shared" si="212"/>
        <v>0.20452697345822335</v>
      </c>
      <c r="BH279" s="9">
        <f t="shared" si="212"/>
        <v>0.21724644989232256</v>
      </c>
      <c r="BI279" s="9">
        <f t="shared" si="212"/>
        <v>0.23041743776383949</v>
      </c>
      <c r="BJ279" s="9">
        <f t="shared" si="212"/>
        <v>0.24402166427989536</v>
      </c>
      <c r="BK279" s="9">
        <f t="shared" si="212"/>
        <v>0.25804093482386192</v>
      </c>
      <c r="BL279" s="9">
        <f t="shared" si="212"/>
        <v>0.27245764001050077</v>
      </c>
      <c r="BM279" s="9">
        <f t="shared" si="212"/>
        <v>0.28725619784369627</v>
      </c>
      <c r="BN279" s="9">
        <f t="shared" si="212"/>
        <v>0.30242241751906018</v>
      </c>
      <c r="BO279" s="9">
        <f t="shared" si="212"/>
        <v>0.31794331694921385</v>
      </c>
      <c r="BP279" s="9">
        <f t="shared" si="212"/>
        <v>0.33380719663187919</v>
      </c>
      <c r="BQ279" s="9">
        <f t="shared" si="212"/>
        <v>0.34999165607378924</v>
      </c>
      <c r="BR279" s="9">
        <f t="shared" si="212"/>
        <v>0.36649121839044585</v>
      </c>
      <c r="BS279" s="9">
        <f t="shared" si="212"/>
        <v>0.383300752755664</v>
      </c>
      <c r="BT279" s="9">
        <f t="shared" si="212"/>
        <v>0.40041256211754384</v>
      </c>
      <c r="BU279" s="9">
        <f t="shared" si="212"/>
        <v>0.41781763598716037</v>
      </c>
      <c r="BV279" s="9">
        <f t="shared" si="212"/>
        <v>0.43550796849968321</v>
      </c>
      <c r="BW279" s="9">
        <f t="shared" si="212"/>
        <v>0.45347663418871909</v>
      </c>
      <c r="BX279" s="9">
        <f t="shared" si="212"/>
        <v>0.47171888347086677</v>
      </c>
      <c r="BY279" s="9">
        <f t="shared" si="212"/>
        <v>0.49023232191532484</v>
      </c>
      <c r="BZ279" s="9">
        <f t="shared" si="212"/>
        <v>0.50901804940000472</v>
      </c>
      <c r="CA279" s="9">
        <f t="shared" si="212"/>
        <v>0.52806941086278192</v>
      </c>
      <c r="CB279" s="9">
        <f t="shared" si="212"/>
        <v>0.54739451849248355</v>
      </c>
      <c r="CC279" s="9">
        <f t="shared" si="212"/>
        <v>0.56700101514942181</v>
      </c>
      <c r="CD279" s="9">
        <f t="shared" si="212"/>
        <v>0.58689322088392704</v>
      </c>
      <c r="CE279" s="9">
        <f t="shared" si="212"/>
        <v>0.60707231082362423</v>
      </c>
      <c r="CF279" s="9">
        <f t="shared" si="212"/>
        <v>0.62753687240230493</v>
      </c>
      <c r="CG279" s="9">
        <f t="shared" si="212"/>
        <v>0.64827990560762982</v>
      </c>
      <c r="CH279" s="9">
        <f t="shared" si="212"/>
        <v>0.68246538833682013</v>
      </c>
      <c r="CI279" s="9">
        <f t="shared" si="212"/>
        <v>0.68956901314607744</v>
      </c>
      <c r="CJ279" s="9">
        <f t="shared" si="212"/>
        <v>0.67661912577867778</v>
      </c>
    </row>
    <row r="280" spans="1:88" x14ac:dyDescent="0.3">
      <c r="B280" t="s">
        <v>34</v>
      </c>
      <c r="C280" s="9">
        <f t="shared" ref="C280:AL280" si="213">(C261/C59)/(C270/C58)-1</f>
        <v>0</v>
      </c>
      <c r="D280" s="9">
        <f t="shared" si="213"/>
        <v>0</v>
      </c>
      <c r="E280" s="9">
        <f t="shared" si="213"/>
        <v>0</v>
      </c>
      <c r="F280" s="9">
        <f t="shared" si="213"/>
        <v>0</v>
      </c>
      <c r="G280" s="9">
        <f t="shared" si="213"/>
        <v>0</v>
      </c>
      <c r="H280" s="9">
        <f t="shared" si="213"/>
        <v>0</v>
      </c>
      <c r="I280" s="9">
        <f t="shared" si="213"/>
        <v>0</v>
      </c>
      <c r="J280" s="9">
        <f t="shared" si="213"/>
        <v>2.384268298095904E-3</v>
      </c>
      <c r="K280" s="9">
        <f t="shared" si="213"/>
        <v>5.3863700652097002E-3</v>
      </c>
      <c r="L280" s="9">
        <f t="shared" si="213"/>
        <v>9.8696267502855761E-3</v>
      </c>
      <c r="M280" s="9">
        <f t="shared" si="213"/>
        <v>1.5848287238395597E-2</v>
      </c>
      <c r="N280" s="9">
        <f t="shared" si="213"/>
        <v>2.1768162368626554E-2</v>
      </c>
      <c r="O280" s="9">
        <f t="shared" si="213"/>
        <v>2.7311752094837161E-2</v>
      </c>
      <c r="P280" s="9">
        <f t="shared" si="213"/>
        <v>3.1893825111598773E-2</v>
      </c>
      <c r="Q280" s="9">
        <f t="shared" si="213"/>
        <v>3.5065835556285174E-2</v>
      </c>
      <c r="R280" s="9">
        <f t="shared" si="213"/>
        <v>3.6569266292076019E-2</v>
      </c>
      <c r="S280" s="9">
        <f t="shared" si="213"/>
        <v>3.7106861570809002E-2</v>
      </c>
      <c r="T280" s="9">
        <f t="shared" si="213"/>
        <v>3.7013369700363397E-2</v>
      </c>
      <c r="U280" s="9">
        <f t="shared" si="213"/>
        <v>3.6708533886858685E-2</v>
      </c>
      <c r="V280" s="9">
        <f t="shared" si="213"/>
        <v>3.6446792698791253E-2</v>
      </c>
      <c r="W280" s="9">
        <f t="shared" si="213"/>
        <v>3.6303018793605091E-2</v>
      </c>
      <c r="X280" s="9">
        <f t="shared" si="213"/>
        <v>3.6210031704424273E-2</v>
      </c>
      <c r="Y280" s="9">
        <f t="shared" si="213"/>
        <v>3.6071870998233502E-2</v>
      </c>
      <c r="Z280" s="9">
        <f t="shared" si="213"/>
        <v>3.5837601175161105E-2</v>
      </c>
      <c r="AA280" s="9">
        <f t="shared" si="213"/>
        <v>3.5466155529408239E-2</v>
      </c>
      <c r="AB280" s="9">
        <f t="shared" si="213"/>
        <v>3.4917374152893643E-2</v>
      </c>
      <c r="AC280" s="9">
        <f t="shared" si="213"/>
        <v>3.4051118640371358E-2</v>
      </c>
      <c r="AD280" s="9">
        <f t="shared" si="213"/>
        <v>3.2759858862124513E-2</v>
      </c>
      <c r="AE280" s="9">
        <f t="shared" si="213"/>
        <v>3.1108853138509973E-2</v>
      </c>
      <c r="AF280" s="9">
        <f t="shared" si="213"/>
        <v>2.9176495045712514E-2</v>
      </c>
      <c r="AG280" s="9">
        <f t="shared" si="213"/>
        <v>2.7015815333198967E-2</v>
      </c>
      <c r="AH280" s="9">
        <f t="shared" si="213"/>
        <v>2.4613649497692958E-2</v>
      </c>
      <c r="AI280" s="9">
        <f t="shared" si="213"/>
        <v>2.1949866289760145E-2</v>
      </c>
      <c r="AJ280" s="9">
        <f t="shared" si="213"/>
        <v>1.9076164418433184E-2</v>
      </c>
      <c r="AK280" s="9">
        <f t="shared" si="213"/>
        <v>1.6059769149498138E-2</v>
      </c>
      <c r="AL280" s="9">
        <f t="shared" si="213"/>
        <v>1.296492787266823E-2</v>
      </c>
      <c r="AM280" s="9">
        <f t="shared" ref="AM280:CJ280" si="214">(AM261/AM59)/(AM270/AM58)-1</f>
        <v>1.0890350615243349E-2</v>
      </c>
      <c r="AN280" s="9">
        <f t="shared" si="214"/>
        <v>9.3966422547349104E-3</v>
      </c>
      <c r="AO280" s="9">
        <f t="shared" si="214"/>
        <v>8.2984559890315612E-3</v>
      </c>
      <c r="AP280" s="9">
        <f t="shared" si="214"/>
        <v>7.5001240548997483E-3</v>
      </c>
      <c r="AQ280" s="9">
        <f t="shared" si="214"/>
        <v>6.9398501776896104E-3</v>
      </c>
      <c r="AR280" s="9">
        <f t="shared" si="214"/>
        <v>6.572289298440559E-3</v>
      </c>
      <c r="AS280" s="9">
        <f t="shared" si="214"/>
        <v>6.3683101226819083E-3</v>
      </c>
      <c r="AT280" s="9">
        <f t="shared" si="214"/>
        <v>6.3080794698304743E-3</v>
      </c>
      <c r="AU280" s="9">
        <f t="shared" si="214"/>
        <v>6.3773892463294679E-3</v>
      </c>
      <c r="AV280" s="9">
        <f t="shared" si="214"/>
        <v>6.564359138119702E-3</v>
      </c>
      <c r="AW280" s="9">
        <f t="shared" si="214"/>
        <v>6.8506292490966292E-3</v>
      </c>
      <c r="AX280" s="9">
        <f t="shared" si="214"/>
        <v>7.2325671622226473E-3</v>
      </c>
      <c r="AY280" s="9">
        <f t="shared" si="214"/>
        <v>7.694967015538845E-3</v>
      </c>
      <c r="AZ280" s="9">
        <f t="shared" si="214"/>
        <v>8.223011147427961E-3</v>
      </c>
      <c r="BA280" s="9">
        <f t="shared" si="214"/>
        <v>8.8024818266456695E-3</v>
      </c>
      <c r="BB280" s="9">
        <f t="shared" si="214"/>
        <v>9.6397691174050504E-3</v>
      </c>
      <c r="BC280" s="9">
        <f t="shared" si="214"/>
        <v>1.0274022685323514E-2</v>
      </c>
      <c r="BD280" s="9">
        <f t="shared" si="214"/>
        <v>1.0898586319610715E-2</v>
      </c>
      <c r="BE280" s="9">
        <f t="shared" si="214"/>
        <v>1.1541293845171108E-2</v>
      </c>
      <c r="BF280" s="9">
        <f t="shared" si="214"/>
        <v>1.2204279410641838E-2</v>
      </c>
      <c r="BG280" s="9">
        <f t="shared" si="214"/>
        <v>1.2879855821916975E-2</v>
      </c>
      <c r="BH280" s="9">
        <f t="shared" si="214"/>
        <v>1.3559893500224351E-2</v>
      </c>
      <c r="BI280" s="9">
        <f t="shared" si="214"/>
        <v>1.4237523301910304E-2</v>
      </c>
      <c r="BJ280" s="9">
        <f t="shared" si="214"/>
        <v>1.4906718407493802E-2</v>
      </c>
      <c r="BK280" s="9">
        <f t="shared" si="214"/>
        <v>1.5563534106078691E-2</v>
      </c>
      <c r="BL280" s="9">
        <f t="shared" si="214"/>
        <v>1.620617682867409E-2</v>
      </c>
      <c r="BM280" s="9">
        <f t="shared" si="214"/>
        <v>1.6834411478894085E-2</v>
      </c>
      <c r="BN280" s="9">
        <f t="shared" si="214"/>
        <v>1.7448993198734275E-2</v>
      </c>
      <c r="BO280" s="9">
        <f t="shared" si="214"/>
        <v>1.8051117910608649E-2</v>
      </c>
      <c r="BP280" s="9">
        <f t="shared" si="214"/>
        <v>1.8642067445610699E-2</v>
      </c>
      <c r="BQ280" s="9">
        <f t="shared" si="214"/>
        <v>1.9219703228339435E-2</v>
      </c>
      <c r="BR280" s="9">
        <f t="shared" si="214"/>
        <v>1.9788006943429304E-2</v>
      </c>
      <c r="BS280" s="9">
        <f t="shared" si="214"/>
        <v>2.0349019000561297E-2</v>
      </c>
      <c r="BT280" s="9">
        <f t="shared" si="214"/>
        <v>2.0903653296918234E-2</v>
      </c>
      <c r="BU280" s="9">
        <f t="shared" si="214"/>
        <v>2.1452323550563923E-2</v>
      </c>
      <c r="BV280" s="9">
        <f t="shared" si="214"/>
        <v>2.1995263843916479E-2</v>
      </c>
      <c r="BW280" s="9">
        <f t="shared" si="214"/>
        <v>2.2532848589859933E-2</v>
      </c>
      <c r="BX280" s="9">
        <f t="shared" si="214"/>
        <v>2.3065521499853192E-2</v>
      </c>
      <c r="BY280" s="9">
        <f t="shared" si="214"/>
        <v>2.3593790999398845E-2</v>
      </c>
      <c r="BZ280" s="9">
        <f t="shared" si="214"/>
        <v>2.4118200604058782E-2</v>
      </c>
      <c r="CA280" s="9">
        <f t="shared" si="214"/>
        <v>2.4636812815603149E-2</v>
      </c>
      <c r="CB280" s="9">
        <f t="shared" si="214"/>
        <v>2.5152645491398395E-2</v>
      </c>
      <c r="CC280" s="9">
        <f t="shared" si="214"/>
        <v>2.5667073059058909E-2</v>
      </c>
      <c r="CD280" s="9">
        <f t="shared" si="214"/>
        <v>2.6180547518689812E-2</v>
      </c>
      <c r="CE280" s="9">
        <f t="shared" si="214"/>
        <v>2.6693158523179106E-2</v>
      </c>
      <c r="CF280" s="9">
        <f t="shared" si="214"/>
        <v>2.7204777392190405E-2</v>
      </c>
      <c r="CG280" s="9">
        <f t="shared" si="214"/>
        <v>2.7715679744530819E-2</v>
      </c>
      <c r="CH280" s="9">
        <f t="shared" si="214"/>
        <v>9.7984035718672313E-3</v>
      </c>
      <c r="CI280" s="9">
        <f t="shared" si="214"/>
        <v>1.2997746321633974E-2</v>
      </c>
      <c r="CJ280" s="9">
        <f t="shared" si="214"/>
        <v>1.0015652505733108E-2</v>
      </c>
    </row>
    <row r="282" spans="1:88" x14ac:dyDescent="0.3">
      <c r="A282" s="12" t="s">
        <v>17</v>
      </c>
      <c r="B282" t="s">
        <v>80</v>
      </c>
      <c r="C282" s="6">
        <f>[1]Results!F1600</f>
        <v>466868.16960000002</v>
      </c>
      <c r="D282" s="6">
        <f>[1]Results!G1600</f>
        <v>467289.12910000002</v>
      </c>
      <c r="E282" s="6">
        <f>[1]Results!H1600</f>
        <v>469845.39230000001</v>
      </c>
      <c r="F282" s="6">
        <f>[1]Results!I1600</f>
        <v>474306.4829</v>
      </c>
      <c r="G282" s="6">
        <f>[1]Results!J1600</f>
        <v>479902.91360000003</v>
      </c>
      <c r="H282" s="6">
        <f>[1]Results!K1600</f>
        <v>486098.2671</v>
      </c>
      <c r="I282" s="6">
        <f>[1]Results!L1600</f>
        <v>492142.9718</v>
      </c>
      <c r="J282" s="6">
        <f>[1]Results!M1600</f>
        <v>497950.01030000002</v>
      </c>
      <c r="K282" s="6">
        <f>[1]Results!N1600</f>
        <v>503578.69050000003</v>
      </c>
      <c r="L282" s="6">
        <f>[1]Results!O1600</f>
        <v>509132.82929999998</v>
      </c>
      <c r="M282" s="6">
        <f>[1]Results!P1600</f>
        <v>514706.84789999999</v>
      </c>
      <c r="N282" s="6">
        <f>[1]Results!Q1600</f>
        <v>520335.27590000001</v>
      </c>
      <c r="O282" s="6">
        <f>[1]Results!R1600</f>
        <v>526110.53449999995</v>
      </c>
      <c r="P282" s="6">
        <f>[1]Results!S1600</f>
        <v>532098.13069999998</v>
      </c>
      <c r="Q282" s="6">
        <f>[1]Results!T1600</f>
        <v>538338.66559999995</v>
      </c>
      <c r="R282" s="6">
        <f>[1]Results!U1600</f>
        <v>544856.01500000001</v>
      </c>
      <c r="S282" s="6">
        <f>[1]Results!V1600</f>
        <v>551929.44010000001</v>
      </c>
      <c r="T282" s="6">
        <f>[1]Results!W1600</f>
        <v>559554.30220000003</v>
      </c>
      <c r="U282" s="6">
        <f>[1]Results!X1600</f>
        <v>567620.67310000001</v>
      </c>
      <c r="V282" s="6">
        <f>[1]Results!Y1600</f>
        <v>575994.94839999999</v>
      </c>
      <c r="W282" s="6">
        <f>[1]Results!Z1600</f>
        <v>584568.33120000002</v>
      </c>
      <c r="X282" s="6">
        <f>[1]Results!AA1600</f>
        <v>593269.90119999996</v>
      </c>
      <c r="Y282" s="6">
        <f>[1]Results!AB1600</f>
        <v>602076.89229999995</v>
      </c>
      <c r="Z282" s="6">
        <f>[1]Results!AC1600</f>
        <v>610981.42749999999</v>
      </c>
      <c r="AA282" s="6">
        <f>[1]Results!AD1600</f>
        <v>619977.44539999997</v>
      </c>
      <c r="AB282" s="6">
        <f>[1]Results!AE1600</f>
        <v>629061.43689999997</v>
      </c>
      <c r="AC282" s="6">
        <f>[1]Results!AF1600</f>
        <v>638166.3578</v>
      </c>
      <c r="AD282" s="6">
        <f>[1]Results!AG1600</f>
        <v>647337.05500000005</v>
      </c>
      <c r="AE282" s="6">
        <f>[1]Results!AH1600</f>
        <v>656604.75210000004</v>
      </c>
      <c r="AF282" s="6">
        <f>[1]Results!AI1600</f>
        <v>665995.59479999996</v>
      </c>
      <c r="AG282" s="6">
        <f>[1]Results!AJ1600</f>
        <v>675528.97309999994</v>
      </c>
      <c r="AH282" s="6">
        <f>[1]Results!AK1600</f>
        <v>685126.00040000002</v>
      </c>
      <c r="AI282" s="6">
        <f>[1]Results!AL1600</f>
        <v>694845.41610000003</v>
      </c>
      <c r="AJ282" s="6">
        <f>[1]Results!AM1600</f>
        <v>704719.8652</v>
      </c>
      <c r="AK282" s="6">
        <f>[1]Results!AN1600</f>
        <v>714762.75560000003</v>
      </c>
      <c r="AL282" s="6">
        <f>[1]Results!AO1600</f>
        <v>724977.06969999999</v>
      </c>
      <c r="AM282" s="6">
        <f>[1]Results!AP1600</f>
        <v>735374.49560000002</v>
      </c>
      <c r="AN282" s="6">
        <f>[1]Results!AQ1600</f>
        <v>745923.59779999999</v>
      </c>
      <c r="AO282" s="6">
        <f>[1]Results!AR1600</f>
        <v>756648.70799999998</v>
      </c>
      <c r="AP282" s="6">
        <f>[1]Results!AS1600</f>
        <v>767570.63509999996</v>
      </c>
      <c r="AQ282" s="6">
        <f>[1]Results!AT1600</f>
        <v>778692.62860000005</v>
      </c>
      <c r="AR282" s="6">
        <f>[1]Results!AU1600</f>
        <v>789878.02390000003</v>
      </c>
      <c r="AS282" s="6">
        <f>[1]Results!AV1600</f>
        <v>801173.13309999998</v>
      </c>
      <c r="AT282" s="6">
        <f>[1]Results!AW1600</f>
        <v>812596.23600000003</v>
      </c>
      <c r="AU282" s="6">
        <f>[1]Results!AX1600</f>
        <v>824148.51009999996</v>
      </c>
      <c r="AV282" s="6">
        <f>[1]Results!AY1600</f>
        <v>835824.54480000003</v>
      </c>
      <c r="AW282" s="6">
        <f>[1]Results!AZ1600</f>
        <v>847434.6</v>
      </c>
      <c r="AX282" s="6">
        <f>[1]Results!BA1600</f>
        <v>859075.78839999996</v>
      </c>
      <c r="AY282" s="6">
        <f>[1]Results!BB1600</f>
        <v>870788.41700000002</v>
      </c>
      <c r="AZ282" s="6">
        <f>[1]Results!BC1600</f>
        <v>882584.11549999996</v>
      </c>
      <c r="BA282" s="6">
        <f>[1]Results!BD1600</f>
        <v>894463.326</v>
      </c>
      <c r="BB282" s="6">
        <f>[1]Results!BE1600</f>
        <v>906618.36600000004</v>
      </c>
      <c r="BC282" s="6">
        <f>[1]Results!BF1600</f>
        <v>918440.25419999997</v>
      </c>
      <c r="BD282" s="6">
        <f>[1]Results!BG1600</f>
        <v>929906.75650000002</v>
      </c>
      <c r="BE282" s="6">
        <f>[1]Results!BH1600</f>
        <v>941135.05570000003</v>
      </c>
      <c r="BF282" s="6">
        <f>[1]Results!BI1600</f>
        <v>952229.75230000005</v>
      </c>
      <c r="BG282" s="6">
        <f>[1]Results!BJ1600</f>
        <v>963024.99250000005</v>
      </c>
      <c r="BH282" s="6">
        <f>[1]Results!BK1600</f>
        <v>973656.68169999996</v>
      </c>
      <c r="BI282" s="6">
        <f>[1]Results!BL1600</f>
        <v>984200.29819999996</v>
      </c>
      <c r="BJ282" s="6">
        <f>[1]Results!BM1600</f>
        <v>994691.26549999998</v>
      </c>
      <c r="BK282" s="6">
        <f>[1]Results!BN1600</f>
        <v>1005146</v>
      </c>
      <c r="BL282" s="6">
        <f>[1]Results!BO1600</f>
        <v>1015574.674</v>
      </c>
      <c r="BM282" s="6">
        <f>[1]Results!BP1600</f>
        <v>1025980.374</v>
      </c>
      <c r="BN282" s="6">
        <f>[1]Results!BQ1600</f>
        <v>1036364.4669999999</v>
      </c>
      <c r="BO282" s="6">
        <f>[1]Results!BR1600</f>
        <v>1046727.29</v>
      </c>
      <c r="BP282" s="6">
        <f>[1]Results!BS1600</f>
        <v>1057068.584</v>
      </c>
      <c r="BQ282" s="6">
        <f>[1]Results!BT1600</f>
        <v>1067163.452</v>
      </c>
      <c r="BR282" s="6">
        <f>[1]Results!BU1600</f>
        <v>1077120.4469999999</v>
      </c>
      <c r="BS282" s="6">
        <f>[1]Results!BV1600</f>
        <v>1087000.0630000001</v>
      </c>
      <c r="BT282" s="6">
        <f>[1]Results!BW1600</f>
        <v>1096830.1969999999</v>
      </c>
      <c r="BU282" s="6">
        <f>[1]Results!BX1600</f>
        <v>1106623.5870000001</v>
      </c>
      <c r="BV282" s="6">
        <f>[1]Results!BY1600</f>
        <v>1116383.7050000001</v>
      </c>
      <c r="BW282" s="6">
        <f>[1]Results!BZ1600</f>
        <v>1126116.689</v>
      </c>
      <c r="BX282" s="6">
        <f>[1]Results!CA1600</f>
        <v>1135828.0959999999</v>
      </c>
      <c r="BY282" s="6">
        <f>[1]Results!CB1600</f>
        <v>1145523.51</v>
      </c>
      <c r="BZ282" s="6">
        <f>[1]Results!CC1600</f>
        <v>1155208.6189999999</v>
      </c>
      <c r="CA282" s="6">
        <f>[1]Results!CD1600</f>
        <v>1164715.3030000001</v>
      </c>
      <c r="CB282" s="6">
        <f>[1]Results!CE1600</f>
        <v>1174133.5349999999</v>
      </c>
      <c r="CC282" s="6">
        <f>[1]Results!CF1600</f>
        <v>1183514.9890000001</v>
      </c>
      <c r="CD282" s="6">
        <f>[1]Results!CG1600</f>
        <v>1192885.253</v>
      </c>
      <c r="CE282" s="6">
        <f>[1]Results!CH1600</f>
        <v>1202257.4779999999</v>
      </c>
      <c r="CF282" s="6">
        <f>[1]Results!CI1600</f>
        <v>1211630.5330000001</v>
      </c>
      <c r="CG282" s="6">
        <f>[1]Results!CJ1600</f>
        <v>1221014.175</v>
      </c>
      <c r="CH282" s="6">
        <f>[1]Results!CK1600</f>
        <v>1230416.3</v>
      </c>
      <c r="CI282" s="6">
        <f>[1]Results!CL1600</f>
        <v>1239843.8959999999</v>
      </c>
      <c r="CJ282" s="6">
        <f>[1]Results!CM1600</f>
        <v>1249303.577</v>
      </c>
    </row>
    <row r="283" spans="1:88" x14ac:dyDescent="0.3">
      <c r="A283" t="s">
        <v>27</v>
      </c>
      <c r="B283" t="s">
        <v>7</v>
      </c>
      <c r="C283" s="6">
        <f>[1]Results!F1601</f>
        <v>12048.30378</v>
      </c>
      <c r="D283" s="6">
        <f>[1]Results!G1601</f>
        <v>11996.02037</v>
      </c>
      <c r="E283" s="6">
        <f>[1]Results!H1601</f>
        <v>11966.07538</v>
      </c>
      <c r="F283" s="6">
        <f>[1]Results!I1601</f>
        <v>12000.58554</v>
      </c>
      <c r="G283" s="6">
        <f>[1]Results!J1601</f>
        <v>12093.807500000001</v>
      </c>
      <c r="H283" s="6">
        <f>[1]Results!K1601</f>
        <v>12235.98855</v>
      </c>
      <c r="I283" s="6">
        <f>[1]Results!L1601</f>
        <v>12412.144780000001</v>
      </c>
      <c r="J283" s="6">
        <f>[1]Results!M1601</f>
        <v>12603.09584</v>
      </c>
      <c r="K283" s="6">
        <f>[1]Results!N1601</f>
        <v>12793.89414</v>
      </c>
      <c r="L283" s="6">
        <f>[1]Results!O1601</f>
        <v>12970.95765</v>
      </c>
      <c r="M283" s="6">
        <f>[1]Results!P1601</f>
        <v>13125.363439999999</v>
      </c>
      <c r="N283" s="6">
        <f>[1]Results!Q1601</f>
        <v>13251.60844</v>
      </c>
      <c r="O283" s="6">
        <f>[1]Results!R1601</f>
        <v>13351.383040000001</v>
      </c>
      <c r="P283" s="6">
        <f>[1]Results!S1601</f>
        <v>13429.63142</v>
      </c>
      <c r="Q283" s="6">
        <f>[1]Results!T1601</f>
        <v>13492.90107</v>
      </c>
      <c r="R283" s="6">
        <f>[1]Results!U1601</f>
        <v>13548.12275</v>
      </c>
      <c r="S283" s="6">
        <f>[1]Results!V1601</f>
        <v>13595.749659999999</v>
      </c>
      <c r="T283" s="6">
        <f>[1]Results!W1601</f>
        <v>13640.25222</v>
      </c>
      <c r="U283" s="6">
        <f>[1]Results!X1601</f>
        <v>13684.84901</v>
      </c>
      <c r="V283" s="6">
        <f>[1]Results!Y1601</f>
        <v>13731.211079999999</v>
      </c>
      <c r="W283" s="6">
        <f>[1]Results!Z1601</f>
        <v>13779.784030000001</v>
      </c>
      <c r="X283" s="6">
        <f>[1]Results!AA1601</f>
        <v>13829.21163</v>
      </c>
      <c r="Y283" s="6">
        <f>[1]Results!AB1601</f>
        <v>13878.68309</v>
      </c>
      <c r="Z283" s="6">
        <f>[1]Results!AC1601</f>
        <v>13927.28054</v>
      </c>
      <c r="AA283" s="6">
        <f>[1]Results!AD1601</f>
        <v>13973.85845</v>
      </c>
      <c r="AB283" s="6">
        <f>[1]Results!AE1601</f>
        <v>14017.460709999999</v>
      </c>
      <c r="AC283" s="6">
        <f>[1]Results!AF1601</f>
        <v>14055.089400000001</v>
      </c>
      <c r="AD283" s="6">
        <f>[1]Results!AG1601</f>
        <v>14087.895469999999</v>
      </c>
      <c r="AE283" s="6">
        <f>[1]Results!AH1601</f>
        <v>14117.03422</v>
      </c>
      <c r="AF283" s="6">
        <f>[1]Results!AI1601</f>
        <v>14143.74936</v>
      </c>
      <c r="AG283" s="6">
        <f>[1]Results!AJ1601</f>
        <v>14169.27341</v>
      </c>
      <c r="AH283" s="6">
        <f>[1]Results!AK1601</f>
        <v>14191.653850000001</v>
      </c>
      <c r="AI283" s="6">
        <f>[1]Results!AL1601</f>
        <v>14213.43038</v>
      </c>
      <c r="AJ283" s="6">
        <f>[1]Results!AM1601</f>
        <v>14236.184789999999</v>
      </c>
      <c r="AK283" s="6">
        <f>[1]Results!AN1601</f>
        <v>14260.789489999999</v>
      </c>
      <c r="AL283" s="6">
        <f>[1]Results!AO1601</f>
        <v>14287.64265</v>
      </c>
      <c r="AM283" s="6">
        <f>[1]Results!AP1601</f>
        <v>14311.43858</v>
      </c>
      <c r="AN283" s="6">
        <f>[1]Results!AQ1601</f>
        <v>14333.515299999999</v>
      </c>
      <c r="AO283" s="6">
        <f>[1]Results!AR1601</f>
        <v>14354.91151</v>
      </c>
      <c r="AP283" s="6">
        <f>[1]Results!AS1601</f>
        <v>14376.237859999999</v>
      </c>
      <c r="AQ283" s="6">
        <f>[1]Results!AT1601</f>
        <v>14397.809670000001</v>
      </c>
      <c r="AR283" s="6">
        <f>[1]Results!AU1601</f>
        <v>14416.04631</v>
      </c>
      <c r="AS283" s="6">
        <f>[1]Results!AV1601</f>
        <v>14433.07798</v>
      </c>
      <c r="AT283" s="6">
        <f>[1]Results!AW1601</f>
        <v>14450.00331</v>
      </c>
      <c r="AU283" s="6">
        <f>[1]Results!AX1601</f>
        <v>14467.380859999999</v>
      </c>
      <c r="AV283" s="6">
        <f>[1]Results!AY1601</f>
        <v>14485.50123</v>
      </c>
      <c r="AW283" s="6">
        <f>[1]Results!AZ1601</f>
        <v>14499.80459</v>
      </c>
      <c r="AX283" s="6">
        <f>[1]Results!BA1601</f>
        <v>14513.158729999999</v>
      </c>
      <c r="AY283" s="6">
        <f>[1]Results!BB1601</f>
        <v>14526.97768</v>
      </c>
      <c r="AZ283" s="6">
        <f>[1]Results!BC1601</f>
        <v>14541.941699999999</v>
      </c>
      <c r="BA283" s="6">
        <f>[1]Results!BD1601</f>
        <v>14558.3621</v>
      </c>
      <c r="BB283" s="6">
        <f>[1]Results!BE1601</f>
        <v>14569.308059999999</v>
      </c>
      <c r="BC283" s="6">
        <f>[1]Results!BF1601</f>
        <v>14575.25591</v>
      </c>
      <c r="BD283" s="6">
        <f>[1]Results!BG1601</f>
        <v>14577.44198</v>
      </c>
      <c r="BE283" s="6">
        <f>[1]Results!BH1601</f>
        <v>14576.947829999999</v>
      </c>
      <c r="BF283" s="6">
        <f>[1]Results!BI1601</f>
        <v>14574.630209999999</v>
      </c>
      <c r="BG283" s="6">
        <f>[1]Results!BJ1601</f>
        <v>14565.07632</v>
      </c>
      <c r="BH283" s="6">
        <f>[1]Results!BK1601</f>
        <v>14552.355960000001</v>
      </c>
      <c r="BI283" s="6">
        <f>[1]Results!BL1601</f>
        <v>14538.69994</v>
      </c>
      <c r="BJ283" s="6">
        <f>[1]Results!BM1601</f>
        <v>14525.38358</v>
      </c>
      <c r="BK283" s="6">
        <f>[1]Results!BN1601</f>
        <v>14513.168610000001</v>
      </c>
      <c r="BL283" s="6">
        <f>[1]Results!BO1601</f>
        <v>14502.52205</v>
      </c>
      <c r="BM283" s="6">
        <f>[1]Results!BP1601</f>
        <v>14493.585080000001</v>
      </c>
      <c r="BN283" s="6">
        <f>[1]Results!BQ1601</f>
        <v>14486.32748</v>
      </c>
      <c r="BO283" s="6">
        <f>[1]Results!BR1601</f>
        <v>14480.58863</v>
      </c>
      <c r="BP283" s="6">
        <f>[1]Results!BS1601</f>
        <v>14476.126539999999</v>
      </c>
      <c r="BQ283" s="6">
        <f>[1]Results!BT1601</f>
        <v>14467.187169999999</v>
      </c>
      <c r="BR283" s="6">
        <f>[1]Results!BU1601</f>
        <v>14456.77572</v>
      </c>
      <c r="BS283" s="6">
        <f>[1]Results!BV1601</f>
        <v>14446.28385</v>
      </c>
      <c r="BT283" s="6">
        <f>[1]Results!BW1601</f>
        <v>14436.345520000001</v>
      </c>
      <c r="BU283" s="6">
        <f>[1]Results!BX1601</f>
        <v>14427.26058</v>
      </c>
      <c r="BV283" s="6">
        <f>[1]Results!BY1601</f>
        <v>14419.10614</v>
      </c>
      <c r="BW283" s="6">
        <f>[1]Results!BZ1601</f>
        <v>14411.97012</v>
      </c>
      <c r="BX283" s="6">
        <f>[1]Results!CA1601</f>
        <v>14405.86521</v>
      </c>
      <c r="BY283" s="6">
        <f>[1]Results!CB1601</f>
        <v>14400.76714</v>
      </c>
      <c r="BZ283" s="6">
        <f>[1]Results!CC1601</f>
        <v>14396.631579999999</v>
      </c>
      <c r="CA283" s="6">
        <f>[1]Results!CD1601</f>
        <v>14389.39661</v>
      </c>
      <c r="CB283" s="6">
        <f>[1]Results!CE1601</f>
        <v>14381.425660000001</v>
      </c>
      <c r="CC283" s="6">
        <f>[1]Results!CF1601</f>
        <v>14373.841469999999</v>
      </c>
      <c r="CD283" s="6">
        <f>[1]Results!CG1601</f>
        <v>14367.169449999999</v>
      </c>
      <c r="CE283" s="6">
        <f>[1]Results!CH1601</f>
        <v>14361.652330000001</v>
      </c>
      <c r="CF283" s="6">
        <f>[1]Results!CI1601</f>
        <v>14357.22309</v>
      </c>
      <c r="CG283" s="6">
        <f>[1]Results!CJ1601</f>
        <v>14353.99278</v>
      </c>
      <c r="CH283" s="6">
        <f>[1]Results!CK1601</f>
        <v>14351.949119999999</v>
      </c>
      <c r="CI283" s="6">
        <f>[1]Results!CL1601</f>
        <v>14351.027040000001</v>
      </c>
      <c r="CJ283" s="6">
        <f>[1]Results!CM1601</f>
        <v>14351.13732</v>
      </c>
    </row>
    <row r="284" spans="1:88" x14ac:dyDescent="0.3">
      <c r="B284" t="s">
        <v>96</v>
      </c>
      <c r="C284" s="6">
        <f>[1]Results!F1614</f>
        <v>7467.996212</v>
      </c>
      <c r="D284" s="6">
        <f>[1]Results!G1614</f>
        <v>7824.4144299999998</v>
      </c>
      <c r="E284" s="6">
        <f>[1]Results!H1614</f>
        <v>8285.1020709999993</v>
      </c>
      <c r="F284" s="6">
        <f>[1]Results!I1614</f>
        <v>8643.6153790000008</v>
      </c>
      <c r="G284" s="6">
        <f>[1]Results!J1614</f>
        <v>8875.9434519999995</v>
      </c>
      <c r="H284" s="6">
        <f>[1]Results!K1614</f>
        <v>9025.4368790000008</v>
      </c>
      <c r="I284" s="6">
        <f>[1]Results!L1614</f>
        <v>9129.6182709999994</v>
      </c>
      <c r="J284" s="6">
        <f>[1]Results!M1614</f>
        <v>9213.4221300000008</v>
      </c>
      <c r="K284" s="6">
        <f>[1]Results!N1614</f>
        <v>9290.3858249999994</v>
      </c>
      <c r="L284" s="6">
        <f>[1]Results!O1614</f>
        <v>9367.303414</v>
      </c>
      <c r="M284" s="6">
        <f>[1]Results!P1614</f>
        <v>9447.7475290000002</v>
      </c>
      <c r="N284" s="6">
        <f>[1]Results!Q1614</f>
        <v>9533.4406930000005</v>
      </c>
      <c r="O284" s="6">
        <f>[1]Results!R1614</f>
        <v>9625.9306589999997</v>
      </c>
      <c r="P284" s="6">
        <f>[1]Results!S1614</f>
        <v>9725.8932120000009</v>
      </c>
      <c r="Q284" s="6">
        <f>[1]Results!T1614</f>
        <v>9833.2112930000003</v>
      </c>
      <c r="R284" s="6">
        <f>[1]Results!U1614</f>
        <v>9947.5504079999992</v>
      </c>
      <c r="S284" s="6">
        <f>[1]Results!V1614</f>
        <v>10071.40545</v>
      </c>
      <c r="T284" s="6">
        <f>[1]Results!W1614</f>
        <v>10203.67296</v>
      </c>
      <c r="U284" s="6">
        <f>[1]Results!X1614</f>
        <v>10341.749180000001</v>
      </c>
      <c r="V284" s="6">
        <f>[1]Results!Y1614</f>
        <v>10482.78299</v>
      </c>
      <c r="W284" s="6">
        <f>[1]Results!Z1614</f>
        <v>10624.68802</v>
      </c>
      <c r="X284" s="6">
        <f>[1]Results!AA1614</f>
        <v>10766.10878</v>
      </c>
      <c r="Y284" s="6">
        <f>[1]Results!AB1614</f>
        <v>10906.598770000001</v>
      </c>
      <c r="Z284" s="6">
        <f>[1]Results!AC1614</f>
        <v>11045.7084</v>
      </c>
      <c r="AA284" s="6">
        <f>[1]Results!AD1614</f>
        <v>11182.895780000001</v>
      </c>
      <c r="AB284" s="6">
        <f>[1]Results!AE1614</f>
        <v>11318.10844</v>
      </c>
      <c r="AC284" s="6">
        <f>[1]Results!AF1614</f>
        <v>11450.887699999999</v>
      </c>
      <c r="AD284" s="6">
        <f>[1]Results!AG1614</f>
        <v>11581.4524</v>
      </c>
      <c r="AE284" s="6">
        <f>[1]Results!AH1614</f>
        <v>11710.79178</v>
      </c>
      <c r="AF284" s="6">
        <f>[1]Results!AI1614</f>
        <v>11840.454100000001</v>
      </c>
      <c r="AG284" s="6">
        <f>[1]Results!AJ1614</f>
        <v>11972.366739999999</v>
      </c>
      <c r="AH284" s="6">
        <f>[1]Results!AK1614</f>
        <v>12107.29689</v>
      </c>
      <c r="AI284" s="6">
        <f>[1]Results!AL1614</f>
        <v>12246.324280000001</v>
      </c>
      <c r="AJ284" s="6">
        <f>[1]Results!AM1614</f>
        <v>12390.1639</v>
      </c>
      <c r="AK284" s="6">
        <f>[1]Results!AN1614</f>
        <v>12539.181989999999</v>
      </c>
      <c r="AL284" s="6">
        <f>[1]Results!AO1614</f>
        <v>12693.571250000001</v>
      </c>
      <c r="AM284" s="6">
        <f>[1]Results!AP1614</f>
        <v>12833.190930000001</v>
      </c>
      <c r="AN284" s="6">
        <f>[1]Results!AQ1614</f>
        <v>12985.562260000001</v>
      </c>
      <c r="AO284" s="6">
        <f>[1]Results!AR1614</f>
        <v>13152.40927</v>
      </c>
      <c r="AP284" s="6">
        <f>[1]Results!AS1614</f>
        <v>13329.95024</v>
      </c>
      <c r="AQ284" s="6">
        <f>[1]Results!AT1614</f>
        <v>13515.064109999999</v>
      </c>
      <c r="AR284" s="6">
        <f>[1]Results!AU1614</f>
        <v>13704.6538</v>
      </c>
      <c r="AS284" s="6">
        <f>[1]Results!AV1614</f>
        <v>13897.78299</v>
      </c>
      <c r="AT284" s="6">
        <f>[1]Results!AW1614</f>
        <v>14094.17887</v>
      </c>
      <c r="AU284" s="6">
        <f>[1]Results!AX1614</f>
        <v>14293.682860000001</v>
      </c>
      <c r="AV284" s="6">
        <f>[1]Results!AY1614</f>
        <v>14496.125190000001</v>
      </c>
      <c r="AW284" s="6">
        <f>[1]Results!AZ1614</f>
        <v>14705.06488</v>
      </c>
      <c r="AX284" s="6">
        <f>[1]Results!BA1614</f>
        <v>14914.128710000001</v>
      </c>
      <c r="AY284" s="6">
        <f>[1]Results!BB1614</f>
        <v>15122.962810000001</v>
      </c>
      <c r="AZ284" s="6">
        <f>[1]Results!BC1614</f>
        <v>15332.282219999999</v>
      </c>
      <c r="BA284" s="6">
        <f>[1]Results!BD1614</f>
        <v>15542.58531</v>
      </c>
      <c r="BB284" s="6">
        <f>[1]Results!BE1614</f>
        <v>15541.94152</v>
      </c>
      <c r="BC284" s="6">
        <f>[1]Results!BF1614</f>
        <v>15598.568090000001</v>
      </c>
      <c r="BD284" s="6">
        <f>[1]Results!BG1614</f>
        <v>15718.433300000001</v>
      </c>
      <c r="BE284" s="6">
        <f>[1]Results!BH1614</f>
        <v>15874.075199999999</v>
      </c>
      <c r="BF284" s="6">
        <f>[1]Results!BI1614</f>
        <v>16046.448060000001</v>
      </c>
      <c r="BG284" s="6">
        <f>[1]Results!BJ1614</f>
        <v>16221.840249999999</v>
      </c>
      <c r="BH284" s="6">
        <f>[1]Results!BK1614</f>
        <v>16397.62169</v>
      </c>
      <c r="BI284" s="6">
        <f>[1]Results!BL1614</f>
        <v>16572.569289999999</v>
      </c>
      <c r="BJ284" s="6">
        <f>[1]Results!BM1614</f>
        <v>16746.186730000001</v>
      </c>
      <c r="BK284" s="6">
        <f>[1]Results!BN1614</f>
        <v>16918.34216</v>
      </c>
      <c r="BL284" s="6">
        <f>[1]Results!BO1614</f>
        <v>17089.07444</v>
      </c>
      <c r="BM284" s="6">
        <f>[1]Results!BP1614</f>
        <v>17258.4601</v>
      </c>
      <c r="BN284" s="6">
        <f>[1]Results!BQ1614</f>
        <v>17426.572759999999</v>
      </c>
      <c r="BO284" s="6">
        <f>[1]Results!BR1614</f>
        <v>17593.469389999998</v>
      </c>
      <c r="BP284" s="6">
        <f>[1]Results!BS1614</f>
        <v>17759.189770000001</v>
      </c>
      <c r="BQ284" s="6">
        <f>[1]Results!BT1614</f>
        <v>17921.710309999999</v>
      </c>
      <c r="BR284" s="6">
        <f>[1]Results!BU1614</f>
        <v>18081.285059999998</v>
      </c>
      <c r="BS284" s="6">
        <f>[1]Results!BV1614</f>
        <v>18238.558590000001</v>
      </c>
      <c r="BT284" s="6">
        <f>[1]Results!BW1614</f>
        <v>18393.996910000002</v>
      </c>
      <c r="BU284" s="6">
        <f>[1]Results!BX1614</f>
        <v>18547.866839999999</v>
      </c>
      <c r="BV284" s="6">
        <f>[1]Results!BY1614</f>
        <v>18700.30071</v>
      </c>
      <c r="BW284" s="6">
        <f>[1]Results!BZ1614</f>
        <v>18851.406910000002</v>
      </c>
      <c r="BX284" s="6">
        <f>[1]Results!CA1614</f>
        <v>19001.296999999999</v>
      </c>
      <c r="BY284" s="6">
        <f>[1]Results!CB1614</f>
        <v>19150.09389</v>
      </c>
      <c r="BZ284" s="6">
        <f>[1]Results!CC1614</f>
        <v>19297.931639999999</v>
      </c>
      <c r="CA284" s="6">
        <f>[1]Results!CD1614</f>
        <v>19443.383330000001</v>
      </c>
      <c r="CB284" s="6">
        <f>[1]Results!CE1614</f>
        <v>19586.769410000001</v>
      </c>
      <c r="CC284" s="6">
        <f>[1]Results!CF1614</f>
        <v>19728.703150000001</v>
      </c>
      <c r="CD284" s="6">
        <f>[1]Results!CG1614</f>
        <v>19869.651389999999</v>
      </c>
      <c r="CE284" s="6">
        <f>[1]Results!CH1614</f>
        <v>20009.91848</v>
      </c>
      <c r="CF284" s="6">
        <f>[1]Results!CI1614</f>
        <v>20149.65338</v>
      </c>
      <c r="CG284" s="6">
        <f>[1]Results!CJ1614</f>
        <v>20289.017260000001</v>
      </c>
      <c r="CH284" s="6">
        <f>[1]Results!CK1614</f>
        <v>20428.17985</v>
      </c>
      <c r="CI284" s="6">
        <f>[1]Results!CL1614</f>
        <v>20567.31465</v>
      </c>
      <c r="CJ284" s="6">
        <f>[1]Results!CM1614</f>
        <v>20706.597389999999</v>
      </c>
    </row>
    <row r="285" spans="1:88" x14ac:dyDescent="0.3">
      <c r="B285" t="s">
        <v>11</v>
      </c>
      <c r="C285" s="6">
        <f>[1]Results!F1629</f>
        <v>6665.9819049999996</v>
      </c>
      <c r="D285" s="6">
        <f>[1]Results!G1629</f>
        <v>6680.8118780000004</v>
      </c>
      <c r="E285" s="6">
        <f>[1]Results!H1629</f>
        <v>6697.8306400000001</v>
      </c>
      <c r="F285" s="6">
        <f>[1]Results!I1629</f>
        <v>6721.2292989999996</v>
      </c>
      <c r="G285" s="6">
        <f>[1]Results!J1629</f>
        <v>6744.5230879999999</v>
      </c>
      <c r="H285" s="6">
        <f>[1]Results!K1629</f>
        <v>6771.4021910000001</v>
      </c>
      <c r="I285" s="6">
        <f>[1]Results!L1629</f>
        <v>6805.755118</v>
      </c>
      <c r="J285" s="6">
        <f>[1]Results!M1629</f>
        <v>6846.96479</v>
      </c>
      <c r="K285" s="6">
        <f>[1]Results!N1629</f>
        <v>6894.9611750000004</v>
      </c>
      <c r="L285" s="6">
        <f>[1]Results!O1629</f>
        <v>6948.4774690000004</v>
      </c>
      <c r="M285" s="6">
        <f>[1]Results!P1629</f>
        <v>7007.0498680000001</v>
      </c>
      <c r="N285" s="6">
        <f>[1]Results!Q1629</f>
        <v>7070.6248960000003</v>
      </c>
      <c r="O285" s="6">
        <f>[1]Results!R1629</f>
        <v>7140.2620029999998</v>
      </c>
      <c r="P285" s="6">
        <f>[1]Results!S1629</f>
        <v>7217.2532540000002</v>
      </c>
      <c r="Q285" s="6">
        <f>[1]Results!T1629</f>
        <v>7303.0509419999998</v>
      </c>
      <c r="R285" s="6">
        <f>[1]Results!U1629</f>
        <v>7399.0478750000002</v>
      </c>
      <c r="S285" s="6">
        <f>[1]Results!V1629</f>
        <v>7504.0158170000004</v>
      </c>
      <c r="T285" s="6">
        <f>[1]Results!W1629</f>
        <v>7619.8394639999997</v>
      </c>
      <c r="U285" s="6">
        <f>[1]Results!X1629</f>
        <v>7747.4969300000002</v>
      </c>
      <c r="V285" s="6">
        <f>[1]Results!Y1629</f>
        <v>7886.5735940000004</v>
      </c>
      <c r="W285" s="6">
        <f>[1]Results!Z1629</f>
        <v>8035.829291</v>
      </c>
      <c r="X285" s="6">
        <f>[1]Results!AA1629</f>
        <v>8194.1548480000001</v>
      </c>
      <c r="Y285" s="6">
        <f>[1]Results!AB1629</f>
        <v>8360.0481170000003</v>
      </c>
      <c r="Z285" s="6">
        <f>[1]Results!AC1629</f>
        <v>8532.1990900000001</v>
      </c>
      <c r="AA285" s="6">
        <f>[1]Results!AD1629</f>
        <v>8709.5981850000007</v>
      </c>
      <c r="AB285" s="6">
        <f>[1]Results!AE1629</f>
        <v>8891.4737789999999</v>
      </c>
      <c r="AC285" s="6">
        <f>[1]Results!AF1629</f>
        <v>9076.5066760000009</v>
      </c>
      <c r="AD285" s="6">
        <f>[1]Results!AG1629</f>
        <v>9264.4838999999993</v>
      </c>
      <c r="AE285" s="6">
        <f>[1]Results!AH1629</f>
        <v>9455.0133709999991</v>
      </c>
      <c r="AF285" s="6">
        <f>[1]Results!AI1629</f>
        <v>9647.4464339999995</v>
      </c>
      <c r="AG285" s="6">
        <f>[1]Results!AJ1629</f>
        <v>9841.0894769999995</v>
      </c>
      <c r="AH285" s="6">
        <f>[1]Results!AK1629</f>
        <v>10034.16634</v>
      </c>
      <c r="AI285" s="6">
        <f>[1]Results!AL1629</f>
        <v>10226.58971</v>
      </c>
      <c r="AJ285" s="6">
        <f>[1]Results!AM1629</f>
        <v>10418.07764</v>
      </c>
      <c r="AK285" s="6">
        <f>[1]Results!AN1629</f>
        <v>10608.22273</v>
      </c>
      <c r="AL285" s="6">
        <f>[1]Results!AO1629</f>
        <v>10796.59165</v>
      </c>
      <c r="AM285" s="6">
        <f>[1]Results!AP1629</f>
        <v>10984.50482</v>
      </c>
      <c r="AN285" s="6">
        <f>[1]Results!AQ1629</f>
        <v>11171.440420000001</v>
      </c>
      <c r="AO285" s="6">
        <f>[1]Results!AR1629</f>
        <v>11356.730149999999</v>
      </c>
      <c r="AP285" s="6">
        <f>[1]Results!AS1629</f>
        <v>11539.78996</v>
      </c>
      <c r="AQ285" s="6">
        <f>[1]Results!AT1629</f>
        <v>11720.15611</v>
      </c>
      <c r="AR285" s="6">
        <f>[1]Results!AU1629</f>
        <v>11895.752619999999</v>
      </c>
      <c r="AS285" s="6">
        <f>[1]Results!AV1629</f>
        <v>12067.00632</v>
      </c>
      <c r="AT285" s="6">
        <f>[1]Results!AW1629</f>
        <v>12234.085730000001</v>
      </c>
      <c r="AU285" s="6">
        <f>[1]Results!AX1629</f>
        <v>12397.02174</v>
      </c>
      <c r="AV285" s="6">
        <f>[1]Results!AY1629</f>
        <v>12555.83136</v>
      </c>
      <c r="AW285" s="6">
        <f>[1]Results!AZ1629</f>
        <v>12708.250529999999</v>
      </c>
      <c r="AX285" s="6">
        <f>[1]Results!BA1629</f>
        <v>12855.36478</v>
      </c>
      <c r="AY285" s="6">
        <f>[1]Results!BB1629</f>
        <v>12997.80932</v>
      </c>
      <c r="AZ285" s="6">
        <f>[1]Results!BC1629</f>
        <v>13135.97875</v>
      </c>
      <c r="BA285" s="6">
        <f>[1]Results!BD1629</f>
        <v>13270.18627</v>
      </c>
      <c r="BB285" s="6">
        <f>[1]Results!BE1629</f>
        <v>13396.99065</v>
      </c>
      <c r="BC285" s="6">
        <f>[1]Results!BF1629</f>
        <v>13517.516509999999</v>
      </c>
      <c r="BD285" s="6">
        <f>[1]Results!BG1629</f>
        <v>13632.645689999999</v>
      </c>
      <c r="BE285" s="6">
        <f>[1]Results!BH1629</f>
        <v>13742.94234</v>
      </c>
      <c r="BF285" s="6">
        <f>[1]Results!BI1629</f>
        <v>13848.935799999999</v>
      </c>
      <c r="BG285" s="6">
        <f>[1]Results!BJ1629</f>
        <v>13947.993700000001</v>
      </c>
      <c r="BH285" s="6">
        <f>[1]Results!BK1629</f>
        <v>14041.93527</v>
      </c>
      <c r="BI285" s="6">
        <f>[1]Results!BL1629</f>
        <v>14131.89582</v>
      </c>
      <c r="BJ285" s="6">
        <f>[1]Results!BM1629</f>
        <v>14218.575639999999</v>
      </c>
      <c r="BK285" s="6">
        <f>[1]Results!BN1629</f>
        <v>14302.4799</v>
      </c>
      <c r="BL285" s="6">
        <f>[1]Results!BO1629</f>
        <v>14384.04696</v>
      </c>
      <c r="BM285" s="6">
        <f>[1]Results!BP1629</f>
        <v>14463.606809999999</v>
      </c>
      <c r="BN285" s="6">
        <f>[1]Results!BQ1629</f>
        <v>14541.44859</v>
      </c>
      <c r="BO285" s="6">
        <f>[1]Results!BR1629</f>
        <v>14617.825570000001</v>
      </c>
      <c r="BP285" s="6">
        <f>[1]Results!BS1629</f>
        <v>14692.960849999999</v>
      </c>
      <c r="BQ285" s="6">
        <f>[1]Results!BT1629</f>
        <v>14764.05337</v>
      </c>
      <c r="BR285" s="6">
        <f>[1]Results!BU1629</f>
        <v>14832.5926</v>
      </c>
      <c r="BS285" s="6">
        <f>[1]Results!BV1629</f>
        <v>14899.45163</v>
      </c>
      <c r="BT285" s="6">
        <f>[1]Results!BW1629</f>
        <v>14965.14393</v>
      </c>
      <c r="BU285" s="6">
        <f>[1]Results!BX1629</f>
        <v>15030.03623</v>
      </c>
      <c r="BV285" s="6">
        <f>[1]Results!BY1629</f>
        <v>15094.378189999999</v>
      </c>
      <c r="BW285" s="6">
        <f>[1]Results!BZ1629</f>
        <v>15158.4316</v>
      </c>
      <c r="BX285" s="6">
        <f>[1]Results!CA1629</f>
        <v>15222.41086</v>
      </c>
      <c r="BY285" s="6">
        <f>[1]Results!CB1629</f>
        <v>15286.497090000001</v>
      </c>
      <c r="BZ285" s="6">
        <f>[1]Results!CC1629</f>
        <v>15350.849819999999</v>
      </c>
      <c r="CA285" s="6">
        <f>[1]Results!CD1629</f>
        <v>15413.32014</v>
      </c>
      <c r="CB285" s="6">
        <f>[1]Results!CE1629</f>
        <v>15475.04931</v>
      </c>
      <c r="CC285" s="6">
        <f>[1]Results!CF1629</f>
        <v>15536.70347</v>
      </c>
      <c r="CD285" s="6">
        <f>[1]Results!CG1629</f>
        <v>15598.672860000001</v>
      </c>
      <c r="CE285" s="6">
        <f>[1]Results!CH1629</f>
        <v>15661.23199</v>
      </c>
      <c r="CF285" s="6">
        <f>[1]Results!CI1629</f>
        <v>15724.471149999999</v>
      </c>
      <c r="CG285" s="6">
        <f>[1]Results!CJ1629</f>
        <v>15788.60989</v>
      </c>
      <c r="CH285" s="6">
        <f>[1]Results!CK1629</f>
        <v>15853.81316</v>
      </c>
      <c r="CI285" s="6">
        <f>[1]Results!CL1629</f>
        <v>15920.21537</v>
      </c>
      <c r="CJ285" s="6">
        <f>[1]Results!CM1629</f>
        <v>15987.928620000001</v>
      </c>
    </row>
    <row r="286" spans="1:88" x14ac:dyDescent="0.3">
      <c r="B286" t="s">
        <v>8</v>
      </c>
      <c r="C286" s="6">
        <f>[1]Results!F1604-[1]Results!F1614</f>
        <v>58346.959058000008</v>
      </c>
      <c r="D286" s="6">
        <f>[1]Results!G1604-[1]Results!G1614</f>
        <v>58126.732660000001</v>
      </c>
      <c r="E286" s="6">
        <f>[1]Results!H1604-[1]Results!H1614</f>
        <v>58293.749158999999</v>
      </c>
      <c r="F286" s="6">
        <f>[1]Results!I1604-[1]Results!I1614</f>
        <v>58657.512991000003</v>
      </c>
      <c r="G286" s="6">
        <f>[1]Results!J1604-[1]Results!J1614</f>
        <v>59122.528618000004</v>
      </c>
      <c r="H286" s="6">
        <f>[1]Results!K1604-[1]Results!K1614</f>
        <v>59657.734970999998</v>
      </c>
      <c r="I286" s="6">
        <f>[1]Results!L1604-[1]Results!L1614</f>
        <v>60186.179659000001</v>
      </c>
      <c r="J286" s="6">
        <f>[1]Results!M1604-[1]Results!M1614</f>
        <v>60721.429379999994</v>
      </c>
      <c r="K286" s="6">
        <f>[1]Results!N1604-[1]Results!N1614</f>
        <v>61273.624595000008</v>
      </c>
      <c r="L286" s="6">
        <f>[1]Results!O1604-[1]Results!O1614</f>
        <v>61845.759495999991</v>
      </c>
      <c r="M286" s="6">
        <f>[1]Results!P1604-[1]Results!P1614</f>
        <v>62436.952191000004</v>
      </c>
      <c r="N286" s="6">
        <f>[1]Results!Q1604-[1]Results!Q1614</f>
        <v>63030.881267000004</v>
      </c>
      <c r="O286" s="6">
        <f>[1]Results!R1604-[1]Results!R1614</f>
        <v>63629.441501000001</v>
      </c>
      <c r="P286" s="6">
        <f>[1]Results!S1604-[1]Results!S1614</f>
        <v>64232.091087999994</v>
      </c>
      <c r="Q286" s="6">
        <f>[1]Results!T1604-[1]Results!T1614</f>
        <v>64839.277466999993</v>
      </c>
      <c r="R286" s="6">
        <f>[1]Results!U1604-[1]Results!U1614</f>
        <v>65453.202912000008</v>
      </c>
      <c r="S286" s="6">
        <f>[1]Results!V1604-[1]Results!V1614</f>
        <v>66101.428079999998</v>
      </c>
      <c r="T286" s="6">
        <f>[1]Results!W1604-[1]Results!W1614</f>
        <v>66782.243400000007</v>
      </c>
      <c r="U286" s="6">
        <f>[1]Results!X1604-[1]Results!X1614</f>
        <v>67487.206690000006</v>
      </c>
      <c r="V286" s="6">
        <f>[1]Results!Y1604-[1]Results!Y1614</f>
        <v>68209.343629999988</v>
      </c>
      <c r="W286" s="6">
        <f>[1]Results!Z1604-[1]Results!Z1614</f>
        <v>68945.394329999996</v>
      </c>
      <c r="X286" s="6">
        <f>[1]Results!AA1604-[1]Results!AA1614</f>
        <v>69693.962870000003</v>
      </c>
      <c r="Y286" s="6">
        <f>[1]Results!AB1604-[1]Results!AB1614</f>
        <v>70458.13324000001</v>
      </c>
      <c r="Z286" s="6">
        <f>[1]Results!AC1604-[1]Results!AC1614</f>
        <v>71241.249599999996</v>
      </c>
      <c r="AA286" s="6">
        <f>[1]Results!AD1604-[1]Results!AD1614</f>
        <v>72046.815189999994</v>
      </c>
      <c r="AB286" s="6">
        <f>[1]Results!AE1604-[1]Results!AE1614</f>
        <v>72878.002110000001</v>
      </c>
      <c r="AC286" s="6">
        <f>[1]Results!AF1604-[1]Results!AF1614</f>
        <v>73719.855929999991</v>
      </c>
      <c r="AD286" s="6">
        <f>[1]Results!AG1604-[1]Results!AG1614</f>
        <v>74584.886410000006</v>
      </c>
      <c r="AE286" s="6">
        <f>[1]Results!AH1604-[1]Results!AH1614</f>
        <v>75479.042079999999</v>
      </c>
      <c r="AF286" s="6">
        <f>[1]Results!AI1604-[1]Results!AI1614</f>
        <v>76404.047550000003</v>
      </c>
      <c r="AG286" s="6">
        <f>[1]Results!AJ1604-[1]Results!AJ1614</f>
        <v>77359.834440000006</v>
      </c>
      <c r="AH286" s="6">
        <f>[1]Results!AK1604-[1]Results!AK1614</f>
        <v>78321.380510000003</v>
      </c>
      <c r="AI286" s="6">
        <f>[1]Results!AL1604-[1]Results!AL1614</f>
        <v>79301.464909999995</v>
      </c>
      <c r="AJ286" s="6">
        <f>[1]Results!AM1604-[1]Results!AM1614</f>
        <v>80304.400389999995</v>
      </c>
      <c r="AK286" s="6">
        <f>[1]Results!AN1604-[1]Results!AN1614</f>
        <v>81330.512940000001</v>
      </c>
      <c r="AL286" s="6">
        <f>[1]Results!AO1604-[1]Results!AO1614</f>
        <v>82378.542950000003</v>
      </c>
      <c r="AM286" s="6">
        <f>[1]Results!AP1604-[1]Results!AP1614</f>
        <v>83440.603140000007</v>
      </c>
      <c r="AN286" s="6">
        <f>[1]Results!AQ1604-[1]Results!AQ1614</f>
        <v>84529.238539999991</v>
      </c>
      <c r="AO286" s="6">
        <f>[1]Results!AR1604-[1]Results!AR1614</f>
        <v>85644.506819999995</v>
      </c>
      <c r="AP286" s="6">
        <f>[1]Results!AS1604-[1]Results!AS1614</f>
        <v>86782.452659999995</v>
      </c>
      <c r="AQ286" s="6">
        <f>[1]Results!AT1604-[1]Results!AT1614</f>
        <v>87939.059390000009</v>
      </c>
      <c r="AR286" s="6">
        <f>[1]Results!AU1604-[1]Results!AU1614</f>
        <v>89078.5386</v>
      </c>
      <c r="AS286" s="6">
        <f>[1]Results!AV1604-[1]Results!AV1614</f>
        <v>90217.48470999999</v>
      </c>
      <c r="AT286" s="6">
        <f>[1]Results!AW1604-[1]Results!AW1614</f>
        <v>91362.379029999996</v>
      </c>
      <c r="AU286" s="6">
        <f>[1]Results!AX1604-[1]Results!AX1614</f>
        <v>92515.356639999998</v>
      </c>
      <c r="AV286" s="6">
        <f>[1]Results!AY1604-[1]Results!AY1614</f>
        <v>93677.119009999995</v>
      </c>
      <c r="AW286" s="6">
        <f>[1]Results!AZ1604-[1]Results!AZ1614</f>
        <v>94805.001420000001</v>
      </c>
      <c r="AX286" s="6">
        <f>[1]Results!BA1604-[1]Results!BA1614</f>
        <v>95923.93939</v>
      </c>
      <c r="AY286" s="6">
        <f>[1]Results!BB1604-[1]Results!BB1614</f>
        <v>97044.716990000001</v>
      </c>
      <c r="AZ286" s="6">
        <f>[1]Results!BC1604-[1]Results!BC1614</f>
        <v>98171.891680000001</v>
      </c>
      <c r="BA286" s="6">
        <f>[1]Results!BD1604-[1]Results!BD1614</f>
        <v>99307.559290000005</v>
      </c>
      <c r="BB286" s="6">
        <f>[1]Results!BE1604-[1]Results!BE1614</f>
        <v>100375.21317999999</v>
      </c>
      <c r="BC286" s="6">
        <f>[1]Results!BF1604-[1]Results!BF1614</f>
        <v>101440.92870999999</v>
      </c>
      <c r="BD286" s="6">
        <f>[1]Results!BG1604-[1]Results!BG1614</f>
        <v>102519.7672</v>
      </c>
      <c r="BE286" s="6">
        <f>[1]Results!BH1604-[1]Results!BH1614</f>
        <v>103609.32079999999</v>
      </c>
      <c r="BF286" s="6">
        <f>[1]Results!BI1604-[1]Results!BI1614</f>
        <v>104706.59874</v>
      </c>
      <c r="BG286" s="6">
        <f>[1]Results!BJ1604-[1]Results!BJ1614</f>
        <v>105750.93265</v>
      </c>
      <c r="BH286" s="6">
        <f>[1]Results!BK1604-[1]Results!BK1614</f>
        <v>106776.67810999999</v>
      </c>
      <c r="BI286" s="6">
        <f>[1]Results!BL1604-[1]Results!BL1614</f>
        <v>107798.67111</v>
      </c>
      <c r="BJ286" s="6">
        <f>[1]Results!BM1604-[1]Results!BM1614</f>
        <v>108822.93747</v>
      </c>
      <c r="BK286" s="6">
        <f>[1]Results!BN1604-[1]Results!BN1614</f>
        <v>109852.21504</v>
      </c>
      <c r="BL286" s="6">
        <f>[1]Results!BO1604-[1]Results!BO1614</f>
        <v>110888.49396000001</v>
      </c>
      <c r="BM286" s="6">
        <f>[1]Results!BP1604-[1]Results!BP1614</f>
        <v>111932.2825</v>
      </c>
      <c r="BN286" s="6">
        <f>[1]Results!BQ1604-[1]Results!BQ1614</f>
        <v>112983.89194</v>
      </c>
      <c r="BO286" s="6">
        <f>[1]Results!BR1604-[1]Results!BR1614</f>
        <v>114043.42761</v>
      </c>
      <c r="BP286" s="6">
        <f>[1]Results!BS1604-[1]Results!BS1614</f>
        <v>115110.80123000001</v>
      </c>
      <c r="BQ286" s="6">
        <f>[1]Results!BT1604-[1]Results!BT1614</f>
        <v>116128.78219</v>
      </c>
      <c r="BR286" s="6">
        <f>[1]Results!BU1604-[1]Results!BU1614</f>
        <v>117130.51084</v>
      </c>
      <c r="BS286" s="6">
        <f>[1]Results!BV1604-[1]Results!BV1614</f>
        <v>118129.76511000001</v>
      </c>
      <c r="BT286" s="6">
        <f>[1]Results!BW1604-[1]Results!BW1614</f>
        <v>119131.68248999999</v>
      </c>
      <c r="BU286" s="6">
        <f>[1]Results!BX1604-[1]Results!BX1614</f>
        <v>120138.21455999999</v>
      </c>
      <c r="BV286" s="6">
        <f>[1]Results!BY1604-[1]Results!BY1614</f>
        <v>121149.37889000001</v>
      </c>
      <c r="BW286" s="6">
        <f>[1]Results!BZ1604-[1]Results!BZ1614</f>
        <v>122166.00699000001</v>
      </c>
      <c r="BX286" s="6">
        <f>[1]Results!CA1604-[1]Results!CA1614</f>
        <v>123188.54440000001</v>
      </c>
      <c r="BY286" s="6">
        <f>[1]Results!CB1604-[1]Results!CB1614</f>
        <v>124217.27670999999</v>
      </c>
      <c r="BZ286" s="6">
        <f>[1]Results!CC1604-[1]Results!CC1614</f>
        <v>125252.41286000001</v>
      </c>
      <c r="CA286" s="6">
        <f>[1]Results!CD1604-[1]Results!CD1614</f>
        <v>126249.84597000001</v>
      </c>
      <c r="CB286" s="6">
        <f>[1]Results!CE1604-[1]Results!CE1614</f>
        <v>127235.76248999999</v>
      </c>
      <c r="CC286" s="6">
        <f>[1]Results!CF1604-[1]Results!CF1614</f>
        <v>128221.18955</v>
      </c>
      <c r="CD286" s="6">
        <f>[1]Results!CG1604-[1]Results!CG1614</f>
        <v>129210.37571000001</v>
      </c>
      <c r="CE286" s="6">
        <f>[1]Results!CH1604-[1]Results!CH1614</f>
        <v>130205.03962</v>
      </c>
      <c r="CF286" s="6">
        <f>[1]Results!CI1604-[1]Results!CI1614</f>
        <v>131203.73902000001</v>
      </c>
      <c r="CG286" s="6">
        <f>[1]Results!CJ1604-[1]Results!CJ1614</f>
        <v>132208.13944</v>
      </c>
      <c r="CH286" s="6">
        <f>[1]Results!CK1604-[1]Results!CK1614</f>
        <v>133219.03745</v>
      </c>
      <c r="CI286" s="6">
        <f>[1]Results!CL1604-[1]Results!CL1614</f>
        <v>134236.85214999999</v>
      </c>
      <c r="CJ286" s="6">
        <f>[1]Results!CM1604-[1]Results!CM1614</f>
        <v>135261.84881</v>
      </c>
    </row>
    <row r="287" spans="1:88" x14ac:dyDescent="0.3">
      <c r="B287" t="s">
        <v>24</v>
      </c>
      <c r="C287" s="6">
        <f>[1]Results!F1624</f>
        <v>3858.9156079999998</v>
      </c>
      <c r="D287" s="6">
        <f>[1]Results!G1624</f>
        <v>3944.7181650000002</v>
      </c>
      <c r="E287" s="6">
        <f>[1]Results!H1624</f>
        <v>4044.6227589999999</v>
      </c>
      <c r="F287" s="6">
        <f>[1]Results!I1624</f>
        <v>4133.1942859999999</v>
      </c>
      <c r="G287" s="6">
        <f>[1]Results!J1624</f>
        <v>4214.1506820000004</v>
      </c>
      <c r="H287" s="6">
        <f>[1]Results!K1624</f>
        <v>4290.372848</v>
      </c>
      <c r="I287" s="6">
        <f>[1]Results!L1624</f>
        <v>4357.2856730000003</v>
      </c>
      <c r="J287" s="6">
        <f>[1]Results!M1624</f>
        <v>4414.1309970000002</v>
      </c>
      <c r="K287" s="6">
        <f>[1]Results!N1624</f>
        <v>4459.9499370000003</v>
      </c>
      <c r="L287" s="6">
        <f>[1]Results!O1624</f>
        <v>4495.4064369999996</v>
      </c>
      <c r="M287" s="6">
        <f>[1]Results!P1624</f>
        <v>4521.7656489999999</v>
      </c>
      <c r="N287" s="6">
        <f>[1]Results!Q1624</f>
        <v>4539.7801010000003</v>
      </c>
      <c r="O287" s="6">
        <f>[1]Results!R1624</f>
        <v>4550.7409170000001</v>
      </c>
      <c r="P287" s="6">
        <f>[1]Results!S1624</f>
        <v>4555.6479220000001</v>
      </c>
      <c r="Q287" s="6">
        <f>[1]Results!T1624</f>
        <v>4555.4010559999997</v>
      </c>
      <c r="R287" s="6">
        <f>[1]Results!U1624</f>
        <v>4550.8642330000002</v>
      </c>
      <c r="S287" s="6">
        <f>[1]Results!V1624</f>
        <v>4542.0442620000003</v>
      </c>
      <c r="T287" s="6">
        <f>[1]Results!W1624</f>
        <v>4534.8070729999999</v>
      </c>
      <c r="U287" s="6">
        <f>[1]Results!X1624</f>
        <v>4531.1568360000001</v>
      </c>
      <c r="V287" s="6">
        <f>[1]Results!Y1624</f>
        <v>4531.1312619999999</v>
      </c>
      <c r="W287" s="6">
        <f>[1]Results!Z1624</f>
        <v>4534.1975190000003</v>
      </c>
      <c r="X287" s="6">
        <f>[1]Results!AA1624</f>
        <v>4540.0556759999999</v>
      </c>
      <c r="Y287" s="6">
        <f>[1]Results!AB1624</f>
        <v>4547.9911549999997</v>
      </c>
      <c r="Z287" s="6">
        <f>[1]Results!AC1624</f>
        <v>4557.484539</v>
      </c>
      <c r="AA287" s="6">
        <f>[1]Results!AD1624</f>
        <v>4568.1832210000002</v>
      </c>
      <c r="AB287" s="6">
        <f>[1]Results!AE1624</f>
        <v>4579.8534959999997</v>
      </c>
      <c r="AC287" s="6">
        <f>[1]Results!AF1624</f>
        <v>4592.1688000000004</v>
      </c>
      <c r="AD287" s="6">
        <f>[1]Results!AG1624</f>
        <v>4605.0513659999997</v>
      </c>
      <c r="AE287" s="6">
        <f>[1]Results!AH1624</f>
        <v>4618.4340359999997</v>
      </c>
      <c r="AF287" s="6">
        <f>[1]Results!AI1624</f>
        <v>4632.1939670000002</v>
      </c>
      <c r="AG287" s="6">
        <f>[1]Results!AJ1624</f>
        <v>4646.2154460000002</v>
      </c>
      <c r="AH287" s="6">
        <f>[1]Results!AK1624</f>
        <v>4660.0781690000003</v>
      </c>
      <c r="AI287" s="6">
        <f>[1]Results!AL1624</f>
        <v>4673.8363669999999</v>
      </c>
      <c r="AJ287" s="6">
        <f>[1]Results!AM1624</f>
        <v>4687.5572410000004</v>
      </c>
      <c r="AK287" s="6">
        <f>[1]Results!AN1624</f>
        <v>4701.2961679999999</v>
      </c>
      <c r="AL287" s="6">
        <f>[1]Results!AO1624</f>
        <v>4715.1129689999998</v>
      </c>
      <c r="AM287" s="6">
        <f>[1]Results!AP1624</f>
        <v>4739.4241229999998</v>
      </c>
      <c r="AN287" s="6">
        <f>[1]Results!AQ1624</f>
        <v>4769.2851369999998</v>
      </c>
      <c r="AO287" s="6">
        <f>[1]Results!AR1624</f>
        <v>4802.8604089999999</v>
      </c>
      <c r="AP287" s="6">
        <f>[1]Results!AS1624</f>
        <v>4839.4038430000001</v>
      </c>
      <c r="AQ287" s="6">
        <f>[1]Results!AT1624</f>
        <v>4878.5350109999999</v>
      </c>
      <c r="AR287" s="6">
        <f>[1]Results!AU1624</f>
        <v>4919.5016850000002</v>
      </c>
      <c r="AS287" s="6">
        <f>[1]Results!AV1624</f>
        <v>4962.3113510000003</v>
      </c>
      <c r="AT287" s="6">
        <f>[1]Results!AW1624</f>
        <v>5006.9827459999997</v>
      </c>
      <c r="AU287" s="6">
        <f>[1]Results!AX1624</f>
        <v>5053.5143420000004</v>
      </c>
      <c r="AV287" s="6">
        <f>[1]Results!AY1624</f>
        <v>5101.9070789999996</v>
      </c>
      <c r="AW287" s="6">
        <f>[1]Results!AZ1624</f>
        <v>5151.4907910000002</v>
      </c>
      <c r="AX287" s="6">
        <f>[1]Results!BA1624</f>
        <v>5202.4923870000002</v>
      </c>
      <c r="AY287" s="6">
        <f>[1]Results!BB1624</f>
        <v>5255.0862870000001</v>
      </c>
      <c r="AZ287" s="6">
        <f>[1]Results!BC1624</f>
        <v>5309.3844200000003</v>
      </c>
      <c r="BA287" s="6">
        <f>[1]Results!BD1624</f>
        <v>5365.4706729999998</v>
      </c>
      <c r="BB287" s="6">
        <f>[1]Results!BE1624</f>
        <v>5421.1046960000003</v>
      </c>
      <c r="BC287" s="6">
        <f>[1]Results!BF1624</f>
        <v>5477.3758449999996</v>
      </c>
      <c r="BD287" s="6">
        <f>[1]Results!BG1624</f>
        <v>5534.886477</v>
      </c>
      <c r="BE287" s="6">
        <f>[1]Results!BH1624</f>
        <v>5593.8053970000001</v>
      </c>
      <c r="BF287" s="6">
        <f>[1]Results!BI1624</f>
        <v>5654.2111269999996</v>
      </c>
      <c r="BG287" s="6">
        <f>[1]Results!BJ1624</f>
        <v>5715.205723</v>
      </c>
      <c r="BH287" s="6">
        <f>[1]Results!BK1624</f>
        <v>5777.1719910000002</v>
      </c>
      <c r="BI287" s="6">
        <f>[1]Results!BL1624</f>
        <v>5840.4074730000002</v>
      </c>
      <c r="BJ287" s="6">
        <f>[1]Results!BM1624</f>
        <v>5905.0882730000003</v>
      </c>
      <c r="BK287" s="6">
        <f>[1]Results!BN1624</f>
        <v>5971.3293629999998</v>
      </c>
      <c r="BL287" s="6">
        <f>[1]Results!BO1624</f>
        <v>6039.2300009999999</v>
      </c>
      <c r="BM287" s="6">
        <f>[1]Results!BP1624</f>
        <v>6108.8460949999999</v>
      </c>
      <c r="BN287" s="6">
        <f>[1]Results!BQ1624</f>
        <v>6180.2202340000003</v>
      </c>
      <c r="BO287" s="6">
        <f>[1]Results!BR1624</f>
        <v>6253.3835920000001</v>
      </c>
      <c r="BP287" s="6">
        <f>[1]Results!BS1624</f>
        <v>6328.3573589999996</v>
      </c>
      <c r="BQ287" s="6">
        <f>[1]Results!BT1624</f>
        <v>6404.2025869999998</v>
      </c>
      <c r="BR287" s="6">
        <f>[1]Results!BU1624</f>
        <v>6481.2267320000001</v>
      </c>
      <c r="BS287" s="6">
        <f>[1]Results!BV1624</f>
        <v>6559.6567709999999</v>
      </c>
      <c r="BT287" s="6">
        <f>[1]Results!BW1624</f>
        <v>6639.6182749999998</v>
      </c>
      <c r="BU287" s="6">
        <f>[1]Results!BX1624</f>
        <v>6721.19229</v>
      </c>
      <c r="BV287" s="6">
        <f>[1]Results!BY1624</f>
        <v>6804.4135050000004</v>
      </c>
      <c r="BW287" s="6">
        <f>[1]Results!BZ1624</f>
        <v>6889.3404110000001</v>
      </c>
      <c r="BX287" s="6">
        <f>[1]Results!CA1624</f>
        <v>6976.0168510000003</v>
      </c>
      <c r="BY287" s="6">
        <f>[1]Results!CB1624</f>
        <v>7064.4768530000001</v>
      </c>
      <c r="BZ287" s="6">
        <f>[1]Results!CC1624</f>
        <v>7154.7485960000004</v>
      </c>
      <c r="CA287" s="6">
        <f>[1]Results!CD1624</f>
        <v>7246.0936060000004</v>
      </c>
      <c r="CB287" s="6">
        <f>[1]Results!CE1624</f>
        <v>7338.7840850000002</v>
      </c>
      <c r="CC287" s="6">
        <f>[1]Results!CF1624</f>
        <v>7433.0236850000001</v>
      </c>
      <c r="CD287" s="6">
        <f>[1]Results!CG1624</f>
        <v>7528.9354359999998</v>
      </c>
      <c r="CE287" s="6">
        <f>[1]Results!CH1624</f>
        <v>7626.607231</v>
      </c>
      <c r="CF287" s="6">
        <f>[1]Results!CI1624</f>
        <v>7726.0255539999998</v>
      </c>
      <c r="CG287" s="6">
        <f>[1]Results!CJ1624</f>
        <v>7827.2892009999996</v>
      </c>
      <c r="CH287" s="6">
        <f>[1]Results!CK1624</f>
        <v>7930.4703090000003</v>
      </c>
      <c r="CI287" s="6">
        <f>[1]Results!CL1624</f>
        <v>8035.6263330000002</v>
      </c>
      <c r="CJ287" s="6">
        <f>[1]Results!CM1624</f>
        <v>8142.8075529999996</v>
      </c>
    </row>
    <row r="288" spans="1:88" x14ac:dyDescent="0.3">
      <c r="B288" t="s">
        <v>10</v>
      </c>
      <c r="C288" s="6">
        <f>[1]Results!F1621</f>
        <v>363100.6851</v>
      </c>
      <c r="D288" s="6">
        <f>[1]Results!G1621</f>
        <v>363395.9068</v>
      </c>
      <c r="E288" s="6">
        <f>[1]Results!H1621</f>
        <v>365243.8089</v>
      </c>
      <c r="F288" s="6">
        <f>[1]Results!I1621</f>
        <v>368793.21460000001</v>
      </c>
      <c r="G288" s="6">
        <f>[1]Results!J1621</f>
        <v>373418.43280000001</v>
      </c>
      <c r="H288" s="6">
        <f>[1]Results!K1621</f>
        <v>378580.77279999998</v>
      </c>
      <c r="I288" s="6">
        <f>[1]Results!L1621</f>
        <v>383604.20490000001</v>
      </c>
      <c r="J288" s="6">
        <f>[1]Results!M1621</f>
        <v>388386.88069999998</v>
      </c>
      <c r="K288" s="6">
        <f>[1]Results!N1621</f>
        <v>392980.23430000001</v>
      </c>
      <c r="L288" s="6">
        <f>[1]Results!O1621</f>
        <v>397492.56939999998</v>
      </c>
      <c r="M288" s="6">
        <f>[1]Results!P1621</f>
        <v>402023.44410000002</v>
      </c>
      <c r="N288" s="6">
        <f>[1]Results!Q1621</f>
        <v>406628.95110000001</v>
      </c>
      <c r="O288" s="6">
        <f>[1]Results!R1621</f>
        <v>411392.92609999998</v>
      </c>
      <c r="P288" s="6">
        <f>[1]Results!S1621</f>
        <v>416373.11989999999</v>
      </c>
      <c r="Q288" s="6">
        <f>[1]Results!T1621</f>
        <v>421600.68410000001</v>
      </c>
      <c r="R288" s="6">
        <f>[1]Results!U1621</f>
        <v>427088.15789999999</v>
      </c>
      <c r="S288" s="6">
        <f>[1]Results!V1621</f>
        <v>433080.0845</v>
      </c>
      <c r="T288" s="6">
        <f>[1]Results!W1621</f>
        <v>439560.61180000001</v>
      </c>
      <c r="U288" s="6">
        <f>[1]Results!X1621</f>
        <v>446425.8579</v>
      </c>
      <c r="V288" s="6">
        <f>[1]Results!Y1621</f>
        <v>453552.94579999999</v>
      </c>
      <c r="W288" s="6">
        <f>[1]Results!Z1621</f>
        <v>460841.68819999998</v>
      </c>
      <c r="X288" s="6">
        <f>[1]Results!AA1621</f>
        <v>468228.05479999998</v>
      </c>
      <c r="Y288" s="6">
        <f>[1]Results!AB1621</f>
        <v>475689.93920000002</v>
      </c>
      <c r="Z288" s="6">
        <f>[1]Results!AC1621</f>
        <v>483219.22240000003</v>
      </c>
      <c r="AA288" s="6">
        <f>[1]Results!AD1621</f>
        <v>490809.08649999998</v>
      </c>
      <c r="AB288" s="6">
        <f>[1]Results!AE1621</f>
        <v>498454.50290000002</v>
      </c>
      <c r="AC288" s="6">
        <f>[1]Results!AF1621</f>
        <v>506111.3518</v>
      </c>
      <c r="AD288" s="6">
        <f>[1]Results!AG1621</f>
        <v>513808.6581</v>
      </c>
      <c r="AE288" s="6">
        <f>[1]Results!AH1621</f>
        <v>521568.89250000002</v>
      </c>
      <c r="AF288" s="6">
        <f>[1]Results!AI1621</f>
        <v>529414.04720000003</v>
      </c>
      <c r="AG288" s="6">
        <f>[1]Results!AJ1621</f>
        <v>537361.19310000003</v>
      </c>
      <c r="AH288" s="6">
        <f>[1]Results!AK1621</f>
        <v>545364.4497</v>
      </c>
      <c r="AI288" s="6">
        <f>[1]Results!AL1621</f>
        <v>553463.91370000003</v>
      </c>
      <c r="AJ288" s="6">
        <f>[1]Results!AM1621</f>
        <v>561685.02119999996</v>
      </c>
      <c r="AK288" s="6">
        <f>[1]Results!AN1621</f>
        <v>570039.88650000002</v>
      </c>
      <c r="AL288" s="6">
        <f>[1]Results!AO1621</f>
        <v>578532.76419999998</v>
      </c>
      <c r="AM288" s="6">
        <f>[1]Results!AP1621</f>
        <v>587197.17619999999</v>
      </c>
      <c r="AN288" s="6">
        <f>[1]Results!AQ1621</f>
        <v>595964.64269999997</v>
      </c>
      <c r="AO288" s="6">
        <f>[1]Results!AR1621</f>
        <v>604858.95940000005</v>
      </c>
      <c r="AP288" s="6">
        <f>[1]Results!AS1621</f>
        <v>613909.63540000003</v>
      </c>
      <c r="AQ288" s="6">
        <f>[1]Results!AT1621</f>
        <v>623128.14040000003</v>
      </c>
      <c r="AR288" s="6">
        <f>[1]Results!AU1621</f>
        <v>632429.86309999996</v>
      </c>
      <c r="AS288" s="6">
        <f>[1]Results!AV1621</f>
        <v>641840.23540000001</v>
      </c>
      <c r="AT288" s="6">
        <f>[1]Results!AW1621</f>
        <v>651369.14119999995</v>
      </c>
      <c r="AU288" s="6">
        <f>[1]Results!AX1621</f>
        <v>661015.04480000003</v>
      </c>
      <c r="AV288" s="6">
        <f>[1]Results!AY1621</f>
        <v>670771.76769999997</v>
      </c>
      <c r="AW288" s="6">
        <f>[1]Results!AZ1621</f>
        <v>680504.64399999997</v>
      </c>
      <c r="AX288" s="6">
        <f>[1]Results!BA1621</f>
        <v>690283.30110000004</v>
      </c>
      <c r="AY288" s="6">
        <f>[1]Results!BB1621</f>
        <v>700133.39749999996</v>
      </c>
      <c r="AZ288" s="6">
        <f>[1]Results!BC1621</f>
        <v>710059.34880000004</v>
      </c>
      <c r="BA288" s="6">
        <f>[1]Results!BD1621</f>
        <v>720057.99120000005</v>
      </c>
      <c r="BB288" s="6">
        <f>[1]Results!BE1621</f>
        <v>730624.14009999996</v>
      </c>
      <c r="BC288" s="6">
        <f>[1]Results!BF1621</f>
        <v>740818.06319999998</v>
      </c>
      <c r="BD288" s="6">
        <f>[1]Results!BG1621</f>
        <v>750593.59349999996</v>
      </c>
      <c r="BE288" s="6">
        <f>[1]Results!BH1621</f>
        <v>760093.89780000004</v>
      </c>
      <c r="BF288" s="6">
        <f>[1]Results!BI1621</f>
        <v>769442.24029999995</v>
      </c>
      <c r="BG288" s="6">
        <f>[1]Results!BJ1621</f>
        <v>778565.87800000003</v>
      </c>
      <c r="BH288" s="6">
        <f>[1]Results!BK1621</f>
        <v>787555.99959999998</v>
      </c>
      <c r="BI288" s="6">
        <f>[1]Results!BL1621</f>
        <v>796467.72329999995</v>
      </c>
      <c r="BJ288" s="6">
        <f>[1]Results!BM1621</f>
        <v>805327.43530000001</v>
      </c>
      <c r="BK288" s="6">
        <f>[1]Results!BN1621</f>
        <v>814146.89950000006</v>
      </c>
      <c r="BL288" s="6">
        <f>[1]Results!BO1621</f>
        <v>822932.77119999996</v>
      </c>
      <c r="BM288" s="6">
        <f>[1]Results!BP1621</f>
        <v>831686.84019999998</v>
      </c>
      <c r="BN288" s="6">
        <f>[1]Results!BQ1621</f>
        <v>840409.64820000005</v>
      </c>
      <c r="BO288" s="6">
        <f>[1]Results!BR1621</f>
        <v>849101.15209999995</v>
      </c>
      <c r="BP288" s="6">
        <f>[1]Results!BS1621</f>
        <v>857761.07640000002</v>
      </c>
      <c r="BQ288" s="6">
        <f>[1]Results!BT1621</f>
        <v>866243.98609999998</v>
      </c>
      <c r="BR288" s="6">
        <f>[1]Results!BU1621</f>
        <v>874614.25989999995</v>
      </c>
      <c r="BS288" s="6">
        <f>[1]Results!BV1621</f>
        <v>882912.82189999998</v>
      </c>
      <c r="BT288" s="6">
        <f>[1]Results!BW1621</f>
        <v>891159.60109999997</v>
      </c>
      <c r="BU288" s="6">
        <f>[1]Results!BX1621</f>
        <v>899363.87600000005</v>
      </c>
      <c r="BV288" s="6">
        <f>[1]Results!BY1621</f>
        <v>907528.5037</v>
      </c>
      <c r="BW288" s="6">
        <f>[1]Results!BZ1621</f>
        <v>915658.02419999999</v>
      </c>
      <c r="BX288" s="6">
        <f>[1]Results!CA1621</f>
        <v>923756.99329999997</v>
      </c>
      <c r="BY288" s="6">
        <f>[1]Results!CB1621</f>
        <v>931830.25390000001</v>
      </c>
      <c r="BZ288" s="6">
        <f>[1]Results!CC1621</f>
        <v>939882.88390000002</v>
      </c>
      <c r="CA288" s="6">
        <f>[1]Results!CD1621</f>
        <v>947807.51159999997</v>
      </c>
      <c r="CB288" s="6">
        <f>[1]Results!CE1621</f>
        <v>955659.07860000001</v>
      </c>
      <c r="CC288" s="6">
        <f>[1]Results!CF1621</f>
        <v>963473.49470000004</v>
      </c>
      <c r="CD288" s="6">
        <f>[1]Results!CG1621</f>
        <v>971269.68819999998</v>
      </c>
      <c r="CE288" s="6">
        <f>[1]Results!CH1621</f>
        <v>979057.7635</v>
      </c>
      <c r="CF288" s="6">
        <f>[1]Results!CI1621</f>
        <v>986838.07239999995</v>
      </c>
      <c r="CG288" s="6">
        <f>[1]Results!CJ1621</f>
        <v>994617.74349999998</v>
      </c>
      <c r="CH288" s="6">
        <f>[1]Results!CK1621</f>
        <v>1002403.259</v>
      </c>
      <c r="CI288" s="6">
        <f>[1]Results!CL1621</f>
        <v>1010200.737</v>
      </c>
      <c r="CJ288" s="6">
        <f>[1]Results!CM1621</f>
        <v>1018016.157</v>
      </c>
    </row>
    <row r="289" spans="1:88" x14ac:dyDescent="0.3">
      <c r="B289" t="s">
        <v>23</v>
      </c>
      <c r="C289" s="6">
        <f>[1]Results!F1616</f>
        <v>15379.327929999999</v>
      </c>
      <c r="D289" s="6">
        <f>[1]Results!G1616</f>
        <v>15320.52476</v>
      </c>
      <c r="E289" s="6">
        <f>[1]Results!H1616</f>
        <v>15314.20342</v>
      </c>
      <c r="F289" s="6">
        <f>[1]Results!I1616</f>
        <v>15357.130810000001</v>
      </c>
      <c r="G289" s="6">
        <f>[1]Results!J1616</f>
        <v>15433.527459999999</v>
      </c>
      <c r="H289" s="6">
        <f>[1]Results!K1616</f>
        <v>15536.55883</v>
      </c>
      <c r="I289" s="6">
        <f>[1]Results!L1616</f>
        <v>15647.7834</v>
      </c>
      <c r="J289" s="6">
        <f>[1]Results!M1616</f>
        <v>15764.086450000001</v>
      </c>
      <c r="K289" s="6">
        <f>[1]Results!N1616</f>
        <v>15885.640590000001</v>
      </c>
      <c r="L289" s="6">
        <f>[1]Results!O1616</f>
        <v>16012.35535</v>
      </c>
      <c r="M289" s="6">
        <f>[1]Results!P1616</f>
        <v>16144.525089999999</v>
      </c>
      <c r="N289" s="6">
        <f>[1]Results!Q1616</f>
        <v>16279.98947</v>
      </c>
      <c r="O289" s="6">
        <f>[1]Results!R1616</f>
        <v>16419.850289999998</v>
      </c>
      <c r="P289" s="6">
        <f>[1]Results!S1616</f>
        <v>16564.493930000001</v>
      </c>
      <c r="Q289" s="6">
        <f>[1]Results!T1616</f>
        <v>16714.139709999999</v>
      </c>
      <c r="R289" s="6">
        <f>[1]Results!U1616</f>
        <v>16869.068879999999</v>
      </c>
      <c r="S289" s="6">
        <f>[1]Results!V1616</f>
        <v>17034.712319999999</v>
      </c>
      <c r="T289" s="6">
        <f>[1]Results!W1616</f>
        <v>17212.875319999999</v>
      </c>
      <c r="U289" s="6">
        <f>[1]Results!X1616</f>
        <v>17402.356500000002</v>
      </c>
      <c r="V289" s="6">
        <f>[1]Results!Y1616</f>
        <v>17600.959989999999</v>
      </c>
      <c r="W289" s="6">
        <f>[1]Results!Z1616</f>
        <v>17806.749759999999</v>
      </c>
      <c r="X289" s="6">
        <f>[1]Results!AA1616</f>
        <v>18018.352589999999</v>
      </c>
      <c r="Y289" s="6">
        <f>[1]Results!AB1616</f>
        <v>18235.498749999999</v>
      </c>
      <c r="Z289" s="6">
        <f>[1]Results!AC1616</f>
        <v>18458.28298</v>
      </c>
      <c r="AA289" s="6">
        <f>[1]Results!AD1616</f>
        <v>18687.00805</v>
      </c>
      <c r="AB289" s="6">
        <f>[1]Results!AE1616</f>
        <v>18922.035459999999</v>
      </c>
      <c r="AC289" s="6">
        <f>[1]Results!AF1616</f>
        <v>19160.497510000001</v>
      </c>
      <c r="AD289" s="6">
        <f>[1]Results!AG1616</f>
        <v>19404.627280000001</v>
      </c>
      <c r="AE289" s="6">
        <f>[1]Results!AH1616</f>
        <v>19655.54407</v>
      </c>
      <c r="AF289" s="6">
        <f>[1]Results!AI1616</f>
        <v>19913.656169999998</v>
      </c>
      <c r="AG289" s="6">
        <f>[1]Results!AJ1616</f>
        <v>20179.00056</v>
      </c>
      <c r="AH289" s="6">
        <f>[1]Results!AK1616</f>
        <v>20446.974969999999</v>
      </c>
      <c r="AI289" s="6">
        <f>[1]Results!AL1616</f>
        <v>20719.85673</v>
      </c>
      <c r="AJ289" s="6">
        <f>[1]Results!AM1616</f>
        <v>20998.45998</v>
      </c>
      <c r="AK289" s="6">
        <f>[1]Results!AN1616</f>
        <v>21282.865819999999</v>
      </c>
      <c r="AL289" s="6">
        <f>[1]Results!AO1616</f>
        <v>21572.844059999999</v>
      </c>
      <c r="AM289" s="6">
        <f>[1]Results!AP1616</f>
        <v>21868.157770000002</v>
      </c>
      <c r="AN289" s="6">
        <f>[1]Results!AQ1616</f>
        <v>22169.913369999998</v>
      </c>
      <c r="AO289" s="6">
        <f>[1]Results!AR1616</f>
        <v>22478.330399999999</v>
      </c>
      <c r="AP289" s="6">
        <f>[1]Results!AS1616</f>
        <v>22793.165059999999</v>
      </c>
      <c r="AQ289" s="6">
        <f>[1]Results!AT1616</f>
        <v>23113.86393</v>
      </c>
      <c r="AR289" s="6">
        <f>[1]Results!AU1616</f>
        <v>23433.66777</v>
      </c>
      <c r="AS289" s="6">
        <f>[1]Results!AV1616</f>
        <v>23755.234359999999</v>
      </c>
      <c r="AT289" s="6">
        <f>[1]Results!AW1616</f>
        <v>24079.465</v>
      </c>
      <c r="AU289" s="6">
        <f>[1]Results!AX1616</f>
        <v>24406.508870000001</v>
      </c>
      <c r="AV289" s="6">
        <f>[1]Results!AY1616</f>
        <v>24736.293180000001</v>
      </c>
      <c r="AW289" s="6">
        <f>[1]Results!AZ1616</f>
        <v>25060.343730000001</v>
      </c>
      <c r="AX289" s="6">
        <f>[1]Results!BA1616</f>
        <v>25383.40336</v>
      </c>
      <c r="AY289" s="6">
        <f>[1]Results!BB1616</f>
        <v>25707.466469999999</v>
      </c>
      <c r="AZ289" s="6">
        <f>[1]Results!BC1616</f>
        <v>26033.28788</v>
      </c>
      <c r="BA289" s="6">
        <f>[1]Results!BD1616</f>
        <v>26361.171190000001</v>
      </c>
      <c r="BB289" s="6">
        <f>[1]Results!BE1616</f>
        <v>26689.66779</v>
      </c>
      <c r="BC289" s="6">
        <f>[1]Results!BF1616</f>
        <v>27012.54594</v>
      </c>
      <c r="BD289" s="6">
        <f>[1]Results!BG1616</f>
        <v>27329.988249999999</v>
      </c>
      <c r="BE289" s="6">
        <f>[1]Results!BH1616</f>
        <v>27644.066350000001</v>
      </c>
      <c r="BF289" s="6">
        <f>[1]Results!BI1616</f>
        <v>27956.688040000001</v>
      </c>
      <c r="BG289" s="6">
        <f>[1]Results!BJ1616</f>
        <v>28258.0658</v>
      </c>
      <c r="BH289" s="6">
        <f>[1]Results!BK1616</f>
        <v>28554.918989999998</v>
      </c>
      <c r="BI289" s="6">
        <f>[1]Results!BL1616</f>
        <v>28850.331320000001</v>
      </c>
      <c r="BJ289" s="6">
        <f>[1]Results!BM1616</f>
        <v>29145.65855</v>
      </c>
      <c r="BK289" s="6">
        <f>[1]Results!BN1616</f>
        <v>29441.565429999999</v>
      </c>
      <c r="BL289" s="6">
        <f>[1]Results!BO1616</f>
        <v>29738.535169999999</v>
      </c>
      <c r="BM289" s="6">
        <f>[1]Results!BP1616</f>
        <v>30036.753489999999</v>
      </c>
      <c r="BN289" s="6">
        <f>[1]Results!BQ1616</f>
        <v>30336.35758</v>
      </c>
      <c r="BO289" s="6">
        <f>[1]Results!BR1616</f>
        <v>30637.44327</v>
      </c>
      <c r="BP289" s="6">
        <f>[1]Results!BS1616</f>
        <v>30940.07142</v>
      </c>
      <c r="BQ289" s="6">
        <f>[1]Results!BT1616</f>
        <v>31233.530070000001</v>
      </c>
      <c r="BR289" s="6">
        <f>[1]Results!BU1616</f>
        <v>31523.7965</v>
      </c>
      <c r="BS289" s="6">
        <f>[1]Results!BV1616</f>
        <v>31813.52464</v>
      </c>
      <c r="BT289" s="6">
        <f>[1]Results!BW1616</f>
        <v>32103.80918</v>
      </c>
      <c r="BU289" s="6">
        <f>[1]Results!BX1616</f>
        <v>32395.14</v>
      </c>
      <c r="BV289" s="6">
        <f>[1]Results!BY1616</f>
        <v>32687.624049999999</v>
      </c>
      <c r="BW289" s="6">
        <f>[1]Results!BZ1616</f>
        <v>32981.508900000001</v>
      </c>
      <c r="BX289" s="6">
        <f>[1]Results!CA1616</f>
        <v>33276.968500000003</v>
      </c>
      <c r="BY289" s="6">
        <f>[1]Results!CB1616</f>
        <v>33574.144410000001</v>
      </c>
      <c r="BZ289" s="6">
        <f>[1]Results!CC1616</f>
        <v>33873.160629999998</v>
      </c>
      <c r="CA289" s="6">
        <f>[1]Results!CD1616</f>
        <v>34165.752200000003</v>
      </c>
      <c r="CB289" s="6">
        <f>[1]Results!CE1616</f>
        <v>34456.665050000003</v>
      </c>
      <c r="CC289" s="6">
        <f>[1]Results!CF1616</f>
        <v>34748.03314</v>
      </c>
      <c r="CD289" s="6">
        <f>[1]Results!CG1616</f>
        <v>35040.75993</v>
      </c>
      <c r="CE289" s="6">
        <f>[1]Results!CH1616</f>
        <v>35335.26511</v>
      </c>
      <c r="CF289" s="6">
        <f>[1]Results!CI1616</f>
        <v>35631.348290000002</v>
      </c>
      <c r="CG289" s="6">
        <f>[1]Results!CJ1616</f>
        <v>35929.383329999997</v>
      </c>
      <c r="CH289" s="6">
        <f>[1]Results!CK1616</f>
        <v>36229.591030000003</v>
      </c>
      <c r="CI289" s="6">
        <f>[1]Results!CL1616</f>
        <v>36532.12298</v>
      </c>
      <c r="CJ289" s="6">
        <f>[1]Results!CM1616</f>
        <v>36837.100050000001</v>
      </c>
    </row>
    <row r="291" spans="1:88" x14ac:dyDescent="0.3">
      <c r="A291" s="12" t="s">
        <v>17</v>
      </c>
      <c r="B291" t="s">
        <v>80</v>
      </c>
      <c r="C291" s="6">
        <f>[1]Results!F1639</f>
        <v>466868.16960000002</v>
      </c>
      <c r="D291" s="6">
        <f>[1]Results!G1639</f>
        <v>467289.12910000002</v>
      </c>
      <c r="E291" s="6">
        <f>[1]Results!H1639</f>
        <v>469845.39230000001</v>
      </c>
      <c r="F291" s="6">
        <f>[1]Results!I1639</f>
        <v>474306.4829</v>
      </c>
      <c r="G291" s="6">
        <f>[1]Results!J1639</f>
        <v>479902.91360000003</v>
      </c>
      <c r="H291" s="6">
        <f>[1]Results!K1639</f>
        <v>486098.2671</v>
      </c>
      <c r="I291" s="6">
        <f>[1]Results!L1639</f>
        <v>492142.9718</v>
      </c>
      <c r="J291" s="6">
        <f>[1]Results!M1639</f>
        <v>497111.32709999999</v>
      </c>
      <c r="K291" s="6">
        <f>[1]Results!N1639</f>
        <v>501886.63860000001</v>
      </c>
      <c r="L291" s="6">
        <f>[1]Results!O1639</f>
        <v>508056.77470000001</v>
      </c>
      <c r="M291" s="6">
        <f>[1]Results!P1639</f>
        <v>515048.55109999998</v>
      </c>
      <c r="N291" s="6">
        <f>[1]Results!Q1639</f>
        <v>522442.41259999998</v>
      </c>
      <c r="O291" s="6">
        <f>[1]Results!R1639</f>
        <v>530087.38040000002</v>
      </c>
      <c r="P291" s="6">
        <f>[1]Results!S1639</f>
        <v>537966.49109999998</v>
      </c>
      <c r="Q291" s="6">
        <f>[1]Results!T1639</f>
        <v>546141.30810000002</v>
      </c>
      <c r="R291" s="6">
        <f>[1]Results!U1639</f>
        <v>554624.56110000005</v>
      </c>
      <c r="S291" s="6">
        <f>[1]Results!V1639</f>
        <v>563527.44590000005</v>
      </c>
      <c r="T291" s="6">
        <f>[1]Results!W1639</f>
        <v>572759.65099999995</v>
      </c>
      <c r="U291" s="6">
        <f>[1]Results!X1639</f>
        <v>582265.72010000004</v>
      </c>
      <c r="V291" s="6">
        <f>[1]Results!Y1639</f>
        <v>592010.40029999998</v>
      </c>
      <c r="W291" s="6">
        <f>[1]Results!Z1639</f>
        <v>601964.88399999996</v>
      </c>
      <c r="X291" s="6">
        <f>[1]Results!AA1639</f>
        <v>612095.03910000005</v>
      </c>
      <c r="Y291" s="6">
        <f>[1]Results!AB1639</f>
        <v>622384.65449999995</v>
      </c>
      <c r="Z291" s="6">
        <f>[1]Results!AC1639</f>
        <v>632823.08219999995</v>
      </c>
      <c r="AA291" s="6">
        <f>[1]Results!AD1639</f>
        <v>643394.16929999995</v>
      </c>
      <c r="AB291" s="6">
        <f>[1]Results!AE1639</f>
        <v>654079.2058</v>
      </c>
      <c r="AC291" s="6">
        <f>[1]Results!AF1639</f>
        <v>664771.04330000002</v>
      </c>
      <c r="AD291" s="6">
        <f>[1]Results!AG1639</f>
        <v>675476.42079999996</v>
      </c>
      <c r="AE291" s="6">
        <f>[1]Results!AH1639</f>
        <v>686225.06590000005</v>
      </c>
      <c r="AF291" s="6">
        <f>[1]Results!AI1639</f>
        <v>697052.51410000003</v>
      </c>
      <c r="AG291" s="6">
        <f>[1]Results!AJ1639</f>
        <v>707986.42890000006</v>
      </c>
      <c r="AH291" s="6">
        <f>[1]Results!AK1639</f>
        <v>718940.196</v>
      </c>
      <c r="AI291" s="6">
        <f>[1]Results!AL1639</f>
        <v>729963.8014</v>
      </c>
      <c r="AJ291" s="6">
        <f>[1]Results!AM1639</f>
        <v>741102.41009999998</v>
      </c>
      <c r="AK291" s="6">
        <f>[1]Results!AN1639</f>
        <v>752401.71369999996</v>
      </c>
      <c r="AL291" s="6">
        <f>[1]Results!AO1639</f>
        <v>763929.3933</v>
      </c>
      <c r="AM291" s="6">
        <f>[1]Results!AP1639</f>
        <v>775319.87479999999</v>
      </c>
      <c r="AN291" s="6">
        <f>[1]Results!AQ1639</f>
        <v>786633.13170000003</v>
      </c>
      <c r="AO291" s="6">
        <f>[1]Results!AR1639</f>
        <v>797977.59629999998</v>
      </c>
      <c r="AP291" s="6">
        <f>[1]Results!AS1639</f>
        <v>809413.93640000001</v>
      </c>
      <c r="AQ291" s="6">
        <f>[1]Results!AT1639</f>
        <v>820966.65839999996</v>
      </c>
      <c r="AR291" s="6">
        <f>[1]Results!AU1639</f>
        <v>832508.89110000001</v>
      </c>
      <c r="AS291" s="6">
        <f>[1]Results!AV1639</f>
        <v>844098.34829999995</v>
      </c>
      <c r="AT291" s="6">
        <f>[1]Results!AW1639</f>
        <v>855764.90599999996</v>
      </c>
      <c r="AU291" s="6">
        <f>[1]Results!AX1639</f>
        <v>867522.00329999998</v>
      </c>
      <c r="AV291" s="6">
        <f>[1]Results!AY1639</f>
        <v>879376.96230000001</v>
      </c>
      <c r="AW291" s="6">
        <f>[1]Results!AZ1639</f>
        <v>891145.76289999997</v>
      </c>
      <c r="AX291" s="6">
        <f>[1]Results!BA1639</f>
        <v>902941.00289999996</v>
      </c>
      <c r="AY291" s="6">
        <f>[1]Results!BB1639</f>
        <v>914814.41590000002</v>
      </c>
      <c r="AZ291" s="6">
        <f>[1]Results!BC1639</f>
        <v>926786.06099999999</v>
      </c>
      <c r="BA291" s="6">
        <f>[1]Results!BD1639</f>
        <v>938862.549</v>
      </c>
      <c r="BB291" s="6">
        <f>[1]Results!BE1639</f>
        <v>951349.53370000003</v>
      </c>
      <c r="BC291" s="6">
        <f>[1]Results!BF1639</f>
        <v>963479.10160000005</v>
      </c>
      <c r="BD291" s="6">
        <f>[1]Results!BG1639</f>
        <v>975218.11080000002</v>
      </c>
      <c r="BE291" s="6">
        <f>[1]Results!BH1639</f>
        <v>986709.0797</v>
      </c>
      <c r="BF291" s="6">
        <f>[1]Results!BI1639</f>
        <v>998081.78740000003</v>
      </c>
      <c r="BG291" s="6">
        <f>[1]Results!BJ1639</f>
        <v>1009183.841</v>
      </c>
      <c r="BH291" s="6">
        <f>[1]Results!BK1639</f>
        <v>1020156.3540000001</v>
      </c>
      <c r="BI291" s="6">
        <f>[1]Results!BL1639</f>
        <v>1031076.576</v>
      </c>
      <c r="BJ291" s="6">
        <f>[1]Results!BM1639</f>
        <v>1041979.493</v>
      </c>
      <c r="BK291" s="6">
        <f>[1]Results!BN1639</f>
        <v>1052880.324</v>
      </c>
      <c r="BL291" s="6">
        <f>[1]Results!BO1639</f>
        <v>1063788.2450000001</v>
      </c>
      <c r="BM291" s="6">
        <f>[1]Results!BP1639</f>
        <v>1074705.8870000001</v>
      </c>
      <c r="BN291" s="6">
        <f>[1]Results!BQ1639</f>
        <v>1085634.656</v>
      </c>
      <c r="BO291" s="6">
        <f>[1]Results!BR1639</f>
        <v>1096575.213</v>
      </c>
      <c r="BP291" s="6">
        <f>[1]Results!BS1639</f>
        <v>1107527.67</v>
      </c>
      <c r="BQ291" s="6">
        <f>[1]Results!BT1639</f>
        <v>1118265.8929999999</v>
      </c>
      <c r="BR291" s="6">
        <f>[1]Results!BU1639</f>
        <v>1128897.2620000001</v>
      </c>
      <c r="BS291" s="6">
        <f>[1]Results!BV1639</f>
        <v>1139482.7860000001</v>
      </c>
      <c r="BT291" s="6">
        <f>[1]Results!BW1639</f>
        <v>1150050.9720000001</v>
      </c>
      <c r="BU291" s="6">
        <f>[1]Results!BX1639</f>
        <v>1160614.6880000001</v>
      </c>
      <c r="BV291" s="6">
        <f>[1]Results!BY1639</f>
        <v>1171177.1429999999</v>
      </c>
      <c r="BW291" s="6">
        <f>[1]Results!BZ1639</f>
        <v>1181744.0049999999</v>
      </c>
      <c r="BX291" s="6">
        <f>[1]Results!CA1639</f>
        <v>1192320.405</v>
      </c>
      <c r="BY291" s="6">
        <f>[1]Results!CB1639</f>
        <v>1202911.5959999999</v>
      </c>
      <c r="BZ291" s="6">
        <f>[1]Results!CC1639</f>
        <v>1213523.0360000001</v>
      </c>
      <c r="CA291" s="6">
        <f>[1]Results!CD1639</f>
        <v>1223986.0390000001</v>
      </c>
      <c r="CB291" s="6">
        <f>[1]Results!CE1639</f>
        <v>1234388.9609999999</v>
      </c>
      <c r="CC291" s="6">
        <f>[1]Results!CF1639</f>
        <v>1244783.581</v>
      </c>
      <c r="CD291" s="6">
        <f>[1]Results!CG1639</f>
        <v>1255195.8330000001</v>
      </c>
      <c r="CE291" s="6">
        <f>[1]Results!CH1639</f>
        <v>1265638.933</v>
      </c>
      <c r="CF291" s="6">
        <f>[1]Results!CI1639</f>
        <v>1276111.6129999999</v>
      </c>
      <c r="CG291" s="6">
        <f>[1]Results!CJ1639</f>
        <v>1286623.3389999999</v>
      </c>
      <c r="CH291" s="6">
        <f>[1]Results!CK1639</f>
        <v>1297272.8799999999</v>
      </c>
      <c r="CI291" s="6">
        <f>[1]Results!CL1639</f>
        <v>1307773.0830000001</v>
      </c>
      <c r="CJ291" s="6">
        <f>[1]Results!CM1639</f>
        <v>1309693.5900000001</v>
      </c>
    </row>
    <row r="292" spans="1:88" x14ac:dyDescent="0.3">
      <c r="A292" t="s">
        <v>26</v>
      </c>
      <c r="B292" t="s">
        <v>7</v>
      </c>
      <c r="C292" s="6">
        <f>[1]Results!F1640</f>
        <v>12048.30378</v>
      </c>
      <c r="D292" s="6">
        <f>[1]Results!G1640</f>
        <v>11996.02037</v>
      </c>
      <c r="E292" s="6">
        <f>[1]Results!H1640</f>
        <v>11966.07538</v>
      </c>
      <c r="F292" s="6">
        <f>[1]Results!I1640</f>
        <v>12000.58554</v>
      </c>
      <c r="G292" s="6">
        <f>[1]Results!J1640</f>
        <v>12093.807500000001</v>
      </c>
      <c r="H292" s="6">
        <f>[1]Results!K1640</f>
        <v>12235.98855</v>
      </c>
      <c r="I292" s="6">
        <f>[1]Results!L1640</f>
        <v>12412.144780000001</v>
      </c>
      <c r="J292" s="6">
        <f>[1]Results!M1640</f>
        <v>12605.53299</v>
      </c>
      <c r="K292" s="6">
        <f>[1]Results!N1640</f>
        <v>12802.036840000001</v>
      </c>
      <c r="L292" s="6">
        <f>[1]Results!O1640</f>
        <v>13028.341280000001</v>
      </c>
      <c r="M292" s="6">
        <f>[1]Results!P1640</f>
        <v>13254.788039999999</v>
      </c>
      <c r="N292" s="6">
        <f>[1]Results!Q1640</f>
        <v>13448.50633</v>
      </c>
      <c r="O292" s="6">
        <f>[1]Results!R1640</f>
        <v>13603.207</v>
      </c>
      <c r="P292" s="6">
        <f>[1]Results!S1640</f>
        <v>13722.53816</v>
      </c>
      <c r="Q292" s="6">
        <f>[1]Results!T1640</f>
        <v>13816.047769999999</v>
      </c>
      <c r="R292" s="6">
        <f>[1]Results!U1640</f>
        <v>13892.72768</v>
      </c>
      <c r="S292" s="6">
        <f>[1]Results!V1640</f>
        <v>13962.290429999999</v>
      </c>
      <c r="T292" s="6">
        <f>[1]Results!W1640</f>
        <v>14028.12132</v>
      </c>
      <c r="U292" s="6">
        <f>[1]Results!X1640</f>
        <v>14093.378360000001</v>
      </c>
      <c r="V292" s="6">
        <f>[1]Results!Y1640</f>
        <v>14159.821690000001</v>
      </c>
      <c r="W292" s="6">
        <f>[1]Results!Z1640</f>
        <v>14227.866470000001</v>
      </c>
      <c r="X292" s="6">
        <f>[1]Results!AA1640</f>
        <v>14295.830550000001</v>
      </c>
      <c r="Y292" s="6">
        <f>[1]Results!AB1640</f>
        <v>14362.53609</v>
      </c>
      <c r="Z292" s="6">
        <f>[1]Results!AC1640</f>
        <v>14426.7943</v>
      </c>
      <c r="AA292" s="6">
        <f>[1]Results!AD1640</f>
        <v>14487.11119</v>
      </c>
      <c r="AB292" s="6">
        <f>[1]Results!AE1640</f>
        <v>14542.04384</v>
      </c>
      <c r="AC292" s="6">
        <f>[1]Results!AF1640</f>
        <v>14587.494129999999</v>
      </c>
      <c r="AD292" s="6">
        <f>[1]Results!AG1640</f>
        <v>14623.50531</v>
      </c>
      <c r="AE292" s="6">
        <f>[1]Results!AH1640</f>
        <v>14650.619570000001</v>
      </c>
      <c r="AF292" s="6">
        <f>[1]Results!AI1640</f>
        <v>14669.5569</v>
      </c>
      <c r="AG292" s="6">
        <f>[1]Results!AJ1640</f>
        <v>14680.988020000001</v>
      </c>
      <c r="AH292" s="6">
        <f>[1]Results!AK1640</f>
        <v>14682.11046</v>
      </c>
      <c r="AI292" s="6">
        <f>[1]Results!AL1640</f>
        <v>14674.726919999999</v>
      </c>
      <c r="AJ292" s="6">
        <f>[1]Results!AM1640</f>
        <v>14659.94865</v>
      </c>
      <c r="AK292" s="6">
        <f>[1]Results!AN1640</f>
        <v>14638.297759999999</v>
      </c>
      <c r="AL292" s="6">
        <f>[1]Results!AO1640</f>
        <v>14609.88704</v>
      </c>
      <c r="AM292" s="6">
        <f>[1]Results!AP1640</f>
        <v>14589.769190000001</v>
      </c>
      <c r="AN292" s="6">
        <f>[1]Results!AQ1640</f>
        <v>14578.97791</v>
      </c>
      <c r="AO292" s="6">
        <f>[1]Results!AR1640</f>
        <v>14577.53643</v>
      </c>
      <c r="AP292" s="6">
        <f>[1]Results!AS1640</f>
        <v>14584.5052</v>
      </c>
      <c r="AQ292" s="6">
        <f>[1]Results!AT1640</f>
        <v>14598.56105</v>
      </c>
      <c r="AR292" s="6">
        <f>[1]Results!AU1640</f>
        <v>14614.62515</v>
      </c>
      <c r="AS292" s="6">
        <f>[1]Results!AV1640</f>
        <v>14633.63495</v>
      </c>
      <c r="AT292" s="6">
        <f>[1]Results!AW1640</f>
        <v>14655.798199999999</v>
      </c>
      <c r="AU292" s="6">
        <f>[1]Results!AX1640</f>
        <v>14681.062099999999</v>
      </c>
      <c r="AV292" s="6">
        <f>[1]Results!AY1640</f>
        <v>14709.34259</v>
      </c>
      <c r="AW292" s="6">
        <f>[1]Results!AZ1640</f>
        <v>14735.83216</v>
      </c>
      <c r="AX292" s="6">
        <f>[1]Results!BA1640</f>
        <v>14763.3413</v>
      </c>
      <c r="AY292" s="6">
        <f>[1]Results!BB1640</f>
        <v>14793.29255</v>
      </c>
      <c r="AZ292" s="6">
        <f>[1]Results!BC1640</f>
        <v>14826.401239999999</v>
      </c>
      <c r="BA292" s="6">
        <f>[1]Results!BD1640</f>
        <v>14863.01318</v>
      </c>
      <c r="BB292" s="6">
        <f>[1]Results!BE1640</f>
        <v>14896.691720000001</v>
      </c>
      <c r="BC292" s="6">
        <f>[1]Results!BF1640</f>
        <v>14927.03584</v>
      </c>
      <c r="BD292" s="6">
        <f>[1]Results!BG1640</f>
        <v>14955.12451</v>
      </c>
      <c r="BE292" s="6">
        <f>[1]Results!BH1640</f>
        <v>14982.07028</v>
      </c>
      <c r="BF292" s="6">
        <f>[1]Results!BI1640</f>
        <v>15008.759340000001</v>
      </c>
      <c r="BG292" s="6">
        <f>[1]Results!BJ1640</f>
        <v>15029.601350000001</v>
      </c>
      <c r="BH292" s="6">
        <f>[1]Results!BK1640</f>
        <v>15048.6031</v>
      </c>
      <c r="BI292" s="6">
        <f>[1]Results!BL1640</f>
        <v>15067.896119999999</v>
      </c>
      <c r="BJ292" s="6">
        <f>[1]Results!BM1640</f>
        <v>15088.645829999999</v>
      </c>
      <c r="BK292" s="6">
        <f>[1]Results!BN1640</f>
        <v>15111.513709999999</v>
      </c>
      <c r="BL292" s="6">
        <f>[1]Results!BO1640</f>
        <v>15136.88535</v>
      </c>
      <c r="BM292" s="6">
        <f>[1]Results!BP1640</f>
        <v>15164.83596</v>
      </c>
      <c r="BN292" s="6">
        <f>[1]Results!BQ1640</f>
        <v>15195.281779999999</v>
      </c>
      <c r="BO292" s="6">
        <f>[1]Results!BR1640</f>
        <v>15228.014810000001</v>
      </c>
      <c r="BP292" s="6">
        <f>[1]Results!BS1640</f>
        <v>15262.746450000001</v>
      </c>
      <c r="BQ292" s="6">
        <f>[1]Results!BT1640</f>
        <v>15293.393840000001</v>
      </c>
      <c r="BR292" s="6">
        <f>[1]Results!BU1640</f>
        <v>15323.02392</v>
      </c>
      <c r="BS292" s="6">
        <f>[1]Results!BV1640</f>
        <v>15353.032590000001</v>
      </c>
      <c r="BT292" s="6">
        <f>[1]Results!BW1640</f>
        <v>15384.02649</v>
      </c>
      <c r="BU292" s="6">
        <f>[1]Results!BX1640</f>
        <v>15416.26413</v>
      </c>
      <c r="BV292" s="6">
        <f>[1]Results!BY1640</f>
        <v>15449.77259</v>
      </c>
      <c r="BW292" s="6">
        <f>[1]Results!BZ1640</f>
        <v>15484.595670000001</v>
      </c>
      <c r="BX292" s="6">
        <f>[1]Results!CA1640</f>
        <v>15520.70262</v>
      </c>
      <c r="BY292" s="6">
        <f>[1]Results!CB1640</f>
        <v>15558.02792</v>
      </c>
      <c r="BZ292" s="6">
        <f>[1]Results!CC1640</f>
        <v>15596.48833</v>
      </c>
      <c r="CA292" s="6">
        <f>[1]Results!CD1640</f>
        <v>15631.656859999999</v>
      </c>
      <c r="CB292" s="6">
        <f>[1]Results!CE1640</f>
        <v>15666.02565</v>
      </c>
      <c r="CC292" s="6">
        <f>[1]Results!CF1640</f>
        <v>15700.76622</v>
      </c>
      <c r="CD292" s="6">
        <f>[1]Results!CG1640</f>
        <v>15736.41336</v>
      </c>
      <c r="CE292" s="6">
        <f>[1]Results!CH1640</f>
        <v>15773.20138</v>
      </c>
      <c r="CF292" s="6">
        <f>[1]Results!CI1640</f>
        <v>15811.03004</v>
      </c>
      <c r="CG292" s="6">
        <f>[1]Results!CJ1640</f>
        <v>15850.00073</v>
      </c>
      <c r="CH292" s="6">
        <f>[1]Results!CK1640</f>
        <v>15890.71513</v>
      </c>
      <c r="CI292" s="6">
        <f>[1]Results!CL1640</f>
        <v>15932.6908</v>
      </c>
      <c r="CJ292" s="6">
        <f>[1]Results!CM1640</f>
        <v>15965.854069999999</v>
      </c>
    </row>
    <row r="293" spans="1:88" x14ac:dyDescent="0.3">
      <c r="B293" t="s">
        <v>96</v>
      </c>
      <c r="C293" s="6">
        <f>[1]Results!F1653</f>
        <v>7467.996212</v>
      </c>
      <c r="D293" s="6">
        <f>[1]Results!G1653</f>
        <v>7824.4144299999998</v>
      </c>
      <c r="E293" s="6">
        <f>[1]Results!H1653</f>
        <v>8285.1020709999993</v>
      </c>
      <c r="F293" s="6">
        <f>[1]Results!I1653</f>
        <v>8643.6153790000008</v>
      </c>
      <c r="G293" s="6">
        <f>[1]Results!J1653</f>
        <v>8875.9434519999995</v>
      </c>
      <c r="H293" s="6">
        <f>[1]Results!K1653</f>
        <v>9025.4368790000008</v>
      </c>
      <c r="I293" s="6">
        <f>[1]Results!L1653</f>
        <v>9129.6182709999994</v>
      </c>
      <c r="J293" s="6">
        <f>[1]Results!M1653</f>
        <v>9211.5041380000002</v>
      </c>
      <c r="K293" s="6">
        <f>[1]Results!N1653</f>
        <v>9300.8885890000001</v>
      </c>
      <c r="L293" s="6">
        <f>[1]Results!O1653</f>
        <v>9421.8042110000006</v>
      </c>
      <c r="M293" s="6">
        <f>[1]Results!P1653</f>
        <v>9572.4758660000007</v>
      </c>
      <c r="N293" s="6">
        <f>[1]Results!Q1653</f>
        <v>9736.5807810000006</v>
      </c>
      <c r="O293" s="6">
        <f>[1]Results!R1653</f>
        <v>9894.2776979999999</v>
      </c>
      <c r="P293" s="6">
        <f>[1]Results!S1653</f>
        <v>10042.607480000001</v>
      </c>
      <c r="Q293" s="6">
        <f>[1]Results!T1653</f>
        <v>10186.845359999999</v>
      </c>
      <c r="R293" s="6">
        <f>[1]Results!U1653</f>
        <v>10331.936079999999</v>
      </c>
      <c r="S293" s="6">
        <f>[1]Results!V1653</f>
        <v>10484.366260000001</v>
      </c>
      <c r="T293" s="6">
        <f>[1]Results!W1653</f>
        <v>10648.26916</v>
      </c>
      <c r="U293" s="6">
        <f>[1]Results!X1653</f>
        <v>10821.76699</v>
      </c>
      <c r="V293" s="6">
        <f>[1]Results!Y1653</f>
        <v>11000.670319999999</v>
      </c>
      <c r="W293" s="6">
        <f>[1]Results!Z1653</f>
        <v>11181.334059999999</v>
      </c>
      <c r="X293" s="6">
        <f>[1]Results!AA1653</f>
        <v>11361.118130000001</v>
      </c>
      <c r="Y293" s="6">
        <f>[1]Results!AB1653</f>
        <v>11538.798419999999</v>
      </c>
      <c r="Z293" s="6">
        <f>[1]Results!AC1653</f>
        <v>11713.487359999999</v>
      </c>
      <c r="AA293" s="6">
        <f>[1]Results!AD1653</f>
        <v>11884.432699999999</v>
      </c>
      <c r="AB293" s="6">
        <f>[1]Results!AE1653</f>
        <v>12051.515939999999</v>
      </c>
      <c r="AC293" s="6">
        <f>[1]Results!AF1653</f>
        <v>12213.66532</v>
      </c>
      <c r="AD293" s="6">
        <f>[1]Results!AG1653</f>
        <v>12370.32173</v>
      </c>
      <c r="AE293" s="6">
        <f>[1]Results!AH1653</f>
        <v>12522.44317</v>
      </c>
      <c r="AF293" s="6">
        <f>[1]Results!AI1653</f>
        <v>12671.89091</v>
      </c>
      <c r="AG293" s="6">
        <f>[1]Results!AJ1653</f>
        <v>12820.855149999999</v>
      </c>
      <c r="AH293" s="6">
        <f>[1]Results!AK1653</f>
        <v>12969.83692</v>
      </c>
      <c r="AI293" s="6">
        <f>[1]Results!AL1653</f>
        <v>13119.337600000001</v>
      </c>
      <c r="AJ293" s="6">
        <f>[1]Results!AM1653</f>
        <v>13269.74783</v>
      </c>
      <c r="AK293" s="6">
        <f>[1]Results!AN1653</f>
        <v>13421.36599</v>
      </c>
      <c r="AL293" s="6">
        <f>[1]Results!AO1653</f>
        <v>13574.562679999999</v>
      </c>
      <c r="AM293" s="6">
        <f>[1]Results!AP1653</f>
        <v>13715.56602</v>
      </c>
      <c r="AN293" s="6">
        <f>[1]Results!AQ1653</f>
        <v>13875.45023</v>
      </c>
      <c r="AO293" s="6">
        <f>[1]Results!AR1653</f>
        <v>14057.643620000001</v>
      </c>
      <c r="AP293" s="6">
        <f>[1]Results!AS1653</f>
        <v>14257.6294</v>
      </c>
      <c r="AQ293" s="6">
        <f>[1]Results!AT1653</f>
        <v>14470.287630000001</v>
      </c>
      <c r="AR293" s="6">
        <f>[1]Results!AU1653</f>
        <v>14690.42834</v>
      </c>
      <c r="AS293" s="6">
        <f>[1]Results!AV1653</f>
        <v>14915.65207</v>
      </c>
      <c r="AT293" s="6">
        <f>[1]Results!AW1653</f>
        <v>15144.877130000001</v>
      </c>
      <c r="AU293" s="6">
        <f>[1]Results!AX1653</f>
        <v>15377.617340000001</v>
      </c>
      <c r="AV293" s="6">
        <f>[1]Results!AY1653</f>
        <v>15613.653920000001</v>
      </c>
      <c r="AW293" s="6">
        <f>[1]Results!AZ1653</f>
        <v>15856.656070000001</v>
      </c>
      <c r="AX293" s="6">
        <f>[1]Results!BA1653</f>
        <v>16100.249970000001</v>
      </c>
      <c r="AY293" s="6">
        <f>[1]Results!BB1653</f>
        <v>16344.13941</v>
      </c>
      <c r="AZ293" s="6">
        <f>[1]Results!BC1653</f>
        <v>16589.041440000001</v>
      </c>
      <c r="BA293" s="6">
        <f>[1]Results!BD1653</f>
        <v>16835.39603</v>
      </c>
      <c r="BB293" s="6">
        <f>[1]Results!BE1653</f>
        <v>16868.297480000001</v>
      </c>
      <c r="BC293" s="6">
        <f>[1]Results!BF1653</f>
        <v>16956.535980000001</v>
      </c>
      <c r="BD293" s="6">
        <f>[1]Results!BG1653</f>
        <v>17108.203750000001</v>
      </c>
      <c r="BE293" s="6">
        <f>[1]Results!BH1653</f>
        <v>17296.090980000001</v>
      </c>
      <c r="BF293" s="6">
        <f>[1]Results!BI1653</f>
        <v>17500.949199999999</v>
      </c>
      <c r="BG293" s="6">
        <f>[1]Results!BJ1653</f>
        <v>17708.754509999999</v>
      </c>
      <c r="BH293" s="6">
        <f>[1]Results!BK1653</f>
        <v>17916.819500000001</v>
      </c>
      <c r="BI293" s="6">
        <f>[1]Results!BL1653</f>
        <v>18123.860519999998</v>
      </c>
      <c r="BJ293" s="6">
        <f>[1]Results!BM1653</f>
        <v>18329.3148</v>
      </c>
      <c r="BK293" s="6">
        <f>[1]Results!BN1653</f>
        <v>18533.00315</v>
      </c>
      <c r="BL293" s="6">
        <f>[1]Results!BO1653</f>
        <v>18734.959429999999</v>
      </c>
      <c r="BM293" s="6">
        <f>[1]Results!BP1653</f>
        <v>18935.301350000002</v>
      </c>
      <c r="BN293" s="6">
        <f>[1]Results!BQ1653</f>
        <v>19134.174050000001</v>
      </c>
      <c r="BO293" s="6">
        <f>[1]Results!BR1653</f>
        <v>19331.727800000001</v>
      </c>
      <c r="BP293" s="6">
        <f>[1]Results!BS1653</f>
        <v>19528.108100000001</v>
      </c>
      <c r="BQ293" s="6">
        <f>[1]Results!BT1653</f>
        <v>19721.29696</v>
      </c>
      <c r="BR293" s="6">
        <f>[1]Results!BU1653</f>
        <v>19911.637139999999</v>
      </c>
      <c r="BS293" s="6">
        <f>[1]Results!BV1653</f>
        <v>20099.885439999998</v>
      </c>
      <c r="BT293" s="6">
        <f>[1]Results!BW1653</f>
        <v>20286.604490000002</v>
      </c>
      <c r="BU293" s="6">
        <f>[1]Results!BX1653</f>
        <v>20472.145560000001</v>
      </c>
      <c r="BV293" s="6">
        <f>[1]Results!BY1653</f>
        <v>20656.72236</v>
      </c>
      <c r="BW293" s="6">
        <f>[1]Results!BZ1653</f>
        <v>20840.529050000001</v>
      </c>
      <c r="BX293" s="6">
        <f>[1]Results!CA1653</f>
        <v>21023.771369999999</v>
      </c>
      <c r="BY293" s="6">
        <f>[1]Results!CB1653</f>
        <v>21206.666829999998</v>
      </c>
      <c r="BZ293" s="6">
        <f>[1]Results!CC1653</f>
        <v>21389.438139999998</v>
      </c>
      <c r="CA293" s="6">
        <f>[1]Results!CD1653</f>
        <v>21570.652259999999</v>
      </c>
      <c r="CB293" s="6">
        <f>[1]Results!CE1653</f>
        <v>21750.685399999998</v>
      </c>
      <c r="CC293" s="6">
        <f>[1]Results!CF1653</f>
        <v>21930.22422</v>
      </c>
      <c r="CD293" s="6">
        <f>[1]Results!CG1653</f>
        <v>22109.79522</v>
      </c>
      <c r="CE293" s="6">
        <f>[1]Results!CH1653</f>
        <v>22289.7454</v>
      </c>
      <c r="CF293" s="6">
        <f>[1]Results!CI1653</f>
        <v>22470.250179999999</v>
      </c>
      <c r="CG293" s="6">
        <f>[1]Results!CJ1653</f>
        <v>22651.49338</v>
      </c>
      <c r="CH293" s="6">
        <f>[1]Results!CK1653</f>
        <v>22837.418249999999</v>
      </c>
      <c r="CI293" s="6">
        <f>[1]Results!CL1653</f>
        <v>23026.758870000001</v>
      </c>
      <c r="CJ293" s="6">
        <f>[1]Results!CM1653</f>
        <v>23082.853760000002</v>
      </c>
    </row>
    <row r="294" spans="1:88" x14ac:dyDescent="0.3">
      <c r="B294" t="s">
        <v>11</v>
      </c>
      <c r="C294" s="6">
        <f>[1]Results!F1668</f>
        <v>6665.9819049999996</v>
      </c>
      <c r="D294" s="6">
        <f>[1]Results!G1668</f>
        <v>6680.8118780000004</v>
      </c>
      <c r="E294" s="6">
        <f>[1]Results!H1668</f>
        <v>6697.8306400000001</v>
      </c>
      <c r="F294" s="6">
        <f>[1]Results!I1668</f>
        <v>6721.2292989999996</v>
      </c>
      <c r="G294" s="6">
        <f>[1]Results!J1668</f>
        <v>6744.5230879999999</v>
      </c>
      <c r="H294" s="6">
        <f>[1]Results!K1668</f>
        <v>6771.4021910000001</v>
      </c>
      <c r="I294" s="6">
        <f>[1]Results!L1668</f>
        <v>6805.755118</v>
      </c>
      <c r="J294" s="6">
        <f>[1]Results!M1668</f>
        <v>6871.7797209999999</v>
      </c>
      <c r="K294" s="6">
        <f>[1]Results!N1668</f>
        <v>6961.9463859999996</v>
      </c>
      <c r="L294" s="6">
        <f>[1]Results!O1668</f>
        <v>7087.3890389999997</v>
      </c>
      <c r="M294" s="6">
        <f>[1]Results!P1668</f>
        <v>7237.219744</v>
      </c>
      <c r="N294" s="6">
        <f>[1]Results!Q1668</f>
        <v>7397.5414069999997</v>
      </c>
      <c r="O294" s="6">
        <f>[1]Results!R1668</f>
        <v>7570.1628629999996</v>
      </c>
      <c r="P294" s="6">
        <f>[1]Results!S1668</f>
        <v>7760.7211360000001</v>
      </c>
      <c r="Q294" s="6">
        <f>[1]Results!T1668</f>
        <v>7974.4527850000004</v>
      </c>
      <c r="R294" s="6">
        <f>[1]Results!U1668</f>
        <v>8213.8590540000005</v>
      </c>
      <c r="S294" s="6">
        <f>[1]Results!V1668</f>
        <v>8484.0553240000008</v>
      </c>
      <c r="T294" s="6">
        <f>[1]Results!W1668</f>
        <v>8782.9523570000001</v>
      </c>
      <c r="U294" s="6">
        <f>[1]Results!X1668</f>
        <v>9107.4849689999992</v>
      </c>
      <c r="V294" s="6">
        <f>[1]Results!Y1668</f>
        <v>9454.8652519999996</v>
      </c>
      <c r="W294" s="6">
        <f>[1]Results!Z1668</f>
        <v>9822.7967719999997</v>
      </c>
      <c r="X294" s="6">
        <f>[1]Results!AA1668</f>
        <v>10209.96342</v>
      </c>
      <c r="Y294" s="6">
        <f>[1]Results!AB1668</f>
        <v>10614.90135</v>
      </c>
      <c r="Z294" s="6">
        <f>[1]Results!AC1668</f>
        <v>11035.66156</v>
      </c>
      <c r="AA294" s="6">
        <f>[1]Results!AD1668</f>
        <v>11470.12797</v>
      </c>
      <c r="AB294" s="6">
        <f>[1]Results!AE1668</f>
        <v>11916.213610000001</v>
      </c>
      <c r="AC294" s="6">
        <f>[1]Results!AF1668</f>
        <v>12372.166590000001</v>
      </c>
      <c r="AD294" s="6">
        <f>[1]Results!AG1668</f>
        <v>12838.75855</v>
      </c>
      <c r="AE294" s="6">
        <f>[1]Results!AH1668</f>
        <v>13315.18773</v>
      </c>
      <c r="AF294" s="6">
        <f>[1]Results!AI1668</f>
        <v>13799.55092</v>
      </c>
      <c r="AG294" s="6">
        <f>[1]Results!AJ1668</f>
        <v>14289.7245</v>
      </c>
      <c r="AH294" s="6">
        <f>[1]Results!AK1668</f>
        <v>14782.57929</v>
      </c>
      <c r="AI294" s="6">
        <f>[1]Results!AL1668</f>
        <v>15278.40156</v>
      </c>
      <c r="AJ294" s="6">
        <f>[1]Results!AM1668</f>
        <v>15776.72998</v>
      </c>
      <c r="AK294" s="6">
        <f>[1]Results!AN1668</f>
        <v>16276.570530000001</v>
      </c>
      <c r="AL294" s="6">
        <f>[1]Results!AO1668</f>
        <v>16776.73256</v>
      </c>
      <c r="AM294" s="6">
        <f>[1]Results!AP1668</f>
        <v>17066.918730000001</v>
      </c>
      <c r="AN294" s="6">
        <f>[1]Results!AQ1668</f>
        <v>17252.971170000001</v>
      </c>
      <c r="AO294" s="6">
        <f>[1]Results!AR1668</f>
        <v>17383.833989999999</v>
      </c>
      <c r="AP294" s="6">
        <f>[1]Results!AS1668</f>
        <v>17476.931929999999</v>
      </c>
      <c r="AQ294" s="6">
        <f>[1]Results!AT1668</f>
        <v>17539.243920000001</v>
      </c>
      <c r="AR294" s="6">
        <f>[1]Results!AU1668</f>
        <v>17571.922559999999</v>
      </c>
      <c r="AS294" s="6">
        <f>[1]Results!AV1668</f>
        <v>17579.15711</v>
      </c>
      <c r="AT294" s="6">
        <f>[1]Results!AW1668</f>
        <v>17564.188320000001</v>
      </c>
      <c r="AU294" s="6">
        <f>[1]Results!AX1668</f>
        <v>17529.71096</v>
      </c>
      <c r="AV294" s="6">
        <f>[1]Results!AY1668</f>
        <v>17478.19976</v>
      </c>
      <c r="AW294" s="6">
        <f>[1]Results!AZ1668</f>
        <v>17408.663690000001</v>
      </c>
      <c r="AX294" s="6">
        <f>[1]Results!BA1668</f>
        <v>17324.94759</v>
      </c>
      <c r="AY294" s="6">
        <f>[1]Results!BB1668</f>
        <v>17229.95535</v>
      </c>
      <c r="AZ294" s="6">
        <f>[1]Results!BC1668</f>
        <v>17126.026379999999</v>
      </c>
      <c r="BA294" s="6">
        <f>[1]Results!BD1668</f>
        <v>17015.194449999999</v>
      </c>
      <c r="BB294" s="6">
        <f>[1]Results!BE1668</f>
        <v>16893.611260000001</v>
      </c>
      <c r="BC294" s="6">
        <f>[1]Results!BF1668</f>
        <v>16764.820029999999</v>
      </c>
      <c r="BD294" s="6">
        <f>[1]Results!BG1668</f>
        <v>16631.740720000002</v>
      </c>
      <c r="BE294" s="6">
        <f>[1]Results!BH1668</f>
        <v>16496.28053</v>
      </c>
      <c r="BF294" s="6">
        <f>[1]Results!BI1668</f>
        <v>16359.95959</v>
      </c>
      <c r="BG294" s="6">
        <f>[1]Results!BJ1668</f>
        <v>16220.240760000001</v>
      </c>
      <c r="BH294" s="6">
        <f>[1]Results!BK1668</f>
        <v>16080.19082</v>
      </c>
      <c r="BI294" s="6">
        <f>[1]Results!BL1668</f>
        <v>15941.800660000001</v>
      </c>
      <c r="BJ294" s="6">
        <f>[1]Results!BM1668</f>
        <v>15806.374750000001</v>
      </c>
      <c r="BK294" s="6">
        <f>[1]Results!BN1668</f>
        <v>15674.86456</v>
      </c>
      <c r="BL294" s="6">
        <f>[1]Results!BO1668</f>
        <v>15548.03946</v>
      </c>
      <c r="BM294" s="6">
        <f>[1]Results!BP1668</f>
        <v>15426.46284</v>
      </c>
      <c r="BN294" s="6">
        <f>[1]Results!BQ1668</f>
        <v>15310.57718</v>
      </c>
      <c r="BO294" s="6">
        <f>[1]Results!BR1668</f>
        <v>15200.72257</v>
      </c>
      <c r="BP294" s="6">
        <f>[1]Results!BS1668</f>
        <v>15097.15151</v>
      </c>
      <c r="BQ294" s="6">
        <f>[1]Results!BT1668</f>
        <v>14996.80351</v>
      </c>
      <c r="BR294" s="6">
        <f>[1]Results!BU1668</f>
        <v>14901.346670000001</v>
      </c>
      <c r="BS294" s="6">
        <f>[1]Results!BV1668</f>
        <v>14811.650079999999</v>
      </c>
      <c r="BT294" s="6">
        <f>[1]Results!BW1668</f>
        <v>14728.128640000001</v>
      </c>
      <c r="BU294" s="6">
        <f>[1]Results!BX1668</f>
        <v>14651.003049999999</v>
      </c>
      <c r="BV294" s="6">
        <f>[1]Results!BY1668</f>
        <v>14580.35068</v>
      </c>
      <c r="BW294" s="6">
        <f>[1]Results!BZ1668</f>
        <v>14516.23444</v>
      </c>
      <c r="BX294" s="6">
        <f>[1]Results!CA1668</f>
        <v>14458.654259999999</v>
      </c>
      <c r="BY294" s="6">
        <f>[1]Results!CB1668</f>
        <v>14407.56424</v>
      </c>
      <c r="BZ294" s="6">
        <f>[1]Results!CC1668</f>
        <v>14362.88546</v>
      </c>
      <c r="CA294" s="6">
        <f>[1]Results!CD1668</f>
        <v>14322.24253</v>
      </c>
      <c r="CB294" s="6">
        <f>[1]Results!CE1668</f>
        <v>14286.59204</v>
      </c>
      <c r="CC294" s="6">
        <f>[1]Results!CF1668</f>
        <v>14256.36435</v>
      </c>
      <c r="CD294" s="6">
        <f>[1]Results!CG1668</f>
        <v>14231.70091</v>
      </c>
      <c r="CE294" s="6">
        <f>[1]Results!CH1668</f>
        <v>14212.632750000001</v>
      </c>
      <c r="CF294" s="6">
        <f>[1]Results!CI1668</f>
        <v>14199.04149</v>
      </c>
      <c r="CG294" s="6">
        <f>[1]Results!CJ1668</f>
        <v>14190.93461</v>
      </c>
      <c r="CH294" s="6">
        <f>[1]Results!CK1668</f>
        <v>14171.63975</v>
      </c>
      <c r="CI294" s="6">
        <f>[1]Results!CL1668</f>
        <v>14146.915010000001</v>
      </c>
      <c r="CJ294" s="6">
        <f>[1]Results!CM1668</f>
        <v>14108.83978</v>
      </c>
    </row>
    <row r="295" spans="1:88" x14ac:dyDescent="0.3">
      <c r="B295" t="s">
        <v>8</v>
      </c>
      <c r="C295" s="6">
        <f>[1]Results!F1643-[1]Results!F1653</f>
        <v>58346.959058000008</v>
      </c>
      <c r="D295" s="6">
        <f>[1]Results!G1643-[1]Results!G1653</f>
        <v>58126.732660000001</v>
      </c>
      <c r="E295" s="6">
        <f>[1]Results!H1643-[1]Results!H1653</f>
        <v>58293.749158999999</v>
      </c>
      <c r="F295" s="6">
        <f>[1]Results!I1643-[1]Results!I1653</f>
        <v>58657.512991000003</v>
      </c>
      <c r="G295" s="6">
        <f>[1]Results!J1643-[1]Results!J1653</f>
        <v>59122.528618000004</v>
      </c>
      <c r="H295" s="6">
        <f>[1]Results!K1643-[1]Results!K1653</f>
        <v>59657.734970999998</v>
      </c>
      <c r="I295" s="6">
        <f>[1]Results!L1643-[1]Results!L1653</f>
        <v>60186.179659000001</v>
      </c>
      <c r="J295" s="6">
        <f>[1]Results!M1643-[1]Results!M1653</f>
        <v>60505.330472000001</v>
      </c>
      <c r="K295" s="6">
        <f>[1]Results!N1643-[1]Results!N1653</f>
        <v>60830.335140999996</v>
      </c>
      <c r="L295" s="6">
        <f>[1]Results!O1643-[1]Results!O1653</f>
        <v>61536.240639000003</v>
      </c>
      <c r="M295" s="6">
        <f>[1]Results!P1643-[1]Results!P1653</f>
        <v>62405.750804000003</v>
      </c>
      <c r="N295" s="6">
        <f>[1]Results!Q1643-[1]Results!Q1653</f>
        <v>63294.390769000005</v>
      </c>
      <c r="O295" s="6">
        <f>[1]Results!R1643-[1]Results!R1653</f>
        <v>64133.308691999999</v>
      </c>
      <c r="P295" s="6">
        <f>[1]Results!S1643-[1]Results!S1653</f>
        <v>64917.167590000005</v>
      </c>
      <c r="Q295" s="6">
        <f>[1]Results!T1643-[1]Results!T1653</f>
        <v>65675.827370000014</v>
      </c>
      <c r="R295" s="6">
        <f>[1]Results!U1643-[1]Results!U1653</f>
        <v>66426.271410000001</v>
      </c>
      <c r="S295" s="6">
        <f>[1]Results!V1643-[1]Results!V1653</f>
        <v>67190.047720000002</v>
      </c>
      <c r="T295" s="6">
        <f>[1]Results!W1643-[1]Results!W1653</f>
        <v>67963.935840000006</v>
      </c>
      <c r="U295" s="6">
        <f>[1]Results!X1643-[1]Results!X1653</f>
        <v>68746.304239999998</v>
      </c>
      <c r="V295" s="6">
        <f>[1]Results!Y1643-[1]Results!Y1653</f>
        <v>69535.824359999999</v>
      </c>
      <c r="W295" s="6">
        <f>[1]Results!Z1643-[1]Results!Z1653</f>
        <v>70332.105320000002</v>
      </c>
      <c r="X295" s="6">
        <f>[1]Results!AA1643-[1]Results!AA1653</f>
        <v>71135.484639999995</v>
      </c>
      <c r="Y295" s="6">
        <f>[1]Results!AB1643-[1]Results!AB1653</f>
        <v>71949.720319999993</v>
      </c>
      <c r="Z295" s="6">
        <f>[1]Results!AC1643-[1]Results!AC1653</f>
        <v>72776.537179999999</v>
      </c>
      <c r="AA295" s="6">
        <f>[1]Results!AD1643-[1]Results!AD1653</f>
        <v>73616.873549999989</v>
      </c>
      <c r="AB295" s="6">
        <f>[1]Results!AE1643-[1]Results!AE1653</f>
        <v>74471.500970000008</v>
      </c>
      <c r="AC295" s="6">
        <f>[1]Results!AF1643-[1]Results!AF1653</f>
        <v>75328.252049999996</v>
      </c>
      <c r="AD295" s="6">
        <f>[1]Results!AG1643-[1]Results!AG1653</f>
        <v>76205.698260000005</v>
      </c>
      <c r="AE295" s="6">
        <f>[1]Results!AH1643-[1]Results!AH1653</f>
        <v>77111.907170000006</v>
      </c>
      <c r="AF295" s="6">
        <f>[1]Results!AI1643-[1]Results!AI1653</f>
        <v>78048.320420000004</v>
      </c>
      <c r="AG295" s="6">
        <f>[1]Results!AJ1643-[1]Results!AJ1653</f>
        <v>79013.850869999995</v>
      </c>
      <c r="AH295" s="6">
        <f>[1]Results!AK1643-[1]Results!AK1653</f>
        <v>79984.49235</v>
      </c>
      <c r="AI295" s="6">
        <f>[1]Results!AL1643-[1]Results!AL1653</f>
        <v>80975.657510000005</v>
      </c>
      <c r="AJ295" s="6">
        <f>[1]Results!AM1643-[1]Results!AM1653</f>
        <v>81993.092919999996</v>
      </c>
      <c r="AK295" s="6">
        <f>[1]Results!AN1643-[1]Results!AN1653</f>
        <v>83037.995459999991</v>
      </c>
      <c r="AL295" s="6">
        <f>[1]Results!AO1643-[1]Results!AO1653</f>
        <v>84111.05803</v>
      </c>
      <c r="AM295" s="6">
        <f>[1]Results!AP1643-[1]Results!AP1653</f>
        <v>85188.439719999995</v>
      </c>
      <c r="AN295" s="6">
        <f>[1]Results!AQ1643-[1]Results!AQ1653</f>
        <v>86275.826969999995</v>
      </c>
      <c r="AO295" s="6">
        <f>[1]Results!AR1643-[1]Results!AR1653</f>
        <v>87377.311279999994</v>
      </c>
      <c r="AP295" s="6">
        <f>[1]Results!AS1643-[1]Results!AS1653</f>
        <v>88492.367399999988</v>
      </c>
      <c r="AQ295" s="6">
        <f>[1]Results!AT1643-[1]Results!AT1653</f>
        <v>89618.39916999999</v>
      </c>
      <c r="AR295" s="6">
        <f>[1]Results!AU1643-[1]Results!AU1653</f>
        <v>90720.103960000008</v>
      </c>
      <c r="AS295" s="6">
        <f>[1]Results!AV1643-[1]Results!AV1653</f>
        <v>91813.888229999997</v>
      </c>
      <c r="AT295" s="6">
        <f>[1]Results!AW1643-[1]Results!AW1653</f>
        <v>92906.417270000005</v>
      </c>
      <c r="AU295" s="6">
        <f>[1]Results!AX1643-[1]Results!AX1653</f>
        <v>94000.397060000003</v>
      </c>
      <c r="AV295" s="6">
        <f>[1]Results!AY1643-[1]Results!AY1653</f>
        <v>95097.40238</v>
      </c>
      <c r="AW295" s="6">
        <f>[1]Results!AZ1643-[1]Results!AZ1653</f>
        <v>96156.222130000009</v>
      </c>
      <c r="AX295" s="6">
        <f>[1]Results!BA1643-[1]Results!BA1653</f>
        <v>97202.679029999999</v>
      </c>
      <c r="AY295" s="6">
        <f>[1]Results!BB1643-[1]Results!BB1653</f>
        <v>98248.57849</v>
      </c>
      <c r="AZ295" s="6">
        <f>[1]Results!BC1643-[1]Results!BC1653</f>
        <v>99299.45336</v>
      </c>
      <c r="BA295" s="6">
        <f>[1]Results!BD1643-[1]Results!BD1653</f>
        <v>100358.26337</v>
      </c>
      <c r="BB295" s="6">
        <f>[1]Results!BE1643-[1]Results!BE1653</f>
        <v>101354.74342000001</v>
      </c>
      <c r="BC295" s="6">
        <f>[1]Results!BF1643-[1]Results!BF1653</f>
        <v>102347.43962</v>
      </c>
      <c r="BD295" s="6">
        <f>[1]Results!BG1643-[1]Results!BG1653</f>
        <v>103351.50175</v>
      </c>
      <c r="BE295" s="6">
        <f>[1]Results!BH1643-[1]Results!BH1653</f>
        <v>104366.17262</v>
      </c>
      <c r="BF295" s="6">
        <f>[1]Results!BI1643-[1]Results!BI1653</f>
        <v>105389.9954</v>
      </c>
      <c r="BG295" s="6">
        <f>[1]Results!BJ1643-[1]Results!BJ1653</f>
        <v>106364.68659</v>
      </c>
      <c r="BH295" s="6">
        <f>[1]Results!BK1643-[1]Results!BK1653</f>
        <v>107324.2828</v>
      </c>
      <c r="BI295" s="6">
        <f>[1]Results!BL1643-[1]Results!BL1653</f>
        <v>108283.55798</v>
      </c>
      <c r="BJ295" s="6">
        <f>[1]Results!BM1643-[1]Results!BM1653</f>
        <v>109248.535</v>
      </c>
      <c r="BK295" s="6">
        <f>[1]Results!BN1643-[1]Results!BN1653</f>
        <v>110221.95564999999</v>
      </c>
      <c r="BL295" s="6">
        <f>[1]Results!BO1643-[1]Results!BO1653</f>
        <v>111205.81556999999</v>
      </c>
      <c r="BM295" s="6">
        <f>[1]Results!BP1643-[1]Results!BP1653</f>
        <v>112200.67745000002</v>
      </c>
      <c r="BN295" s="6">
        <f>[1]Results!BQ1643-[1]Results!BQ1653</f>
        <v>113206.91545</v>
      </c>
      <c r="BO295" s="6">
        <f>[1]Results!BR1643-[1]Results!BR1653</f>
        <v>114224.6948</v>
      </c>
      <c r="BP295" s="6">
        <f>[1]Results!BS1643-[1]Results!BS1653</f>
        <v>115253.9722</v>
      </c>
      <c r="BQ295" s="6">
        <f>[1]Results!BT1643-[1]Results!BT1653</f>
        <v>116239.22913999998</v>
      </c>
      <c r="BR295" s="6">
        <f>[1]Results!BU1643-[1]Results!BU1653</f>
        <v>117212.47365999999</v>
      </c>
      <c r="BS295" s="6">
        <f>[1]Results!BV1643-[1]Results!BV1653</f>
        <v>118187.04145999999</v>
      </c>
      <c r="BT295" s="6">
        <f>[1]Results!BW1643-[1]Results!BW1653</f>
        <v>119167.90411</v>
      </c>
      <c r="BU295" s="6">
        <f>[1]Results!BX1643-[1]Results!BX1653</f>
        <v>120156.91983999999</v>
      </c>
      <c r="BV295" s="6">
        <f>[1]Results!BY1643-[1]Results!BY1653</f>
        <v>121154.05204</v>
      </c>
      <c r="BW295" s="6">
        <f>[1]Results!BZ1643-[1]Results!BZ1653</f>
        <v>122160.03504999999</v>
      </c>
      <c r="BX295" s="6">
        <f>[1]Results!CA1643-[1]Results!CA1653</f>
        <v>123175.22972999999</v>
      </c>
      <c r="BY295" s="6">
        <f>[1]Results!CB1643-[1]Results!CB1653</f>
        <v>124199.84317000001</v>
      </c>
      <c r="BZ295" s="6">
        <f>[1]Results!CC1643-[1]Results!CC1653</f>
        <v>125234.00825999999</v>
      </c>
      <c r="CA295" s="6">
        <f>[1]Results!CD1643-[1]Results!CD1653</f>
        <v>126235.05093999999</v>
      </c>
      <c r="CB295" s="6">
        <f>[1]Results!CE1643-[1]Results!CE1653</f>
        <v>127228.0702</v>
      </c>
      <c r="CC295" s="6">
        <f>[1]Results!CF1643-[1]Results!CF1653</f>
        <v>128223.64747999999</v>
      </c>
      <c r="CD295" s="6">
        <f>[1]Results!CG1643-[1]Results!CG1653</f>
        <v>129225.85227999999</v>
      </c>
      <c r="CE295" s="6">
        <f>[1]Results!CH1643-[1]Results!CH1653</f>
        <v>130236.30279999999</v>
      </c>
      <c r="CF295" s="6">
        <f>[1]Results!CI1643-[1]Results!CI1653</f>
        <v>131253.55572</v>
      </c>
      <c r="CG295" s="6">
        <f>[1]Results!CJ1643-[1]Results!CJ1653</f>
        <v>132279.14911999999</v>
      </c>
      <c r="CH295" s="6">
        <f>[1]Results!CK1643-[1]Results!CK1653</f>
        <v>133422.12245000002</v>
      </c>
      <c r="CI295" s="6">
        <f>[1]Results!CL1643-[1]Results!CL1653</f>
        <v>134462.93563000002</v>
      </c>
      <c r="CJ295" s="6">
        <f>[1]Results!CM1643-[1]Results!CM1653</f>
        <v>134864.90833999999</v>
      </c>
    </row>
    <row r="296" spans="1:88" x14ac:dyDescent="0.3">
      <c r="B296" t="s">
        <v>24</v>
      </c>
      <c r="C296" s="6">
        <f>[1]Results!F1663</f>
        <v>3858.9156079999998</v>
      </c>
      <c r="D296" s="6">
        <f>[1]Results!G1663</f>
        <v>3944.7181650000002</v>
      </c>
      <c r="E296" s="6">
        <f>[1]Results!H1663</f>
        <v>4044.6227589999999</v>
      </c>
      <c r="F296" s="6">
        <f>[1]Results!I1663</f>
        <v>4133.1942859999999</v>
      </c>
      <c r="G296" s="6">
        <f>[1]Results!J1663</f>
        <v>4214.1506820000004</v>
      </c>
      <c r="H296" s="6">
        <f>[1]Results!K1663</f>
        <v>4290.372848</v>
      </c>
      <c r="I296" s="6">
        <f>[1]Results!L1663</f>
        <v>4357.2856730000003</v>
      </c>
      <c r="J296" s="6">
        <f>[1]Results!M1663</f>
        <v>4430.4969449999999</v>
      </c>
      <c r="K296" s="6">
        <f>[1]Results!N1663</f>
        <v>4500.881633</v>
      </c>
      <c r="L296" s="6">
        <f>[1]Results!O1663</f>
        <v>4574.813435</v>
      </c>
      <c r="M296" s="6">
        <f>[1]Results!P1663</f>
        <v>4650.1726630000003</v>
      </c>
      <c r="N296" s="6">
        <f>[1]Results!Q1663</f>
        <v>4731.0631059999996</v>
      </c>
      <c r="O296" s="6">
        <f>[1]Results!R1663</f>
        <v>4816.018435</v>
      </c>
      <c r="P296" s="6">
        <f>[1]Results!S1663</f>
        <v>4903.1653480000004</v>
      </c>
      <c r="Q296" s="6">
        <f>[1]Results!T1663</f>
        <v>4991.2912809999998</v>
      </c>
      <c r="R296" s="6">
        <f>[1]Results!U1663</f>
        <v>5079.310144</v>
      </c>
      <c r="S296" s="6">
        <f>[1]Results!V1663</f>
        <v>5169.2270580000004</v>
      </c>
      <c r="T296" s="6">
        <f>[1]Results!W1663</f>
        <v>5257.0866699999997</v>
      </c>
      <c r="U296" s="6">
        <f>[1]Results!X1663</f>
        <v>5341.9190829999998</v>
      </c>
      <c r="V296" s="6">
        <f>[1]Results!Y1663</f>
        <v>5423.8006690000002</v>
      </c>
      <c r="W296" s="6">
        <f>[1]Results!Z1663</f>
        <v>5503.1317600000002</v>
      </c>
      <c r="X296" s="6">
        <f>[1]Results!AA1663</f>
        <v>5580.876225</v>
      </c>
      <c r="Y296" s="6">
        <f>[1]Results!AB1663</f>
        <v>5657.4387180000003</v>
      </c>
      <c r="Z296" s="6">
        <f>[1]Results!AC1663</f>
        <v>5733.1102890000002</v>
      </c>
      <c r="AA296" s="6">
        <f>[1]Results!AD1663</f>
        <v>5808.3968299999997</v>
      </c>
      <c r="AB296" s="6">
        <f>[1]Results!AE1663</f>
        <v>5884.0946160000003</v>
      </c>
      <c r="AC296" s="6">
        <f>[1]Results!AF1663</f>
        <v>5961.3531929999999</v>
      </c>
      <c r="AD296" s="6">
        <f>[1]Results!AG1663</f>
        <v>6042.0746289999997</v>
      </c>
      <c r="AE296" s="6">
        <f>[1]Results!AH1663</f>
        <v>6128.3851240000004</v>
      </c>
      <c r="AF296" s="6">
        <f>[1]Results!AI1663</f>
        <v>6222.9002710000004</v>
      </c>
      <c r="AG296" s="6">
        <f>[1]Results!AJ1663</f>
        <v>6329.3274769999998</v>
      </c>
      <c r="AH296" s="6">
        <f>[1]Results!AK1663</f>
        <v>6452.9228759999996</v>
      </c>
      <c r="AI296" s="6">
        <f>[1]Results!AL1663</f>
        <v>6602.9106879999999</v>
      </c>
      <c r="AJ296" s="6">
        <f>[1]Results!AM1663</f>
        <v>6794.4667499999996</v>
      </c>
      <c r="AK296" s="6">
        <f>[1]Results!AN1663</f>
        <v>7054.9680719999997</v>
      </c>
      <c r="AL296" s="6">
        <f>[1]Results!AO1663</f>
        <v>7439.8055100000001</v>
      </c>
      <c r="AM296" s="6">
        <f>[1]Results!AP1663</f>
        <v>7679.8055210000002</v>
      </c>
      <c r="AN296" s="6">
        <f>[1]Results!AQ1663</f>
        <v>7806.5466619999997</v>
      </c>
      <c r="AO296" s="6">
        <f>[1]Results!AR1663</f>
        <v>7873.8657620000004</v>
      </c>
      <c r="AP296" s="6">
        <f>[1]Results!AS1663</f>
        <v>7906.0694370000001</v>
      </c>
      <c r="AQ296" s="6">
        <f>[1]Results!AT1663</f>
        <v>7913.6472720000002</v>
      </c>
      <c r="AR296" s="6">
        <f>[1]Results!AU1663</f>
        <v>7901.077593</v>
      </c>
      <c r="AS296" s="6">
        <f>[1]Results!AV1663</f>
        <v>7872.2054719999996</v>
      </c>
      <c r="AT296" s="6">
        <f>[1]Results!AW1663</f>
        <v>7830.1593350000003</v>
      </c>
      <c r="AU296" s="6">
        <f>[1]Results!AX1663</f>
        <v>7777.6275500000002</v>
      </c>
      <c r="AV296" s="6">
        <f>[1]Results!AY1663</f>
        <v>7716.9900070000003</v>
      </c>
      <c r="AW296" s="6">
        <f>[1]Results!AZ1663</f>
        <v>7649.3402539999997</v>
      </c>
      <c r="AX296" s="6">
        <f>[1]Results!BA1663</f>
        <v>7576.8945469999999</v>
      </c>
      <c r="AY296" s="6">
        <f>[1]Results!BB1663</f>
        <v>7501.5498319999997</v>
      </c>
      <c r="AZ296" s="6">
        <f>[1]Results!BC1663</f>
        <v>7424.8699269999997</v>
      </c>
      <c r="BA296" s="6">
        <f>[1]Results!BD1663</f>
        <v>7348.1601389999996</v>
      </c>
      <c r="BB296" s="6">
        <f>[1]Results!BE1663</f>
        <v>7268.5042970000004</v>
      </c>
      <c r="BC296" s="6">
        <f>[1]Results!BF1663</f>
        <v>7189.0024700000004</v>
      </c>
      <c r="BD296" s="6">
        <f>[1]Results!BG1663</f>
        <v>7111.5523309999999</v>
      </c>
      <c r="BE296" s="6">
        <f>[1]Results!BH1663</f>
        <v>7037.0274440000003</v>
      </c>
      <c r="BF296" s="6">
        <f>[1]Results!BI1663</f>
        <v>6965.9723940000003</v>
      </c>
      <c r="BG296" s="6">
        <f>[1]Results!BJ1663</f>
        <v>6897.593194</v>
      </c>
      <c r="BH296" s="6">
        <f>[1]Results!BK1663</f>
        <v>6832.7180950000002</v>
      </c>
      <c r="BI296" s="6">
        <f>[1]Results!BL1663</f>
        <v>6771.995492</v>
      </c>
      <c r="BJ296" s="6">
        <f>[1]Results!BM1663</f>
        <v>6715.8386069999997</v>
      </c>
      <c r="BK296" s="6">
        <f>[1]Results!BN1663</f>
        <v>6664.5161939999998</v>
      </c>
      <c r="BL296" s="6">
        <f>[1]Results!BO1663</f>
        <v>6618.2166230000003</v>
      </c>
      <c r="BM296" s="6">
        <f>[1]Results!BP1663</f>
        <v>6577.0402789999998</v>
      </c>
      <c r="BN296" s="6">
        <f>[1]Results!BQ1663</f>
        <v>6541.0341019999996</v>
      </c>
      <c r="BO296" s="6">
        <f>[1]Results!BR1663</f>
        <v>6510.2028529999998</v>
      </c>
      <c r="BP296" s="6">
        <f>[1]Results!BS1663</f>
        <v>6484.5171879999998</v>
      </c>
      <c r="BQ296" s="6">
        <f>[1]Results!BT1663</f>
        <v>6462.9025110000002</v>
      </c>
      <c r="BR296" s="6">
        <f>[1]Results!BU1663</f>
        <v>6445.6418899999999</v>
      </c>
      <c r="BS296" s="6">
        <f>[1]Results!BV1663</f>
        <v>6432.9225459999998</v>
      </c>
      <c r="BT296" s="6">
        <f>[1]Results!BW1663</f>
        <v>6424.799438</v>
      </c>
      <c r="BU296" s="6">
        <f>[1]Results!BX1663</f>
        <v>6421.2619299999997</v>
      </c>
      <c r="BV296" s="6">
        <f>[1]Results!BY1663</f>
        <v>6422.2455289999998</v>
      </c>
      <c r="BW296" s="6">
        <f>[1]Results!BZ1663</f>
        <v>6427.6905850000003</v>
      </c>
      <c r="BX296" s="6">
        <f>[1]Results!CA1663</f>
        <v>6437.5193090000002</v>
      </c>
      <c r="BY296" s="6">
        <f>[1]Results!CB1663</f>
        <v>6451.6406539999998</v>
      </c>
      <c r="BZ296" s="6">
        <f>[1]Results!CC1663</f>
        <v>6469.9551750000001</v>
      </c>
      <c r="CA296" s="6">
        <f>[1]Results!CD1663</f>
        <v>6491.623278</v>
      </c>
      <c r="CB296" s="6">
        <f>[1]Results!CE1663</f>
        <v>6516.7959540000002</v>
      </c>
      <c r="CC296" s="6">
        <f>[1]Results!CF1663</f>
        <v>6545.5653160000002</v>
      </c>
      <c r="CD296" s="6">
        <f>[1]Results!CG1663</f>
        <v>6577.9388749999998</v>
      </c>
      <c r="CE296" s="6">
        <f>[1]Results!CH1663</f>
        <v>6613.8849140000002</v>
      </c>
      <c r="CF296" s="6">
        <f>[1]Results!CI1663</f>
        <v>6653.2924039999998</v>
      </c>
      <c r="CG296" s="6">
        <f>[1]Results!CJ1663</f>
        <v>6696.1243000000004</v>
      </c>
      <c r="CH296" s="6">
        <f>[1]Results!CK1663</f>
        <v>6748.3699409999999</v>
      </c>
      <c r="CI296" s="6">
        <f>[1]Results!CL1663</f>
        <v>6804.5897349999996</v>
      </c>
      <c r="CJ296" s="6">
        <f>[1]Results!CM1663</f>
        <v>6824.6173220000001</v>
      </c>
    </row>
    <row r="297" spans="1:88" x14ac:dyDescent="0.3">
      <c r="B297" t="s">
        <v>10</v>
      </c>
      <c r="C297" s="6">
        <f>[1]Results!F1660</f>
        <v>363100.6851</v>
      </c>
      <c r="D297" s="6">
        <f>[1]Results!G1660</f>
        <v>363395.9068</v>
      </c>
      <c r="E297" s="6">
        <f>[1]Results!H1660</f>
        <v>365243.8089</v>
      </c>
      <c r="F297" s="6">
        <f>[1]Results!I1660</f>
        <v>368793.21460000001</v>
      </c>
      <c r="G297" s="6">
        <f>[1]Results!J1660</f>
        <v>373418.43280000001</v>
      </c>
      <c r="H297" s="6">
        <f>[1]Results!K1660</f>
        <v>378580.77279999998</v>
      </c>
      <c r="I297" s="6">
        <f>[1]Results!L1660</f>
        <v>383604.20490000001</v>
      </c>
      <c r="J297" s="6">
        <f>[1]Results!M1660</f>
        <v>387745.97600000002</v>
      </c>
      <c r="K297" s="6">
        <f>[1]Results!N1660</f>
        <v>391646.8199</v>
      </c>
      <c r="L297" s="6">
        <f>[1]Results!O1660</f>
        <v>396378.47360000003</v>
      </c>
      <c r="M297" s="6">
        <f>[1]Results!P1660</f>
        <v>401664.7537</v>
      </c>
      <c r="N297" s="6">
        <f>[1]Results!Q1660</f>
        <v>407319.89390000002</v>
      </c>
      <c r="O297" s="6">
        <f>[1]Results!R1660</f>
        <v>413301.24680000002</v>
      </c>
      <c r="P297" s="6">
        <f>[1]Results!S1660</f>
        <v>419597.18239999999</v>
      </c>
      <c r="Q297" s="6">
        <f>[1]Results!T1660</f>
        <v>426218.97330000001</v>
      </c>
      <c r="R297" s="6">
        <f>[1]Results!U1660</f>
        <v>433147.2758</v>
      </c>
      <c r="S297" s="6">
        <f>[1]Results!V1660</f>
        <v>440444.2647</v>
      </c>
      <c r="T297" s="6">
        <f>[1]Results!W1660</f>
        <v>448022.51659999997</v>
      </c>
      <c r="U297" s="6">
        <f>[1]Results!X1660</f>
        <v>455831.26669999998</v>
      </c>
      <c r="V297" s="6">
        <f>[1]Results!Y1660</f>
        <v>463841.9423</v>
      </c>
      <c r="W297" s="6">
        <f>[1]Results!Z1660</f>
        <v>472031.45630000002</v>
      </c>
      <c r="X297" s="6">
        <f>[1]Results!AA1660</f>
        <v>480369.78700000001</v>
      </c>
      <c r="Y297" s="6">
        <f>[1]Results!AB1660</f>
        <v>488839.5796</v>
      </c>
      <c r="Z297" s="6">
        <f>[1]Results!AC1660</f>
        <v>497432.3824</v>
      </c>
      <c r="AA297" s="6">
        <f>[1]Results!AD1660</f>
        <v>506135.75819999998</v>
      </c>
      <c r="AB297" s="6">
        <f>[1]Results!AE1660</f>
        <v>514934.05450000003</v>
      </c>
      <c r="AC297" s="6">
        <f>[1]Results!AF1660</f>
        <v>523740.02879999997</v>
      </c>
      <c r="AD297" s="6">
        <f>[1]Results!AG1660</f>
        <v>532534.02159999998</v>
      </c>
      <c r="AE297" s="6">
        <f>[1]Results!AH1660</f>
        <v>541332.41480000003</v>
      </c>
      <c r="AF297" s="6">
        <f>[1]Results!AI1660</f>
        <v>550165.6557</v>
      </c>
      <c r="AG297" s="6">
        <f>[1]Results!AJ1660</f>
        <v>559058.58380000002</v>
      </c>
      <c r="AH297" s="6">
        <f>[1]Results!AK1660</f>
        <v>567953.53579999995</v>
      </c>
      <c r="AI297" s="6">
        <f>[1]Results!AL1660</f>
        <v>576869.21710000001</v>
      </c>
      <c r="AJ297" s="6">
        <f>[1]Results!AM1660</f>
        <v>585827.17359999998</v>
      </c>
      <c r="AK297" s="6">
        <f>[1]Results!AN1660</f>
        <v>594844.49930000002</v>
      </c>
      <c r="AL297" s="6">
        <f>[1]Results!AO1660</f>
        <v>603933.9584</v>
      </c>
      <c r="AM297" s="6">
        <f>[1]Results!AP1660</f>
        <v>613228.84849999996</v>
      </c>
      <c r="AN297" s="6">
        <f>[1]Results!AQ1660</f>
        <v>622627.68669999996</v>
      </c>
      <c r="AO297" s="6">
        <f>[1]Results!AR1660</f>
        <v>632133.69559999998</v>
      </c>
      <c r="AP297" s="6">
        <f>[1]Results!AS1660</f>
        <v>641772.16429999995</v>
      </c>
      <c r="AQ297" s="6">
        <f>[1]Results!AT1660</f>
        <v>651557.77390000003</v>
      </c>
      <c r="AR297" s="6">
        <f>[1]Results!AU1660</f>
        <v>661408.92579999997</v>
      </c>
      <c r="AS297" s="6">
        <f>[1]Results!AV1660</f>
        <v>671354.91500000004</v>
      </c>
      <c r="AT297" s="6">
        <f>[1]Results!AW1660</f>
        <v>681410.51800000004</v>
      </c>
      <c r="AU297" s="6">
        <f>[1]Results!AX1660</f>
        <v>691579.9449</v>
      </c>
      <c r="AV297" s="6">
        <f>[1]Results!AY1660</f>
        <v>701863.28810000001</v>
      </c>
      <c r="AW297" s="6">
        <f>[1]Results!AZ1660</f>
        <v>712127.61289999995</v>
      </c>
      <c r="AX297" s="6">
        <f>[1]Results!BA1660</f>
        <v>722450.89919999999</v>
      </c>
      <c r="AY297" s="6">
        <f>[1]Results!BB1660</f>
        <v>732864.28989999997</v>
      </c>
      <c r="AZ297" s="6">
        <f>[1]Results!BC1660</f>
        <v>743375.67980000004</v>
      </c>
      <c r="BA297" s="6">
        <f>[1]Results!BD1660</f>
        <v>753983.91249999998</v>
      </c>
      <c r="BB297" s="6">
        <f>[1]Results!BE1660</f>
        <v>765292.83129999996</v>
      </c>
      <c r="BC297" s="6">
        <f>[1]Results!BF1660</f>
        <v>776209.02890000003</v>
      </c>
      <c r="BD297" s="6">
        <f>[1]Results!BG1660</f>
        <v>786670.14</v>
      </c>
      <c r="BE297" s="6">
        <f>[1]Results!BH1660</f>
        <v>796840.19050000003</v>
      </c>
      <c r="BF297" s="6">
        <f>[1]Results!BI1660</f>
        <v>806864.26659999997</v>
      </c>
      <c r="BG297" s="6">
        <f>[1]Results!BJ1660</f>
        <v>816681.9412</v>
      </c>
      <c r="BH297" s="6">
        <f>[1]Results!BK1660</f>
        <v>826387.26699999999</v>
      </c>
      <c r="BI297" s="6">
        <f>[1]Results!BL1660</f>
        <v>836035.72950000002</v>
      </c>
      <c r="BJ297" s="6">
        <f>[1]Results!BM1660</f>
        <v>845652.45689999999</v>
      </c>
      <c r="BK297" s="6">
        <f>[1]Results!BN1660</f>
        <v>855247.49089999998</v>
      </c>
      <c r="BL297" s="6">
        <f>[1]Results!BO1660</f>
        <v>864826.09360000002</v>
      </c>
      <c r="BM297" s="6">
        <f>[1]Results!BP1660</f>
        <v>874389.25829999999</v>
      </c>
      <c r="BN297" s="6">
        <f>[1]Results!BQ1660</f>
        <v>883937.29269999999</v>
      </c>
      <c r="BO297" s="6">
        <f>[1]Results!BR1660</f>
        <v>893470.27170000004</v>
      </c>
      <c r="BP297" s="6">
        <f>[1]Results!BS1660</f>
        <v>902988.17830000003</v>
      </c>
      <c r="BQ297" s="6">
        <f>[1]Results!BT1660</f>
        <v>912344.41870000004</v>
      </c>
      <c r="BR297" s="6">
        <f>[1]Results!BU1660</f>
        <v>921602.30579999997</v>
      </c>
      <c r="BS297" s="6">
        <f>[1]Results!BV1660</f>
        <v>930803.39260000002</v>
      </c>
      <c r="BT297" s="6">
        <f>[1]Results!BW1660</f>
        <v>939968.38959999999</v>
      </c>
      <c r="BU297" s="6">
        <f>[1]Results!BX1660</f>
        <v>949106.96629999997</v>
      </c>
      <c r="BV297" s="6">
        <f>[1]Results!BY1660</f>
        <v>958222.01509999996</v>
      </c>
      <c r="BW297" s="6">
        <f>[1]Results!BZ1660</f>
        <v>967317.98140000005</v>
      </c>
      <c r="BX297" s="6">
        <f>[1]Results!CA1660</f>
        <v>976399.37300000002</v>
      </c>
      <c r="BY297" s="6">
        <f>[1]Results!CB1660</f>
        <v>985471.09680000006</v>
      </c>
      <c r="BZ297" s="6">
        <f>[1]Results!CC1660</f>
        <v>994538.41040000005</v>
      </c>
      <c r="CA297" s="6">
        <f>[1]Results!CD1660</f>
        <v>1003493.4080000001</v>
      </c>
      <c r="CB297" s="6">
        <f>[1]Results!CE1660</f>
        <v>1012390.171</v>
      </c>
      <c r="CC297" s="6">
        <f>[1]Results!CF1660</f>
        <v>1021265.24</v>
      </c>
      <c r="CD297" s="6">
        <f>[1]Results!CG1660</f>
        <v>1030138.325</v>
      </c>
      <c r="CE297" s="6">
        <f>[1]Results!CH1660</f>
        <v>1039020.024</v>
      </c>
      <c r="CF297" s="6">
        <f>[1]Results!CI1660</f>
        <v>1047910.912</v>
      </c>
      <c r="CG297" s="6">
        <f>[1]Results!CJ1660</f>
        <v>1056818.287</v>
      </c>
      <c r="CH297" s="6">
        <f>[1]Results!CK1660</f>
        <v>1065731.578</v>
      </c>
      <c r="CI297" s="6">
        <f>[1]Results!CL1660</f>
        <v>1074606.101</v>
      </c>
      <c r="CJ297" s="6">
        <f>[1]Results!CM1660</f>
        <v>1075935.6029999999</v>
      </c>
    </row>
    <row r="298" spans="1:88" x14ac:dyDescent="0.3">
      <c r="B298" t="s">
        <v>23</v>
      </c>
      <c r="C298" s="6">
        <f>[1]Results!F1655</f>
        <v>15379.327929999999</v>
      </c>
      <c r="D298" s="6">
        <f>[1]Results!G1655</f>
        <v>15320.52476</v>
      </c>
      <c r="E298" s="6">
        <f>[1]Results!H1655</f>
        <v>15314.20342</v>
      </c>
      <c r="F298" s="6">
        <f>[1]Results!I1655</f>
        <v>15357.130810000001</v>
      </c>
      <c r="G298" s="6">
        <f>[1]Results!J1655</f>
        <v>15433.527459999999</v>
      </c>
      <c r="H298" s="6">
        <f>[1]Results!K1655</f>
        <v>15536.55883</v>
      </c>
      <c r="I298" s="6">
        <f>[1]Results!L1655</f>
        <v>15647.7834</v>
      </c>
      <c r="J298" s="6">
        <f>[1]Results!M1655</f>
        <v>15740.70678</v>
      </c>
      <c r="K298" s="6">
        <f>[1]Results!N1655</f>
        <v>15843.73011</v>
      </c>
      <c r="L298" s="6">
        <f>[1]Results!O1655</f>
        <v>16029.712509999999</v>
      </c>
      <c r="M298" s="6">
        <f>[1]Results!P1655</f>
        <v>16263.39028</v>
      </c>
      <c r="N298" s="6">
        <f>[1]Results!Q1655</f>
        <v>16514.436310000001</v>
      </c>
      <c r="O298" s="6">
        <f>[1]Results!R1655</f>
        <v>16769.158869999999</v>
      </c>
      <c r="P298" s="6">
        <f>[1]Results!S1655</f>
        <v>17023.108990000001</v>
      </c>
      <c r="Q298" s="6">
        <f>[1]Results!T1655</f>
        <v>17277.87025</v>
      </c>
      <c r="R298" s="6">
        <f>[1]Results!U1655</f>
        <v>17533.18088</v>
      </c>
      <c r="S298" s="6">
        <f>[1]Results!V1655</f>
        <v>17793.19441</v>
      </c>
      <c r="T298" s="6">
        <f>[1]Results!W1655</f>
        <v>18056.769059999999</v>
      </c>
      <c r="U298" s="6">
        <f>[1]Results!X1655</f>
        <v>18323.59978</v>
      </c>
      <c r="V298" s="6">
        <f>[1]Results!Y1655</f>
        <v>18593.47568</v>
      </c>
      <c r="W298" s="6">
        <f>[1]Results!Z1655</f>
        <v>18866.19328</v>
      </c>
      <c r="X298" s="6">
        <f>[1]Results!AA1655</f>
        <v>19141.979149999999</v>
      </c>
      <c r="Y298" s="6">
        <f>[1]Results!AB1655</f>
        <v>19421.680049999999</v>
      </c>
      <c r="Z298" s="6">
        <f>[1]Results!AC1655</f>
        <v>19705.109130000001</v>
      </c>
      <c r="AA298" s="6">
        <f>[1]Results!AD1655</f>
        <v>19991.468850000001</v>
      </c>
      <c r="AB298" s="6">
        <f>[1]Results!AE1655</f>
        <v>20279.782329999998</v>
      </c>
      <c r="AC298" s="6">
        <f>[1]Results!AF1655</f>
        <v>20568.083190000001</v>
      </c>
      <c r="AD298" s="6">
        <f>[1]Results!AG1655</f>
        <v>20862.040649999999</v>
      </c>
      <c r="AE298" s="6">
        <f>[1]Results!AH1655</f>
        <v>21164.10828</v>
      </c>
      <c r="AF298" s="6">
        <f>[1]Results!AI1655</f>
        <v>21474.638930000001</v>
      </c>
      <c r="AG298" s="6">
        <f>[1]Results!AJ1655</f>
        <v>21793.099099999999</v>
      </c>
      <c r="AH298" s="6">
        <f>[1]Results!AK1655</f>
        <v>22114.718359999999</v>
      </c>
      <c r="AI298" s="6">
        <f>[1]Results!AL1655</f>
        <v>22443.54998</v>
      </c>
      <c r="AJ298" s="6">
        <f>[1]Results!AM1655</f>
        <v>22781.250400000001</v>
      </c>
      <c r="AK298" s="6">
        <f>[1]Results!AN1655</f>
        <v>23128.016599999999</v>
      </c>
      <c r="AL298" s="6">
        <f>[1]Results!AO1655</f>
        <v>23483.389060000001</v>
      </c>
      <c r="AM298" s="6">
        <f>[1]Results!AP1655</f>
        <v>23850.527150000002</v>
      </c>
      <c r="AN298" s="6">
        <f>[1]Results!AQ1655</f>
        <v>24215.672139999999</v>
      </c>
      <c r="AO298" s="6">
        <f>[1]Results!AR1655</f>
        <v>24573.70953</v>
      </c>
      <c r="AP298" s="6">
        <f>[1]Results!AS1655</f>
        <v>24924.268680000001</v>
      </c>
      <c r="AQ298" s="6">
        <f>[1]Results!AT1655</f>
        <v>25268.745470000002</v>
      </c>
      <c r="AR298" s="6">
        <f>[1]Results!AU1655</f>
        <v>25601.807639999999</v>
      </c>
      <c r="AS298" s="6">
        <f>[1]Results!AV1655</f>
        <v>25928.895420000001</v>
      </c>
      <c r="AT298" s="6">
        <f>[1]Results!AW1655</f>
        <v>26252.947759999999</v>
      </c>
      <c r="AU298" s="6">
        <f>[1]Results!AX1655</f>
        <v>26575.643370000002</v>
      </c>
      <c r="AV298" s="6">
        <f>[1]Results!AY1655</f>
        <v>26898.085599999999</v>
      </c>
      <c r="AW298" s="6">
        <f>[1]Results!AZ1655</f>
        <v>27211.43578</v>
      </c>
      <c r="AX298" s="6">
        <f>[1]Results!BA1655</f>
        <v>27521.991259999999</v>
      </c>
      <c r="AY298" s="6">
        <f>[1]Results!BB1655</f>
        <v>27832.610390000002</v>
      </c>
      <c r="AZ298" s="6">
        <f>[1]Results!BC1655</f>
        <v>28144.58884</v>
      </c>
      <c r="BA298" s="6">
        <f>[1]Results!BD1655</f>
        <v>28458.6093</v>
      </c>
      <c r="BB298" s="6">
        <f>[1]Results!BE1655</f>
        <v>28774.854210000001</v>
      </c>
      <c r="BC298" s="6">
        <f>[1]Results!BF1655</f>
        <v>29085.238720000001</v>
      </c>
      <c r="BD298" s="6">
        <f>[1]Results!BG1655</f>
        <v>29389.847740000001</v>
      </c>
      <c r="BE298" s="6">
        <f>[1]Results!BH1655</f>
        <v>29691.24741</v>
      </c>
      <c r="BF298" s="6">
        <f>[1]Results!BI1655</f>
        <v>29991.884900000001</v>
      </c>
      <c r="BG298" s="6">
        <f>[1]Results!BJ1655</f>
        <v>30281.02331</v>
      </c>
      <c r="BH298" s="6">
        <f>[1]Results!BK1655</f>
        <v>30566.473020000001</v>
      </c>
      <c r="BI298" s="6">
        <f>[1]Results!BL1655</f>
        <v>30851.73603</v>
      </c>
      <c r="BJ298" s="6">
        <f>[1]Results!BM1655</f>
        <v>31138.32661</v>
      </c>
      <c r="BK298" s="6">
        <f>[1]Results!BN1655</f>
        <v>31426.980070000001</v>
      </c>
      <c r="BL298" s="6">
        <f>[1]Results!BO1655</f>
        <v>31718.23532</v>
      </c>
      <c r="BM298" s="6">
        <f>[1]Results!BP1655</f>
        <v>32012.31077</v>
      </c>
      <c r="BN298" s="6">
        <f>[1]Results!BQ1655</f>
        <v>32309.381020000001</v>
      </c>
      <c r="BO298" s="6">
        <f>[1]Results!BR1655</f>
        <v>32609.578720000001</v>
      </c>
      <c r="BP298" s="6">
        <f>[1]Results!BS1655</f>
        <v>32912.996469999998</v>
      </c>
      <c r="BQ298" s="6">
        <f>[1]Results!BT1655</f>
        <v>33207.848050000001</v>
      </c>
      <c r="BR298" s="6">
        <f>[1]Results!BU1655</f>
        <v>33500.832609999998</v>
      </c>
      <c r="BS298" s="6">
        <f>[1]Results!BV1655</f>
        <v>33794.861290000001</v>
      </c>
      <c r="BT298" s="6">
        <f>[1]Results!BW1655</f>
        <v>34091.11939</v>
      </c>
      <c r="BU298" s="6">
        <f>[1]Results!BX1655</f>
        <v>34390.127549999997</v>
      </c>
      <c r="BV298" s="6">
        <f>[1]Results!BY1655</f>
        <v>34691.984700000001</v>
      </c>
      <c r="BW298" s="6">
        <f>[1]Results!BZ1655</f>
        <v>34996.939339999997</v>
      </c>
      <c r="BX298" s="6">
        <f>[1]Results!CA1655</f>
        <v>35305.154580000002</v>
      </c>
      <c r="BY298" s="6">
        <f>[1]Results!CB1655</f>
        <v>35616.756179999997</v>
      </c>
      <c r="BZ298" s="6">
        <f>[1]Results!CC1655</f>
        <v>35931.849970000003</v>
      </c>
      <c r="CA298" s="6">
        <f>[1]Results!CD1655</f>
        <v>36241.405330000001</v>
      </c>
      <c r="CB298" s="6">
        <f>[1]Results!CE1655</f>
        <v>36550.6201</v>
      </c>
      <c r="CC298" s="6">
        <f>[1]Results!CF1655</f>
        <v>36861.773480000003</v>
      </c>
      <c r="CD298" s="6">
        <f>[1]Results!CG1655</f>
        <v>37175.807139999997</v>
      </c>
      <c r="CE298" s="6">
        <f>[1]Results!CH1655</f>
        <v>37493.141880000003</v>
      </c>
      <c r="CF298" s="6">
        <f>[1]Results!CI1655</f>
        <v>37813.531060000001</v>
      </c>
      <c r="CG298" s="6">
        <f>[1]Results!CJ1655</f>
        <v>38137.35037</v>
      </c>
      <c r="CH298" s="6">
        <f>[1]Results!CK1655</f>
        <v>38471.03615</v>
      </c>
      <c r="CI298" s="6">
        <f>[1]Results!CL1655</f>
        <v>38793.091419999997</v>
      </c>
      <c r="CJ298" s="6">
        <f>[1]Results!CM1655</f>
        <v>38910.914019999997</v>
      </c>
    </row>
    <row r="300" spans="1:88" x14ac:dyDescent="0.3">
      <c r="A300" s="12" t="s">
        <v>17</v>
      </c>
      <c r="B300" t="s">
        <v>80</v>
      </c>
      <c r="C300" s="4">
        <f>C282/C291-1</f>
        <v>0</v>
      </c>
      <c r="D300" s="4">
        <f t="shared" ref="D300:AL300" si="215">D282/D291-1</f>
        <v>0</v>
      </c>
      <c r="E300" s="4">
        <f t="shared" si="215"/>
        <v>0</v>
      </c>
      <c r="F300" s="4">
        <f t="shared" si="215"/>
        <v>0</v>
      </c>
      <c r="G300" s="4">
        <f t="shared" si="215"/>
        <v>0</v>
      </c>
      <c r="H300" s="4">
        <f t="shared" si="215"/>
        <v>0</v>
      </c>
      <c r="I300" s="4">
        <f t="shared" si="215"/>
        <v>0</v>
      </c>
      <c r="J300" s="4">
        <f t="shared" si="215"/>
        <v>1.687113437733645E-3</v>
      </c>
      <c r="K300" s="4">
        <f t="shared" si="215"/>
        <v>3.3713826387566925E-3</v>
      </c>
      <c r="L300" s="4">
        <f t="shared" si="215"/>
        <v>2.1179810083928885E-3</v>
      </c>
      <c r="M300" s="4">
        <f t="shared" si="215"/>
        <v>-6.6343881420538597E-4</v>
      </c>
      <c r="N300" s="4">
        <f t="shared" si="215"/>
        <v>-4.0332420362151344E-3</v>
      </c>
      <c r="O300" s="4">
        <f t="shared" si="215"/>
        <v>-7.5022459448085277E-3</v>
      </c>
      <c r="P300" s="4">
        <f t="shared" si="215"/>
        <v>-1.0908412507256271E-2</v>
      </c>
      <c r="Q300" s="4">
        <f t="shared" si="215"/>
        <v>-1.4286856504491685E-2</v>
      </c>
      <c r="R300" s="4">
        <f t="shared" si="215"/>
        <v>-1.7612898499528851E-2</v>
      </c>
      <c r="S300" s="4">
        <f t="shared" si="215"/>
        <v>-2.0581084176791165E-2</v>
      </c>
      <c r="T300" s="4">
        <f t="shared" si="215"/>
        <v>-2.3055654805544168E-2</v>
      </c>
      <c r="U300" s="4">
        <f t="shared" si="215"/>
        <v>-2.5151827583950515E-2</v>
      </c>
      <c r="V300" s="4">
        <f t="shared" si="215"/>
        <v>-2.7052652946441769E-2</v>
      </c>
      <c r="W300" s="4">
        <f t="shared" si="215"/>
        <v>-2.8899614018016329E-2</v>
      </c>
      <c r="X300" s="4">
        <f t="shared" si="215"/>
        <v>-3.0755253183688325E-2</v>
      </c>
      <c r="Y300" s="4">
        <f t="shared" si="215"/>
        <v>-3.2628957113851831E-2</v>
      </c>
      <c r="Z300" s="4">
        <f t="shared" si="215"/>
        <v>-3.4514630256639478E-2</v>
      </c>
      <c r="AA300" s="4">
        <f t="shared" si="215"/>
        <v>-3.6395610991434513E-2</v>
      </c>
      <c r="AB300" s="4">
        <f t="shared" si="215"/>
        <v>-3.8248836957598953E-2</v>
      </c>
      <c r="AC300" s="4">
        <f t="shared" si="215"/>
        <v>-4.0020824866154325E-2</v>
      </c>
      <c r="AD300" s="4">
        <f t="shared" si="215"/>
        <v>-4.1658546373347982E-2</v>
      </c>
      <c r="AE300" s="4">
        <f t="shared" si="215"/>
        <v>-4.3164138519411699E-2</v>
      </c>
      <c r="AF300" s="4">
        <f t="shared" si="215"/>
        <v>-4.4554633505768604E-2</v>
      </c>
      <c r="AG300" s="4">
        <f t="shared" si="215"/>
        <v>-4.5844742886426926E-2</v>
      </c>
      <c r="AH300" s="4">
        <f t="shared" si="215"/>
        <v>-4.7033391355961962E-2</v>
      </c>
      <c r="AI300" s="4">
        <f t="shared" si="215"/>
        <v>-4.8109762748024365E-2</v>
      </c>
      <c r="AJ300" s="4">
        <f t="shared" si="215"/>
        <v>-4.9092466040004834E-2</v>
      </c>
      <c r="AK300" s="4">
        <f t="shared" si="215"/>
        <v>-5.0025082897415474E-2</v>
      </c>
      <c r="AL300" s="4">
        <f t="shared" si="215"/>
        <v>-5.0989429051466195E-2</v>
      </c>
      <c r="AM300" s="4">
        <f t="shared" ref="AM300:CJ300" si="216">AM282/AM291-1</f>
        <v>-5.1521159844256759E-2</v>
      </c>
      <c r="AN300" s="4">
        <f t="shared" si="216"/>
        <v>-5.175161362962466E-2</v>
      </c>
      <c r="AO300" s="4">
        <f t="shared" si="216"/>
        <v>-5.1792040893917979E-2</v>
      </c>
      <c r="AP300" s="4">
        <f t="shared" si="216"/>
        <v>-5.1695800403567249E-2</v>
      </c>
      <c r="AQ300" s="4">
        <f t="shared" si="216"/>
        <v>-5.1492992276188976E-2</v>
      </c>
      <c r="AR300" s="4">
        <f t="shared" si="216"/>
        <v>-5.1207701990631627E-2</v>
      </c>
      <c r="AS300" s="4">
        <f t="shared" si="216"/>
        <v>-5.0853333958596925E-2</v>
      </c>
      <c r="AT300" s="4">
        <f t="shared" si="216"/>
        <v>-5.04445434690447E-2</v>
      </c>
      <c r="AU300" s="4">
        <f t="shared" si="216"/>
        <v>-4.9996994929246696E-2</v>
      </c>
      <c r="AV300" s="4">
        <f t="shared" si="216"/>
        <v>-4.9526448118551114E-2</v>
      </c>
      <c r="AW300" s="4">
        <f t="shared" si="216"/>
        <v>-4.9050519813676141E-2</v>
      </c>
      <c r="AX300" s="4">
        <f t="shared" si="216"/>
        <v>-4.8580377188672252E-2</v>
      </c>
      <c r="AY300" s="4">
        <f t="shared" si="216"/>
        <v>-4.8125606827792433E-2</v>
      </c>
      <c r="AZ300" s="4">
        <f t="shared" si="216"/>
        <v>-4.7693796184532844E-2</v>
      </c>
      <c r="BA300" s="4">
        <f t="shared" si="216"/>
        <v>-4.7290439955550934E-2</v>
      </c>
      <c r="BB300" s="4">
        <f t="shared" si="216"/>
        <v>-4.7018646791186169E-2</v>
      </c>
      <c r="BC300" s="4">
        <f t="shared" si="216"/>
        <v>-4.6746055337584802E-2</v>
      </c>
      <c r="BD300" s="4">
        <f t="shared" si="216"/>
        <v>-4.646279001405107E-2</v>
      </c>
      <c r="BE300" s="4">
        <f t="shared" si="216"/>
        <v>-4.6187903747532455E-2</v>
      </c>
      <c r="BF300" s="4">
        <f t="shared" si="216"/>
        <v>-4.5940158090094441E-2</v>
      </c>
      <c r="BG300" s="4">
        <f t="shared" si="216"/>
        <v>-4.5738790718508948E-2</v>
      </c>
      <c r="BH300" s="4">
        <f t="shared" si="216"/>
        <v>-4.5580926999745031E-2</v>
      </c>
      <c r="BI300" s="4">
        <f t="shared" si="216"/>
        <v>-4.5463430060504129E-2</v>
      </c>
      <c r="BJ300" s="4">
        <f t="shared" si="216"/>
        <v>-4.5383069261613618E-2</v>
      </c>
      <c r="BK300" s="4">
        <f t="shared" si="216"/>
        <v>-4.5336894338240064E-2</v>
      </c>
      <c r="BL300" s="4">
        <f t="shared" si="216"/>
        <v>-4.5322526571065946E-2</v>
      </c>
      <c r="BM300" s="4">
        <f t="shared" si="216"/>
        <v>-4.533846291287702E-2</v>
      </c>
      <c r="BN300" s="4">
        <f t="shared" si="216"/>
        <v>-4.5383765825544931E-2</v>
      </c>
      <c r="BO300" s="4">
        <f t="shared" si="216"/>
        <v>-4.5457823967793742E-2</v>
      </c>
      <c r="BP300" s="4">
        <f t="shared" si="216"/>
        <v>-4.5560113184350381E-2</v>
      </c>
      <c r="BQ300" s="4">
        <f t="shared" si="216"/>
        <v>-4.5697934024354514E-2</v>
      </c>
      <c r="BR300" s="4">
        <f t="shared" si="216"/>
        <v>-4.5864948691850205E-2</v>
      </c>
      <c r="BS300" s="4">
        <f t="shared" si="216"/>
        <v>-4.6058372837937678E-2</v>
      </c>
      <c r="BT300" s="4">
        <f t="shared" si="216"/>
        <v>-4.6276883630163246E-2</v>
      </c>
      <c r="BU300" s="4">
        <f t="shared" si="216"/>
        <v>-4.6519401794784088E-2</v>
      </c>
      <c r="BV300" s="4">
        <f t="shared" si="216"/>
        <v>-4.678492773488141E-2</v>
      </c>
      <c r="BW300" s="4">
        <f t="shared" si="216"/>
        <v>-4.7072221872621167E-2</v>
      </c>
      <c r="BX300" s="4">
        <f t="shared" si="216"/>
        <v>-4.7380141078773308E-2</v>
      </c>
      <c r="BY300" s="4">
        <f t="shared" si="216"/>
        <v>-4.7707650496371046E-2</v>
      </c>
      <c r="BZ300" s="4">
        <f t="shared" si="216"/>
        <v>-4.8053819556829636E-2</v>
      </c>
      <c r="CA300" s="4">
        <f t="shared" si="216"/>
        <v>-4.8424356251991596E-2</v>
      </c>
      <c r="CB300" s="4">
        <f t="shared" si="216"/>
        <v>-4.8813970234459991E-2</v>
      </c>
      <c r="CC300" s="4">
        <f t="shared" si="216"/>
        <v>-4.922027646828353E-2</v>
      </c>
      <c r="CD300" s="4">
        <f t="shared" si="216"/>
        <v>-4.9642118274941804E-2</v>
      </c>
      <c r="CE300" s="4">
        <f t="shared" si="216"/>
        <v>-5.007862301593724E-2</v>
      </c>
      <c r="CF300" s="4">
        <f t="shared" si="216"/>
        <v>-5.0529341903261749E-2</v>
      </c>
      <c r="CG300" s="4">
        <f t="shared" si="216"/>
        <v>-5.0993295404537897E-2</v>
      </c>
      <c r="CH300" s="4">
        <f t="shared" si="216"/>
        <v>-5.153625041479315E-2</v>
      </c>
      <c r="CI300" s="4">
        <f t="shared" si="216"/>
        <v>-5.1942640419064268E-2</v>
      </c>
      <c r="CJ300" s="4">
        <f t="shared" si="216"/>
        <v>-4.6110031736507184E-2</v>
      </c>
    </row>
    <row r="301" spans="1:88" x14ac:dyDescent="0.3">
      <c r="A301" t="s">
        <v>62</v>
      </c>
      <c r="B301" t="s">
        <v>7</v>
      </c>
      <c r="C301" s="4">
        <f t="shared" ref="C301:AL301" si="217">C283/C292-1</f>
        <v>0</v>
      </c>
      <c r="D301" s="4">
        <f t="shared" si="217"/>
        <v>0</v>
      </c>
      <c r="E301" s="4">
        <f t="shared" si="217"/>
        <v>0</v>
      </c>
      <c r="F301" s="4">
        <f t="shared" si="217"/>
        <v>0</v>
      </c>
      <c r="G301" s="4">
        <f t="shared" si="217"/>
        <v>0</v>
      </c>
      <c r="H301" s="4">
        <f t="shared" si="217"/>
        <v>0</v>
      </c>
      <c r="I301" s="4">
        <f t="shared" si="217"/>
        <v>0</v>
      </c>
      <c r="J301" s="4">
        <f t="shared" si="217"/>
        <v>-1.9333970264745481E-4</v>
      </c>
      <c r="K301" s="4">
        <f t="shared" si="217"/>
        <v>-6.3604722449772666E-4</v>
      </c>
      <c r="L301" s="4">
        <f t="shared" si="217"/>
        <v>-4.4045230906017974E-3</v>
      </c>
      <c r="M301" s="4">
        <f t="shared" si="217"/>
        <v>-9.7643658736319416E-3</v>
      </c>
      <c r="N301" s="4">
        <f t="shared" si="217"/>
        <v>-1.4640874247928481E-2</v>
      </c>
      <c r="O301" s="4">
        <f t="shared" si="217"/>
        <v>-1.8512102329987346E-2</v>
      </c>
      <c r="P301" s="4">
        <f t="shared" si="217"/>
        <v>-2.1344939003616559E-2</v>
      </c>
      <c r="Q301" s="4">
        <f t="shared" si="217"/>
        <v>-2.3389228625980585E-2</v>
      </c>
      <c r="R301" s="4">
        <f t="shared" si="217"/>
        <v>-2.4804699115789419E-2</v>
      </c>
      <c r="S301" s="4">
        <f t="shared" si="217"/>
        <v>-2.6252194927304573E-2</v>
      </c>
      <c r="T301" s="4">
        <f t="shared" si="217"/>
        <v>-2.7649397317872637E-2</v>
      </c>
      <c r="U301" s="4">
        <f t="shared" si="217"/>
        <v>-2.8987325789783247E-2</v>
      </c>
      <c r="V301" s="4">
        <f t="shared" si="217"/>
        <v>-3.0269492044712409E-2</v>
      </c>
      <c r="W301" s="4">
        <f t="shared" si="217"/>
        <v>-3.149329809531165E-2</v>
      </c>
      <c r="X301" s="4">
        <f t="shared" si="217"/>
        <v>-3.2640210610218823E-2</v>
      </c>
      <c r="Y301" s="4">
        <f t="shared" si="217"/>
        <v>-3.3688548942055196E-2</v>
      </c>
      <c r="Z301" s="4">
        <f t="shared" si="217"/>
        <v>-3.4624030093781788E-2</v>
      </c>
      <c r="AA301" s="4">
        <f t="shared" si="217"/>
        <v>-3.5428232258911785E-2</v>
      </c>
      <c r="AB301" s="4">
        <f t="shared" si="217"/>
        <v>-3.6073548929694388E-2</v>
      </c>
      <c r="AC301" s="4">
        <f t="shared" si="217"/>
        <v>-3.649733979361669E-2</v>
      </c>
      <c r="AD301" s="4">
        <f t="shared" si="217"/>
        <v>-3.6626638322737493E-2</v>
      </c>
      <c r="AE301" s="4">
        <f t="shared" si="217"/>
        <v>-3.6420667907630433E-2</v>
      </c>
      <c r="AF301" s="4">
        <f t="shared" si="217"/>
        <v>-3.5843450731630422E-2</v>
      </c>
      <c r="AG301" s="4">
        <f t="shared" si="217"/>
        <v>-3.4855597545811579E-2</v>
      </c>
      <c r="AH301" s="4">
        <f t="shared" si="217"/>
        <v>-3.3405048363871148E-2</v>
      </c>
      <c r="AI301" s="4">
        <f t="shared" si="217"/>
        <v>-3.1434761444950943E-2</v>
      </c>
      <c r="AJ301" s="4">
        <f t="shared" si="217"/>
        <v>-2.8906230855044734E-2</v>
      </c>
      <c r="AK301" s="4">
        <f t="shared" si="217"/>
        <v>-2.5789082596172075E-2</v>
      </c>
      <c r="AL301" s="4">
        <f t="shared" si="217"/>
        <v>-2.2056596955043917E-2</v>
      </c>
      <c r="AM301" s="4">
        <f t="shared" ref="AM301:CJ301" si="218">AM283/AM292-1</f>
        <v>-1.9077108511817431E-2</v>
      </c>
      <c r="AN301" s="4">
        <f t="shared" si="218"/>
        <v>-1.6836750251993493E-2</v>
      </c>
      <c r="AO301" s="4">
        <f t="shared" si="218"/>
        <v>-1.527177936196733E-2</v>
      </c>
      <c r="AP301" s="4">
        <f t="shared" si="218"/>
        <v>-1.4280041533394017E-2</v>
      </c>
      <c r="AQ301" s="4">
        <f t="shared" si="218"/>
        <v>-1.3751449838955154E-2</v>
      </c>
      <c r="AR301" s="4">
        <f t="shared" si="218"/>
        <v>-1.3587679325459789E-2</v>
      </c>
      <c r="AS301" s="4">
        <f t="shared" si="218"/>
        <v>-1.3705205212871552E-2</v>
      </c>
      <c r="AT301" s="4">
        <f t="shared" si="218"/>
        <v>-1.4041875249073743E-2</v>
      </c>
      <c r="AU301" s="4">
        <f t="shared" si="218"/>
        <v>-1.455488973103658E-2</v>
      </c>
      <c r="AV301" s="4">
        <f t="shared" si="218"/>
        <v>-1.5217631830274803E-2</v>
      </c>
      <c r="AW301" s="4">
        <f t="shared" si="218"/>
        <v>-1.6017254230181188E-2</v>
      </c>
      <c r="AX301" s="4">
        <f t="shared" si="218"/>
        <v>-1.6946202415573874E-2</v>
      </c>
      <c r="AY301" s="4">
        <f t="shared" si="218"/>
        <v>-1.8002406773196644E-2</v>
      </c>
      <c r="AZ301" s="4">
        <f t="shared" si="218"/>
        <v>-1.9186013881275499E-2</v>
      </c>
      <c r="BA301" s="4">
        <f t="shared" si="218"/>
        <v>-2.0497262318918241E-2</v>
      </c>
      <c r="BB301" s="4">
        <f t="shared" si="218"/>
        <v>-2.1976937306184774E-2</v>
      </c>
      <c r="BC301" s="4">
        <f t="shared" si="218"/>
        <v>-2.3566629957257557E-2</v>
      </c>
      <c r="BD301" s="4">
        <f t="shared" si="218"/>
        <v>-2.5254388871684519E-2</v>
      </c>
      <c r="BE301" s="4">
        <f t="shared" si="218"/>
        <v>-2.7040485221912935E-2</v>
      </c>
      <c r="BF301" s="4">
        <f t="shared" si="218"/>
        <v>-2.8925051042893224E-2</v>
      </c>
      <c r="BG301" s="4">
        <f t="shared" si="218"/>
        <v>-3.0907342063334231E-2</v>
      </c>
      <c r="BH301" s="4">
        <f t="shared" si="218"/>
        <v>-3.2976292663336904E-2</v>
      </c>
      <c r="BI301" s="4">
        <f t="shared" si="218"/>
        <v>-3.5120774379217012E-2</v>
      </c>
      <c r="BJ301" s="4">
        <f t="shared" si="218"/>
        <v>-3.7330205529782723E-2</v>
      </c>
      <c r="BK301" s="4">
        <f t="shared" si="218"/>
        <v>-3.9595311990753501E-2</v>
      </c>
      <c r="BL301" s="4">
        <f t="shared" si="218"/>
        <v>-4.1908443205589951E-2</v>
      </c>
      <c r="BM301" s="4">
        <f t="shared" si="218"/>
        <v>-4.4263642664552738E-2</v>
      </c>
      <c r="BN301" s="4">
        <f t="shared" si="218"/>
        <v>-4.6656212781333473E-2</v>
      </c>
      <c r="BO301" s="4">
        <f t="shared" si="218"/>
        <v>-4.9082312391052874E-2</v>
      </c>
      <c r="BP301" s="4">
        <f t="shared" si="218"/>
        <v>-5.1538555827873367E-2</v>
      </c>
      <c r="BQ301" s="4">
        <f t="shared" si="218"/>
        <v>-5.4023762066406134E-2</v>
      </c>
      <c r="BR301" s="4">
        <f t="shared" si="218"/>
        <v>-5.6532457596006891E-2</v>
      </c>
      <c r="BS301" s="4">
        <f t="shared" si="218"/>
        <v>-5.9059911107763763E-2</v>
      </c>
      <c r="BT301" s="4">
        <f t="shared" si="218"/>
        <v>-6.1601621046090571E-2</v>
      </c>
      <c r="BU301" s="4">
        <f t="shared" si="218"/>
        <v>-6.4153256694363558E-2</v>
      </c>
      <c r="BV301" s="4">
        <f t="shared" si="218"/>
        <v>-6.6710784511294863E-2</v>
      </c>
      <c r="BW301" s="4">
        <f t="shared" si="218"/>
        <v>-6.9270491323071171E-2</v>
      </c>
      <c r="BX301" s="4">
        <f t="shared" si="218"/>
        <v>-7.1829055507024453E-2</v>
      </c>
      <c r="BY301" s="4">
        <f t="shared" si="218"/>
        <v>-7.4383513511524835E-2</v>
      </c>
      <c r="BZ301" s="4">
        <f t="shared" si="218"/>
        <v>-7.6931211989051729E-2</v>
      </c>
      <c r="CA301" s="4">
        <f t="shared" si="218"/>
        <v>-7.9470798337368254E-2</v>
      </c>
      <c r="CB301" s="4">
        <f t="shared" si="218"/>
        <v>-8.1999099114203111E-2</v>
      </c>
      <c r="CC301" s="4">
        <f t="shared" si="218"/>
        <v>-8.4513375424298265E-2</v>
      </c>
      <c r="CD301" s="4">
        <f t="shared" si="218"/>
        <v>-8.7011180926426901E-2</v>
      </c>
      <c r="CE301" s="4">
        <f t="shared" si="218"/>
        <v>-8.9490333382150733E-2</v>
      </c>
      <c r="CF301" s="4">
        <f t="shared" si="218"/>
        <v>-9.1948908219264935E-2</v>
      </c>
      <c r="CG301" s="4">
        <f t="shared" si="218"/>
        <v>-9.4385355274365312E-2</v>
      </c>
      <c r="CH301" s="4">
        <f t="shared" si="218"/>
        <v>-9.6834283253556808E-2</v>
      </c>
      <c r="CI301" s="4">
        <f t="shared" si="218"/>
        <v>-9.9271603262394259E-2</v>
      </c>
      <c r="CJ301" s="4">
        <f t="shared" si="218"/>
        <v>-0.10113563251427116</v>
      </c>
    </row>
    <row r="302" spans="1:88" x14ac:dyDescent="0.3">
      <c r="B302" t="s">
        <v>96</v>
      </c>
      <c r="C302" s="4">
        <f t="shared" ref="C302:AL302" si="219">C284/C293-1</f>
        <v>0</v>
      </c>
      <c r="D302" s="4">
        <f t="shared" si="219"/>
        <v>0</v>
      </c>
      <c r="E302" s="4">
        <f t="shared" si="219"/>
        <v>0</v>
      </c>
      <c r="F302" s="4">
        <f t="shared" si="219"/>
        <v>0</v>
      </c>
      <c r="G302" s="4">
        <f t="shared" si="219"/>
        <v>0</v>
      </c>
      <c r="H302" s="4">
        <f t="shared" si="219"/>
        <v>0</v>
      </c>
      <c r="I302" s="4">
        <f t="shared" si="219"/>
        <v>0</v>
      </c>
      <c r="J302" s="4">
        <f t="shared" si="219"/>
        <v>2.0821702636908412E-4</v>
      </c>
      <c r="K302" s="4">
        <f t="shared" si="219"/>
        <v>-1.1292215684017837E-3</v>
      </c>
      <c r="L302" s="4">
        <f t="shared" si="219"/>
        <v>-5.7845393280800961E-3</v>
      </c>
      <c r="M302" s="4">
        <f t="shared" si="219"/>
        <v>-1.3029893075313659E-2</v>
      </c>
      <c r="N302" s="4">
        <f t="shared" si="219"/>
        <v>-2.0863596016828412E-2</v>
      </c>
      <c r="O302" s="4">
        <f t="shared" si="219"/>
        <v>-2.7121437985740293E-2</v>
      </c>
      <c r="P302" s="4">
        <f t="shared" si="219"/>
        <v>-3.1537055354472487E-2</v>
      </c>
      <c r="Q302" s="4">
        <f t="shared" si="219"/>
        <v>-3.4714777195753888E-2</v>
      </c>
      <c r="R302" s="4">
        <f t="shared" si="219"/>
        <v>-3.7203644024092708E-2</v>
      </c>
      <c r="S302" s="4">
        <f t="shared" si="219"/>
        <v>-3.9388247201505244E-2</v>
      </c>
      <c r="T302" s="4">
        <f t="shared" si="219"/>
        <v>-4.1752907756137159E-2</v>
      </c>
      <c r="U302" s="4">
        <f t="shared" si="219"/>
        <v>-4.4356694285098364E-2</v>
      </c>
      <c r="V302" s="4">
        <f t="shared" si="219"/>
        <v>-4.707779752825092E-2</v>
      </c>
      <c r="W302" s="4">
        <f t="shared" si="219"/>
        <v>-4.9783508569996138E-2</v>
      </c>
      <c r="X302" s="4">
        <f t="shared" si="219"/>
        <v>-5.2372428769033474E-2</v>
      </c>
      <c r="Y302" s="4">
        <f t="shared" si="219"/>
        <v>-5.4789036690702342E-2</v>
      </c>
      <c r="Z302" s="4">
        <f t="shared" si="219"/>
        <v>-5.7009406291791076E-2</v>
      </c>
      <c r="AA302" s="4">
        <f t="shared" si="219"/>
        <v>-5.9029903884263546E-2</v>
      </c>
      <c r="AB302" s="4">
        <f t="shared" si="219"/>
        <v>-6.0856037004088259E-2</v>
      </c>
      <c r="AC302" s="4">
        <f t="shared" si="219"/>
        <v>-6.2452801842453054E-2</v>
      </c>
      <c r="AD302" s="4">
        <f t="shared" si="219"/>
        <v>-6.3771124730480189E-2</v>
      </c>
      <c r="AE302" s="4">
        <f t="shared" si="219"/>
        <v>-6.4815737550678043E-2</v>
      </c>
      <c r="AF302" s="4">
        <f t="shared" si="219"/>
        <v>-6.5612686844066181E-2</v>
      </c>
      <c r="AG302" s="4">
        <f t="shared" si="219"/>
        <v>-6.6180328852713077E-2</v>
      </c>
      <c r="AH302" s="4">
        <f t="shared" si="219"/>
        <v>-6.650353703907641E-2</v>
      </c>
      <c r="AI302" s="4">
        <f t="shared" si="219"/>
        <v>-6.6544009051188735E-2</v>
      </c>
      <c r="AJ302" s="4">
        <f t="shared" si="219"/>
        <v>-6.6284901662671647E-2</v>
      </c>
      <c r="AK302" s="4">
        <f t="shared" si="219"/>
        <v>-6.572982218481338E-2</v>
      </c>
      <c r="AL302" s="4">
        <f t="shared" si="219"/>
        <v>-6.4900170323571538E-2</v>
      </c>
      <c r="AM302" s="4">
        <f t="shared" ref="AM302:CJ302" si="220">AM284/AM293-1</f>
        <v>-6.4333844386248673E-2</v>
      </c>
      <c r="AN302" s="4">
        <f t="shared" si="220"/>
        <v>-6.4133988825528676E-2</v>
      </c>
      <c r="AO302" s="4">
        <f t="shared" si="220"/>
        <v>-6.4394458592769488E-2</v>
      </c>
      <c r="AP302" s="4">
        <f t="shared" si="220"/>
        <v>-6.5065456112921582E-2</v>
      </c>
      <c r="AQ302" s="4">
        <f t="shared" si="220"/>
        <v>-6.6012752781749784E-2</v>
      </c>
      <c r="AR302" s="4">
        <f t="shared" si="220"/>
        <v>-6.7103185637948592E-2</v>
      </c>
      <c r="AS302" s="4">
        <f t="shared" si="220"/>
        <v>-6.8241674934698349E-2</v>
      </c>
      <c r="AT302" s="4">
        <f t="shared" si="220"/>
        <v>-6.9376479649260858E-2</v>
      </c>
      <c r="AU302" s="4">
        <f t="shared" si="220"/>
        <v>-7.0487804191907366E-2</v>
      </c>
      <c r="AV302" s="4">
        <f t="shared" si="220"/>
        <v>-7.1573811980584767E-2</v>
      </c>
      <c r="AW302" s="4">
        <f t="shared" si="220"/>
        <v>-7.2625097304011899E-2</v>
      </c>
      <c r="AX302" s="4">
        <f t="shared" si="220"/>
        <v>-7.3670984128204831E-2</v>
      </c>
      <c r="AY302" s="4">
        <f t="shared" si="220"/>
        <v>-7.4716482120363858E-2</v>
      </c>
      <c r="AZ302" s="4">
        <f t="shared" si="220"/>
        <v>-7.5758398973533536E-2</v>
      </c>
      <c r="BA302" s="4">
        <f t="shared" si="220"/>
        <v>-7.6791227108424565E-2</v>
      </c>
      <c r="BB302" s="4">
        <f t="shared" si="220"/>
        <v>-7.8630102508721045E-2</v>
      </c>
      <c r="BC302" s="4">
        <f t="shared" si="220"/>
        <v>-8.008521856125006E-2</v>
      </c>
      <c r="BD302" s="4">
        <f t="shared" si="220"/>
        <v>-8.1234153527076192E-2</v>
      </c>
      <c r="BE302" s="4">
        <f t="shared" si="220"/>
        <v>-8.2216021044542509E-2</v>
      </c>
      <c r="BF302" s="4">
        <f t="shared" si="220"/>
        <v>-8.3109842979259607E-2</v>
      </c>
      <c r="BG302" s="4">
        <f t="shared" si="220"/>
        <v>-8.3964925887947128E-2</v>
      </c>
      <c r="BH302" s="4">
        <f t="shared" si="220"/>
        <v>-8.4791712613949244E-2</v>
      </c>
      <c r="BI302" s="4">
        <f t="shared" si="220"/>
        <v>-8.5593862758330252E-2</v>
      </c>
      <c r="BJ302" s="4">
        <f t="shared" si="220"/>
        <v>-8.6371372158439819E-2</v>
      </c>
      <c r="BK302" s="4">
        <f t="shared" si="220"/>
        <v>-8.7123548025728415E-2</v>
      </c>
      <c r="BL302" s="4">
        <f t="shared" si="220"/>
        <v>-8.7851003689096263E-2</v>
      </c>
      <c r="BM302" s="4">
        <f t="shared" si="220"/>
        <v>-8.8556354029190043E-2</v>
      </c>
      <c r="BN302" s="4">
        <f t="shared" si="220"/>
        <v>-8.9243532829680894E-2</v>
      </c>
      <c r="BO302" s="4">
        <f t="shared" si="220"/>
        <v>-8.9917384932349464E-2</v>
      </c>
      <c r="BP302" s="4">
        <f t="shared" si="220"/>
        <v>-9.0583190186252605E-2</v>
      </c>
      <c r="BQ302" s="4">
        <f t="shared" si="220"/>
        <v>-9.1250928052553415E-2</v>
      </c>
      <c r="BR302" s="4">
        <f t="shared" si="220"/>
        <v>-9.1923736211677487E-2</v>
      </c>
      <c r="BS302" s="4">
        <f t="shared" si="220"/>
        <v>-9.2603853666541003E-2</v>
      </c>
      <c r="BT302" s="4">
        <f t="shared" si="220"/>
        <v>-9.329346273463035E-2</v>
      </c>
      <c r="BU302" s="4">
        <f t="shared" si="220"/>
        <v>-9.3994970598479943E-2</v>
      </c>
      <c r="BV302" s="4">
        <f t="shared" si="220"/>
        <v>-9.4711136447689581E-2</v>
      </c>
      <c r="BW302" s="4">
        <f t="shared" si="220"/>
        <v>-9.5444896587210115E-2</v>
      </c>
      <c r="BX302" s="4">
        <f t="shared" si="220"/>
        <v>-9.619940848890618E-2</v>
      </c>
      <c r="BY302" s="4">
        <f t="shared" si="220"/>
        <v>-9.6977660680304001E-2</v>
      </c>
      <c r="BZ302" s="4">
        <f t="shared" si="220"/>
        <v>-9.7782208504519352E-2</v>
      </c>
      <c r="CA302" s="4">
        <f t="shared" si="220"/>
        <v>-9.8618665043557541E-2</v>
      </c>
      <c r="CB302" s="4">
        <f t="shared" si="220"/>
        <v>-9.9487255238402628E-2</v>
      </c>
      <c r="CC302" s="4">
        <f t="shared" si="220"/>
        <v>-0.10038753128626232</v>
      </c>
      <c r="CD302" s="4">
        <f t="shared" si="220"/>
        <v>-0.10131906730522855</v>
      </c>
      <c r="CE302" s="4">
        <f t="shared" si="220"/>
        <v>-0.10228142489236325</v>
      </c>
      <c r="CF302" s="4">
        <f t="shared" si="220"/>
        <v>-0.10327418615327577</v>
      </c>
      <c r="CG302" s="4">
        <f t="shared" si="220"/>
        <v>-0.10429670487359277</v>
      </c>
      <c r="CH302" s="4">
        <f t="shared" si="220"/>
        <v>-0.10549521726257294</v>
      </c>
      <c r="CI302" s="4">
        <f t="shared" si="220"/>
        <v>-0.10680809374367684</v>
      </c>
      <c r="CJ302" s="4">
        <f t="shared" si="220"/>
        <v>-0.10294465297517885</v>
      </c>
    </row>
    <row r="303" spans="1:88" x14ac:dyDescent="0.3">
      <c r="B303" t="s">
        <v>11</v>
      </c>
      <c r="C303" s="4">
        <f t="shared" ref="C303:AL303" si="221">C285/C294-1</f>
        <v>0</v>
      </c>
      <c r="D303" s="4">
        <f t="shared" si="221"/>
        <v>0</v>
      </c>
      <c r="E303" s="4">
        <f t="shared" si="221"/>
        <v>0</v>
      </c>
      <c r="F303" s="4">
        <f t="shared" si="221"/>
        <v>0</v>
      </c>
      <c r="G303" s="4">
        <f t="shared" si="221"/>
        <v>0</v>
      </c>
      <c r="H303" s="4">
        <f t="shared" si="221"/>
        <v>0</v>
      </c>
      <c r="I303" s="4">
        <f t="shared" si="221"/>
        <v>0</v>
      </c>
      <c r="J303" s="4">
        <f t="shared" si="221"/>
        <v>-3.6111359804165133E-3</v>
      </c>
      <c r="K303" s="4">
        <f t="shared" si="221"/>
        <v>-9.6216212085030728E-3</v>
      </c>
      <c r="L303" s="4">
        <f t="shared" si="221"/>
        <v>-1.9599822901721131E-2</v>
      </c>
      <c r="M303" s="4">
        <f t="shared" si="221"/>
        <v>-3.1803632353545996E-2</v>
      </c>
      <c r="N303" s="4">
        <f t="shared" si="221"/>
        <v>-4.4192589539363891E-2</v>
      </c>
      <c r="O303" s="4">
        <f t="shared" si="221"/>
        <v>-5.6788852205701845E-2</v>
      </c>
      <c r="P303" s="4">
        <f t="shared" si="221"/>
        <v>-7.0028013180243209E-2</v>
      </c>
      <c r="Q303" s="4">
        <f t="shared" si="221"/>
        <v>-8.4194095958899151E-2</v>
      </c>
      <c r="R303" s="4">
        <f t="shared" si="221"/>
        <v>-9.9199556949203016E-2</v>
      </c>
      <c r="S303" s="4">
        <f t="shared" si="221"/>
        <v>-0.11551545452887713</v>
      </c>
      <c r="T303" s="4">
        <f t="shared" si="221"/>
        <v>-0.13242846433898747</v>
      </c>
      <c r="U303" s="4">
        <f t="shared" si="221"/>
        <v>-0.14932641048863848</v>
      </c>
      <c r="V303" s="4">
        <f t="shared" si="221"/>
        <v>-0.16587139173329379</v>
      </c>
      <c r="W303" s="4">
        <f t="shared" si="221"/>
        <v>-0.1819204369669718</v>
      </c>
      <c r="X303" s="4">
        <f t="shared" si="221"/>
        <v>-0.19743543527798457</v>
      </c>
      <c r="Y303" s="4">
        <f t="shared" si="221"/>
        <v>-0.21242338092948931</v>
      </c>
      <c r="Z303" s="4">
        <f t="shared" si="221"/>
        <v>-0.22685205199424407</v>
      </c>
      <c r="AA303" s="4">
        <f t="shared" si="221"/>
        <v>-0.24067122809964592</v>
      </c>
      <c r="AB303" s="4">
        <f t="shared" si="221"/>
        <v>-0.25383397193061907</v>
      </c>
      <c r="AC303" s="4">
        <f t="shared" si="221"/>
        <v>-0.26637694295708636</v>
      </c>
      <c r="AD303" s="4">
        <f t="shared" si="221"/>
        <v>-0.27839721699571962</v>
      </c>
      <c r="AE303" s="4">
        <f t="shared" si="221"/>
        <v>-0.28990761807306498</v>
      </c>
      <c r="AF303" s="4">
        <f t="shared" si="221"/>
        <v>-0.30088692813780349</v>
      </c>
      <c r="AG303" s="4">
        <f t="shared" si="221"/>
        <v>-0.31131706024143435</v>
      </c>
      <c r="AH303" s="4">
        <f t="shared" si="221"/>
        <v>-0.32121680911342498</v>
      </c>
      <c r="AI303" s="4">
        <f t="shared" si="221"/>
        <v>-0.33065054810615935</v>
      </c>
      <c r="AJ303" s="4">
        <f t="shared" si="221"/>
        <v>-0.33965545121156981</v>
      </c>
      <c r="AK303" s="4">
        <f t="shared" si="221"/>
        <v>-0.34825197295415777</v>
      </c>
      <c r="AL303" s="4">
        <f t="shared" si="221"/>
        <v>-0.35645444597824594</v>
      </c>
      <c r="AM303" s="4">
        <f t="shared" ref="AM303:CJ303" si="222">AM285/AM294-1</f>
        <v>-0.35638617645189907</v>
      </c>
      <c r="AN303" s="4">
        <f t="shared" si="222"/>
        <v>-0.35249179344684434</v>
      </c>
      <c r="AO303" s="4">
        <f t="shared" si="222"/>
        <v>-0.34670739742838508</v>
      </c>
      <c r="AP303" s="4">
        <f t="shared" si="222"/>
        <v>-0.33971305683285336</v>
      </c>
      <c r="AQ303" s="4">
        <f t="shared" si="222"/>
        <v>-0.33177529410857298</v>
      </c>
      <c r="AR303" s="4">
        <f t="shared" si="222"/>
        <v>-0.32302498036959248</v>
      </c>
      <c r="AS303" s="4">
        <f t="shared" si="222"/>
        <v>-0.31356172286920303</v>
      </c>
      <c r="AT303" s="4">
        <f t="shared" si="222"/>
        <v>-0.30346421325548623</v>
      </c>
      <c r="AU303" s="4">
        <f t="shared" si="222"/>
        <v>-0.29279942103506307</v>
      </c>
      <c r="AV303" s="4">
        <f t="shared" si="222"/>
        <v>-0.28162902745082252</v>
      </c>
      <c r="AW303" s="4">
        <f t="shared" si="222"/>
        <v>-0.27000424867188655</v>
      </c>
      <c r="AX303" s="4">
        <f t="shared" si="222"/>
        <v>-0.25798535821140689</v>
      </c>
      <c r="AY303" s="4">
        <f t="shared" si="222"/>
        <v>-0.24562721980588298</v>
      </c>
      <c r="AZ303" s="4">
        <f t="shared" si="222"/>
        <v>-0.23298151839002357</v>
      </c>
      <c r="BA303" s="4">
        <f t="shared" si="222"/>
        <v>-0.22009787728285402</v>
      </c>
      <c r="BB303" s="4">
        <f t="shared" si="222"/>
        <v>-0.20697887243795865</v>
      </c>
      <c r="BC303" s="4">
        <f t="shared" si="222"/>
        <v>-0.19369748760732741</v>
      </c>
      <c r="BD303" s="4">
        <f t="shared" si="222"/>
        <v>-0.18032358010448846</v>
      </c>
      <c r="BE303" s="4">
        <f t="shared" si="222"/>
        <v>-0.16690660570380111</v>
      </c>
      <c r="BF303" s="4">
        <f t="shared" si="222"/>
        <v>-0.15348594085372069</v>
      </c>
      <c r="BG303" s="4">
        <f t="shared" si="222"/>
        <v>-0.14008713518010685</v>
      </c>
      <c r="BH303" s="4">
        <f t="shared" si="222"/>
        <v>-0.12675568174631902</v>
      </c>
      <c r="BI303" s="4">
        <f t="shared" si="222"/>
        <v>-0.113532020541524</v>
      </c>
      <c r="BJ303" s="4">
        <f t="shared" si="222"/>
        <v>-0.10045308523385488</v>
      </c>
      <c r="BK303" s="4">
        <f t="shared" si="222"/>
        <v>-8.7553206903115965E-2</v>
      </c>
      <c r="BL303" s="4">
        <f t="shared" si="222"/>
        <v>-7.4864262018022987E-2</v>
      </c>
      <c r="BM303" s="4">
        <f t="shared" si="222"/>
        <v>-6.2415865515415891E-2</v>
      </c>
      <c r="BN303" s="4">
        <f t="shared" si="222"/>
        <v>-5.0235113997185055E-2</v>
      </c>
      <c r="BO303" s="4">
        <f t="shared" si="222"/>
        <v>-3.8346663937568248E-2</v>
      </c>
      <c r="BP303" s="4">
        <f t="shared" si="222"/>
        <v>-2.6772643815111352E-2</v>
      </c>
      <c r="BQ303" s="4">
        <f t="shared" si="222"/>
        <v>-1.551998329809412E-2</v>
      </c>
      <c r="BR303" s="4">
        <f t="shared" si="222"/>
        <v>-4.6139501028064078E-3</v>
      </c>
      <c r="BS303" s="4">
        <f t="shared" si="222"/>
        <v>5.9278709344179337E-3</v>
      </c>
      <c r="BT303" s="4">
        <f t="shared" si="222"/>
        <v>1.6092695534739576E-2</v>
      </c>
      <c r="BU303" s="4">
        <f t="shared" si="222"/>
        <v>2.5870800702618046E-2</v>
      </c>
      <c r="BV303" s="4">
        <f t="shared" si="222"/>
        <v>3.525481116891771E-2</v>
      </c>
      <c r="BW303" s="4">
        <f t="shared" si="222"/>
        <v>4.4239927555207004E-2</v>
      </c>
      <c r="BX303" s="4">
        <f t="shared" si="222"/>
        <v>5.2823491472020256E-2</v>
      </c>
      <c r="BY303" s="4">
        <f t="shared" si="222"/>
        <v>6.1004957906750423E-2</v>
      </c>
      <c r="BZ303" s="4">
        <f t="shared" si="222"/>
        <v>6.8785924858304925E-2</v>
      </c>
      <c r="CA303" s="4">
        <f t="shared" si="222"/>
        <v>7.6180640546658962E-2</v>
      </c>
      <c r="CB303" s="4">
        <f t="shared" si="222"/>
        <v>8.3186897664084158E-2</v>
      </c>
      <c r="CC303" s="4">
        <f t="shared" si="222"/>
        <v>8.9808249043522803E-2</v>
      </c>
      <c r="CD303" s="4">
        <f t="shared" si="222"/>
        <v>9.6051199968619994E-2</v>
      </c>
      <c r="CE303" s="4">
        <f t="shared" si="222"/>
        <v>0.10192335688122234</v>
      </c>
      <c r="CF303" s="4">
        <f t="shared" si="222"/>
        <v>0.10743187567092605</v>
      </c>
      <c r="CG303" s="4">
        <f t="shared" si="222"/>
        <v>0.11258421829906529</v>
      </c>
      <c r="CH303" s="4">
        <f t="shared" si="222"/>
        <v>0.11869998388859693</v>
      </c>
      <c r="CI303" s="4">
        <f t="shared" si="222"/>
        <v>0.1253489088431301</v>
      </c>
      <c r="CJ303" s="4">
        <f t="shared" si="222"/>
        <v>0.13318521361789815</v>
      </c>
    </row>
    <row r="304" spans="1:88" x14ac:dyDescent="0.3">
      <c r="B304" t="s">
        <v>8</v>
      </c>
      <c r="C304" s="4">
        <f t="shared" ref="C304:AL304" si="223">C286/C295-1</f>
        <v>0</v>
      </c>
      <c r="D304" s="4">
        <f t="shared" si="223"/>
        <v>0</v>
      </c>
      <c r="E304" s="4">
        <f t="shared" si="223"/>
        <v>0</v>
      </c>
      <c r="F304" s="4">
        <f t="shared" si="223"/>
        <v>0</v>
      </c>
      <c r="G304" s="4">
        <f t="shared" si="223"/>
        <v>0</v>
      </c>
      <c r="H304" s="4">
        <f t="shared" si="223"/>
        <v>0</v>
      </c>
      <c r="I304" s="4">
        <f t="shared" si="223"/>
        <v>0</v>
      </c>
      <c r="J304" s="4">
        <f t="shared" si="223"/>
        <v>3.5715680967975949E-3</v>
      </c>
      <c r="K304" s="4">
        <f t="shared" si="223"/>
        <v>7.2873090863712076E-3</v>
      </c>
      <c r="L304" s="4">
        <f t="shared" si="223"/>
        <v>5.0298629520735272E-3</v>
      </c>
      <c r="M304" s="4">
        <f t="shared" si="223"/>
        <v>4.99976149601844E-4</v>
      </c>
      <c r="N304" s="4">
        <f t="shared" si="223"/>
        <v>-4.1632362488756014E-3</v>
      </c>
      <c r="O304" s="4">
        <f t="shared" si="223"/>
        <v>-7.8565600508749833E-3</v>
      </c>
      <c r="P304" s="4">
        <f t="shared" si="223"/>
        <v>-1.0553086763223862E-2</v>
      </c>
      <c r="Q304" s="4">
        <f t="shared" si="223"/>
        <v>-1.2737561695068123E-2</v>
      </c>
      <c r="R304" s="4">
        <f t="shared" si="223"/>
        <v>-1.4648850181488648E-2</v>
      </c>
      <c r="S304" s="4">
        <f t="shared" si="223"/>
        <v>-1.6202096544663758E-2</v>
      </c>
      <c r="T304" s="4">
        <f t="shared" si="223"/>
        <v>-1.7387051314713853E-2</v>
      </c>
      <c r="U304" s="4">
        <f t="shared" si="223"/>
        <v>-1.8315130739310126E-2</v>
      </c>
      <c r="V304" s="4">
        <f t="shared" si="223"/>
        <v>-1.9076220670550592E-2</v>
      </c>
      <c r="W304" s="4">
        <f t="shared" si="223"/>
        <v>-1.971661425021598E-2</v>
      </c>
      <c r="X304" s="4">
        <f t="shared" si="223"/>
        <v>-2.0264454193222869E-2</v>
      </c>
      <c r="Y304" s="4">
        <f t="shared" si="223"/>
        <v>-2.0730964253454665E-2</v>
      </c>
      <c r="Z304" s="4">
        <f t="shared" si="223"/>
        <v>-2.1095914143355543E-2</v>
      </c>
      <c r="AA304" s="4">
        <f t="shared" si="223"/>
        <v>-2.1327425144367584E-2</v>
      </c>
      <c r="AB304" s="4">
        <f t="shared" si="223"/>
        <v>-2.1397431759055396E-2</v>
      </c>
      <c r="AC304" s="4">
        <f t="shared" si="223"/>
        <v>-2.135183116863526E-2</v>
      </c>
      <c r="AD304" s="4">
        <f t="shared" si="223"/>
        <v>-2.126890622365385E-2</v>
      </c>
      <c r="AE304" s="4">
        <f t="shared" si="223"/>
        <v>-2.117526527258895E-2</v>
      </c>
      <c r="AF304" s="4">
        <f t="shared" si="223"/>
        <v>-2.1067370330991153E-2</v>
      </c>
      <c r="AG304" s="4">
        <f t="shared" si="223"/>
        <v>-2.0933246662301119E-2</v>
      </c>
      <c r="AH304" s="4">
        <f t="shared" si="223"/>
        <v>-2.0792928618243556E-2</v>
      </c>
      <c r="AI304" s="4">
        <f t="shared" si="223"/>
        <v>-2.0675257867381447E-2</v>
      </c>
      <c r="AJ304" s="4">
        <f t="shared" si="223"/>
        <v>-2.059554615957282E-2</v>
      </c>
      <c r="AK304" s="4">
        <f t="shared" si="223"/>
        <v>-2.0562665446596684E-2</v>
      </c>
      <c r="AL304" s="4">
        <f t="shared" si="223"/>
        <v>-2.0597946578939208E-2</v>
      </c>
      <c r="AM304" s="4">
        <f t="shared" ref="AM304:CJ304" si="224">AM286/AM295-1</f>
        <v>-2.0517297719559457E-2</v>
      </c>
      <c r="AN304" s="4">
        <f t="shared" si="224"/>
        <v>-2.0244238639489764E-2</v>
      </c>
      <c r="AO304" s="4">
        <f t="shared" si="224"/>
        <v>-1.983128611553675E-2</v>
      </c>
      <c r="AP304" s="4">
        <f t="shared" si="224"/>
        <v>-1.9322736979912603E-2</v>
      </c>
      <c r="AQ304" s="4">
        <f t="shared" si="224"/>
        <v>-1.8738783503757794E-2</v>
      </c>
      <c r="AR304" s="4">
        <f t="shared" si="224"/>
        <v>-1.8094835525362729E-2</v>
      </c>
      <c r="AS304" s="4">
        <f t="shared" si="224"/>
        <v>-1.7387386056463616E-2</v>
      </c>
      <c r="AT304" s="4">
        <f t="shared" si="224"/>
        <v>-1.6619285140581863E-2</v>
      </c>
      <c r="AU304" s="4">
        <f t="shared" si="224"/>
        <v>-1.5798235608006084E-2</v>
      </c>
      <c r="AV304" s="4">
        <f t="shared" si="224"/>
        <v>-1.4935038544214851E-2</v>
      </c>
      <c r="AW304" s="4">
        <f t="shared" si="224"/>
        <v>-1.4052348148341332E-2</v>
      </c>
      <c r="AX304" s="4">
        <f t="shared" si="224"/>
        <v>-1.3155395023683791E-2</v>
      </c>
      <c r="AY304" s="4">
        <f t="shared" si="224"/>
        <v>-1.2253220540208942E-2</v>
      </c>
      <c r="AZ304" s="4">
        <f t="shared" si="224"/>
        <v>-1.1355165027063574E-2</v>
      </c>
      <c r="BA304" s="4">
        <f t="shared" si="224"/>
        <v>-1.0469532300755979E-2</v>
      </c>
      <c r="BB304" s="4">
        <f t="shared" si="224"/>
        <v>-9.6643749167316662E-3</v>
      </c>
      <c r="BC304" s="4">
        <f t="shared" si="224"/>
        <v>-8.8571918688512552E-3</v>
      </c>
      <c r="BD304" s="4">
        <f t="shared" si="224"/>
        <v>-8.0476290708566545E-3</v>
      </c>
      <c r="BE304" s="4">
        <f t="shared" si="224"/>
        <v>-7.2518882411807262E-3</v>
      </c>
      <c r="BF304" s="4">
        <f t="shared" si="224"/>
        <v>-6.48445478535431E-3</v>
      </c>
      <c r="BG304" s="4">
        <f t="shared" si="224"/>
        <v>-5.7702792127410918E-3</v>
      </c>
      <c r="BH304" s="4">
        <f t="shared" si="224"/>
        <v>-5.1023372876431994E-3</v>
      </c>
      <c r="BI304" s="4">
        <f t="shared" si="224"/>
        <v>-4.4779362540854351E-3</v>
      </c>
      <c r="BJ304" s="4">
        <f t="shared" si="224"/>
        <v>-3.8956818047949371E-3</v>
      </c>
      <c r="BK304" s="4">
        <f t="shared" si="224"/>
        <v>-3.3545096148908105E-3</v>
      </c>
      <c r="BL304" s="4">
        <f t="shared" si="224"/>
        <v>-2.8534623695128936E-3</v>
      </c>
      <c r="BM304" s="4">
        <f t="shared" si="224"/>
        <v>-2.3920974106383941E-3</v>
      </c>
      <c r="BN304" s="4">
        <f t="shared" si="224"/>
        <v>-1.9700519982677189E-3</v>
      </c>
      <c r="BO304" s="4">
        <f t="shared" si="224"/>
        <v>-1.5869352097406253E-3</v>
      </c>
      <c r="BP304" s="4">
        <f t="shared" si="224"/>
        <v>-1.2422215674401382E-3</v>
      </c>
      <c r="BQ304" s="4">
        <f t="shared" si="224"/>
        <v>-9.5016932594205183E-4</v>
      </c>
      <c r="BR304" s="4">
        <f t="shared" si="224"/>
        <v>-6.9926704420331109E-4</v>
      </c>
      <c r="BS304" s="4">
        <f t="shared" si="224"/>
        <v>-4.8462461952203384E-4</v>
      </c>
      <c r="BT304" s="4">
        <f t="shared" si="224"/>
        <v>-3.0395449404374553E-4</v>
      </c>
      <c r="BU304" s="4">
        <f t="shared" si="224"/>
        <v>-1.5567376414860057E-4</v>
      </c>
      <c r="BV304" s="4">
        <f t="shared" si="224"/>
        <v>-3.8571966197609164E-5</v>
      </c>
      <c r="BW304" s="4">
        <f t="shared" si="224"/>
        <v>4.8886200774145294E-5</v>
      </c>
      <c r="BX304" s="4">
        <f t="shared" si="224"/>
        <v>1.0809535349931565E-4</v>
      </c>
      <c r="BY304" s="4">
        <f t="shared" si="224"/>
        <v>1.4036684391083298E-4</v>
      </c>
      <c r="BZ304" s="4">
        <f t="shared" si="224"/>
        <v>1.4696167802763505E-4</v>
      </c>
      <c r="CA304" s="4">
        <f t="shared" si="224"/>
        <v>1.1720223416444853E-4</v>
      </c>
      <c r="CB304" s="4">
        <f t="shared" si="224"/>
        <v>6.0460635674886021E-5</v>
      </c>
      <c r="CC304" s="4">
        <f t="shared" si="224"/>
        <v>-1.9169085018977405E-5</v>
      </c>
      <c r="CD304" s="4">
        <f t="shared" si="224"/>
        <v>-1.1976372936939317E-4</v>
      </c>
      <c r="CE304" s="4">
        <f t="shared" si="224"/>
        <v>-2.4004965841206705E-4</v>
      </c>
      <c r="CF304" s="4">
        <f t="shared" si="224"/>
        <v>-3.7954552718000301E-4</v>
      </c>
      <c r="CG304" s="4">
        <f t="shared" si="224"/>
        <v>-5.3681687909534759E-4</v>
      </c>
      <c r="CH304" s="4">
        <f t="shared" si="224"/>
        <v>-1.5221238897329403E-3</v>
      </c>
      <c r="CI304" s="4">
        <f t="shared" si="224"/>
        <v>-1.6813814077519806E-3</v>
      </c>
      <c r="CJ304" s="4">
        <f t="shared" si="224"/>
        <v>2.9432450211532846E-3</v>
      </c>
    </row>
    <row r="305" spans="1:88" x14ac:dyDescent="0.3">
      <c r="B305" t="s">
        <v>24</v>
      </c>
      <c r="C305" s="4">
        <f t="shared" ref="C305:AL305" si="225">C287/C296-1</f>
        <v>0</v>
      </c>
      <c r="D305" s="4">
        <f t="shared" si="225"/>
        <v>0</v>
      </c>
      <c r="E305" s="4">
        <f t="shared" si="225"/>
        <v>0</v>
      </c>
      <c r="F305" s="4">
        <f t="shared" si="225"/>
        <v>0</v>
      </c>
      <c r="G305" s="4">
        <f t="shared" si="225"/>
        <v>0</v>
      </c>
      <c r="H305" s="4">
        <f t="shared" si="225"/>
        <v>0</v>
      </c>
      <c r="I305" s="4">
        <f t="shared" si="225"/>
        <v>0</v>
      </c>
      <c r="J305" s="4">
        <f t="shared" si="225"/>
        <v>-3.6939305462041494E-3</v>
      </c>
      <c r="K305" s="4">
        <f t="shared" si="225"/>
        <v>-9.0941507325792426E-3</v>
      </c>
      <c r="L305" s="4">
        <f t="shared" si="225"/>
        <v>-1.7357428696980426E-2</v>
      </c>
      <c r="M305" s="4">
        <f t="shared" si="225"/>
        <v>-2.7613386277394736E-2</v>
      </c>
      <c r="N305" s="4">
        <f t="shared" si="225"/>
        <v>-4.0431294344269397E-2</v>
      </c>
      <c r="O305" s="4">
        <f t="shared" si="225"/>
        <v>-5.5082330265207924E-2</v>
      </c>
      <c r="P305" s="4">
        <f t="shared" si="225"/>
        <v>-7.0876138440192027E-2</v>
      </c>
      <c r="Q305" s="4">
        <f t="shared" si="225"/>
        <v>-8.7330151750364293E-2</v>
      </c>
      <c r="R305" s="4">
        <f t="shared" si="225"/>
        <v>-0.10403891395059495</v>
      </c>
      <c r="S305" s="4">
        <f t="shared" si="225"/>
        <v>-0.12133009228707792</v>
      </c>
      <c r="T305" s="4">
        <f t="shared" si="225"/>
        <v>-0.13739160914385307</v>
      </c>
      <c r="U305" s="4">
        <f t="shared" si="225"/>
        <v>-0.15177359192507256</v>
      </c>
      <c r="V305" s="4">
        <f t="shared" si="225"/>
        <v>-0.16458374145312826</v>
      </c>
      <c r="W305" s="4">
        <f t="shared" si="225"/>
        <v>-0.17606960604555832</v>
      </c>
      <c r="X305" s="4">
        <f t="shared" si="225"/>
        <v>-0.1864976944547807</v>
      </c>
      <c r="Y305" s="4">
        <f t="shared" si="225"/>
        <v>-0.19610421222418628</v>
      </c>
      <c r="Z305" s="4">
        <f t="shared" si="225"/>
        <v>-0.20505898033317949</v>
      </c>
      <c r="AA305" s="4">
        <f t="shared" si="225"/>
        <v>-0.21352081224794683</v>
      </c>
      <c r="AB305" s="4">
        <f t="shared" si="225"/>
        <v>-0.2216553616343141</v>
      </c>
      <c r="AC305" s="4">
        <f t="shared" si="225"/>
        <v>-0.22967677785099816</v>
      </c>
      <c r="AD305" s="4">
        <f t="shared" si="225"/>
        <v>-0.23783606645683486</v>
      </c>
      <c r="AE305" s="4">
        <f t="shared" si="225"/>
        <v>-0.24638645539535786</v>
      </c>
      <c r="AF305" s="4">
        <f t="shared" si="225"/>
        <v>-0.2556213718244883</v>
      </c>
      <c r="AG305" s="4">
        <f t="shared" si="225"/>
        <v>-0.26592272830189656</v>
      </c>
      <c r="AH305" s="4">
        <f t="shared" si="225"/>
        <v>-0.27783451645889456</v>
      </c>
      <c r="AI305" s="4">
        <f t="shared" si="225"/>
        <v>-0.29215514371652218</v>
      </c>
      <c r="AJ305" s="4">
        <f t="shared" si="225"/>
        <v>-0.31009195960816194</v>
      </c>
      <c r="AK305" s="4">
        <f t="shared" si="225"/>
        <v>-0.33361907240109756</v>
      </c>
      <c r="AL305" s="4">
        <f t="shared" si="225"/>
        <v>-0.36623168943565576</v>
      </c>
      <c r="AM305" s="4">
        <f t="shared" ref="AM305:CJ305" si="226">AM287/AM296-1</f>
        <v>-0.38287185658018175</v>
      </c>
      <c r="AN305" s="4">
        <f t="shared" si="226"/>
        <v>-0.38906595406449129</v>
      </c>
      <c r="AO305" s="4">
        <f t="shared" si="226"/>
        <v>-0.39002510911742416</v>
      </c>
      <c r="AP305" s="4">
        <f t="shared" si="226"/>
        <v>-0.3878875107835712</v>
      </c>
      <c r="AQ305" s="4">
        <f t="shared" si="226"/>
        <v>-0.383528878237827</v>
      </c>
      <c r="AR305" s="4">
        <f t="shared" si="226"/>
        <v>-0.37736319798220208</v>
      </c>
      <c r="AS305" s="4">
        <f t="shared" si="226"/>
        <v>-0.36964153582499371</v>
      </c>
      <c r="AT305" s="4">
        <f t="shared" si="226"/>
        <v>-0.36055161436890482</v>
      </c>
      <c r="AU305" s="4">
        <f t="shared" si="226"/>
        <v>-0.3502498918195176</v>
      </c>
      <c r="AV305" s="4">
        <f t="shared" si="226"/>
        <v>-0.33887343713389373</v>
      </c>
      <c r="AW305" s="4">
        <f t="shared" si="226"/>
        <v>-0.32654443129181265</v>
      </c>
      <c r="AX305" s="4">
        <f t="shared" si="226"/>
        <v>-0.31337405387806561</v>
      </c>
      <c r="AY305" s="4">
        <f t="shared" si="226"/>
        <v>-0.29946658961286488</v>
      </c>
      <c r="AZ305" s="4">
        <f t="shared" si="226"/>
        <v>-0.28491886427628721</v>
      </c>
      <c r="BA305" s="4">
        <f t="shared" si="226"/>
        <v>-0.26982121081942301</v>
      </c>
      <c r="BB305" s="4">
        <f t="shared" si="226"/>
        <v>-0.25416502839002175</v>
      </c>
      <c r="BC305" s="4">
        <f t="shared" si="226"/>
        <v>-0.23808958644021727</v>
      </c>
      <c r="BD305" s="4">
        <f t="shared" si="226"/>
        <v>-0.22170487969653951</v>
      </c>
      <c r="BE305" s="4">
        <f t="shared" si="226"/>
        <v>-0.20508972836684591</v>
      </c>
      <c r="BF305" s="4">
        <f t="shared" si="226"/>
        <v>-0.18830985723254656</v>
      </c>
      <c r="BG305" s="4">
        <f t="shared" si="226"/>
        <v>-0.171420296579468</v>
      </c>
      <c r="BH305" s="4">
        <f t="shared" si="226"/>
        <v>-0.1544840705154249</v>
      </c>
      <c r="BI305" s="4">
        <f t="shared" si="226"/>
        <v>-0.13756477246633103</v>
      </c>
      <c r="BJ305" s="4">
        <f t="shared" si="226"/>
        <v>-0.12072212890210676</v>
      </c>
      <c r="BK305" s="4">
        <f t="shared" si="226"/>
        <v>-0.10401157575760256</v>
      </c>
      <c r="BL305" s="4">
        <f t="shared" si="226"/>
        <v>-8.748378226059772E-2</v>
      </c>
      <c r="BM305" s="4">
        <f t="shared" si="226"/>
        <v>-7.1186151238104678E-2</v>
      </c>
      <c r="BN305" s="4">
        <f t="shared" si="226"/>
        <v>-5.5161594080311516E-2</v>
      </c>
      <c r="BO305" s="4">
        <f t="shared" si="226"/>
        <v>-3.9448734056213519E-2</v>
      </c>
      <c r="BP305" s="4">
        <f t="shared" si="226"/>
        <v>-2.4081951589084216E-2</v>
      </c>
      <c r="BQ305" s="4">
        <f t="shared" si="226"/>
        <v>-9.0825946856063489E-3</v>
      </c>
      <c r="BR305" s="4">
        <f t="shared" si="226"/>
        <v>5.5207600123128309E-3</v>
      </c>
      <c r="BS305" s="4">
        <f t="shared" si="226"/>
        <v>1.970087842559276E-2</v>
      </c>
      <c r="BT305" s="4">
        <f t="shared" si="226"/>
        <v>3.3435882173914466E-2</v>
      </c>
      <c r="BU305" s="4">
        <f t="shared" si="226"/>
        <v>4.6708943393000579E-2</v>
      </c>
      <c r="BV305" s="4">
        <f t="shared" si="226"/>
        <v>5.9506908335145381E-2</v>
      </c>
      <c r="BW305" s="4">
        <f t="shared" si="226"/>
        <v>7.1822036218938567E-2</v>
      </c>
      <c r="BX305" s="4">
        <f t="shared" si="226"/>
        <v>8.364985270757197E-2</v>
      </c>
      <c r="BY305" s="4">
        <f t="shared" si="226"/>
        <v>9.4989202261295036E-2</v>
      </c>
      <c r="BZ305" s="4">
        <f t="shared" si="226"/>
        <v>0.10584206574506916</v>
      </c>
      <c r="CA305" s="4">
        <f t="shared" si="226"/>
        <v>0.11622213669682391</v>
      </c>
      <c r="CB305" s="4">
        <f t="shared" si="226"/>
        <v>0.1261337836572074</v>
      </c>
      <c r="CC305" s="4">
        <f t="shared" si="226"/>
        <v>0.13558162300064347</v>
      </c>
      <c r="CD305" s="4">
        <f t="shared" si="226"/>
        <v>0.14457363910971277</v>
      </c>
      <c r="CE305" s="4">
        <f t="shared" si="226"/>
        <v>0.15312064394351799</v>
      </c>
      <c r="CF305" s="4">
        <f t="shared" si="226"/>
        <v>0.16123342923498551</v>
      </c>
      <c r="CG305" s="4">
        <f t="shared" si="226"/>
        <v>0.16892830095761502</v>
      </c>
      <c r="CH305" s="4">
        <f t="shared" si="226"/>
        <v>0.17516828187175992</v>
      </c>
      <c r="CI305" s="4">
        <f t="shared" si="226"/>
        <v>0.18091268481155542</v>
      </c>
      <c r="CJ305" s="4">
        <f t="shared" si="226"/>
        <v>0.19315225584160589</v>
      </c>
    </row>
    <row r="306" spans="1:88" x14ac:dyDescent="0.3">
      <c r="B306" t="s">
        <v>10</v>
      </c>
      <c r="C306" s="4">
        <f t="shared" ref="C306:AL306" si="227">C288/C297-1</f>
        <v>0</v>
      </c>
      <c r="D306" s="4">
        <f t="shared" si="227"/>
        <v>0</v>
      </c>
      <c r="E306" s="4">
        <f t="shared" si="227"/>
        <v>0</v>
      </c>
      <c r="F306" s="4">
        <f t="shared" si="227"/>
        <v>0</v>
      </c>
      <c r="G306" s="4">
        <f t="shared" si="227"/>
        <v>0</v>
      </c>
      <c r="H306" s="4">
        <f t="shared" si="227"/>
        <v>0</v>
      </c>
      <c r="I306" s="4">
        <f t="shared" si="227"/>
        <v>0</v>
      </c>
      <c r="J306" s="4">
        <f t="shared" si="227"/>
        <v>1.6528983913941531E-3</v>
      </c>
      <c r="K306" s="4">
        <f t="shared" si="227"/>
        <v>3.4046348195562182E-3</v>
      </c>
      <c r="L306" s="4">
        <f t="shared" si="227"/>
        <v>2.8106869424100456E-3</v>
      </c>
      <c r="M306" s="4">
        <f t="shared" si="227"/>
        <v>8.930093982504328E-4</v>
      </c>
      <c r="N306" s="4">
        <f t="shared" si="227"/>
        <v>-1.6963148875062117E-3</v>
      </c>
      <c r="O306" s="4">
        <f t="shared" si="227"/>
        <v>-4.6172633515511041E-3</v>
      </c>
      <c r="P306" s="4">
        <f t="shared" si="227"/>
        <v>-7.6837086501846397E-3</v>
      </c>
      <c r="Q306" s="4">
        <f t="shared" si="227"/>
        <v>-1.0835484784365468E-2</v>
      </c>
      <c r="R306" s="4">
        <f t="shared" si="227"/>
        <v>-1.3988585957995792E-2</v>
      </c>
      <c r="S306" s="4">
        <f t="shared" si="227"/>
        <v>-1.6719891233039408E-2</v>
      </c>
      <c r="T306" s="4">
        <f t="shared" si="227"/>
        <v>-1.8887231079849576E-2</v>
      </c>
      <c r="U306" s="4">
        <f t="shared" si="227"/>
        <v>-2.0633531499694269E-2</v>
      </c>
      <c r="V306" s="4">
        <f t="shared" si="227"/>
        <v>-2.2182117574320981E-2</v>
      </c>
      <c r="W306" s="4">
        <f t="shared" si="227"/>
        <v>-2.3705555955339519E-2</v>
      </c>
      <c r="X306" s="4">
        <f t="shared" si="227"/>
        <v>-2.5275803201170177E-2</v>
      </c>
      <c r="Y306" s="4">
        <f t="shared" si="227"/>
        <v>-2.6899704829056348E-2</v>
      </c>
      <c r="Z306" s="4">
        <f t="shared" si="227"/>
        <v>-2.8573049328683986E-2</v>
      </c>
      <c r="AA306" s="4">
        <f t="shared" si="227"/>
        <v>-3.0281740524532696E-2</v>
      </c>
      <c r="AB306" s="4">
        <f t="shared" si="227"/>
        <v>-3.2003227318110894E-2</v>
      </c>
      <c r="AC306" s="4">
        <f t="shared" si="227"/>
        <v>-3.3659212644851721E-2</v>
      </c>
      <c r="AD306" s="4">
        <f t="shared" si="227"/>
        <v>-3.5162755317941108E-2</v>
      </c>
      <c r="AE306" s="4">
        <f t="shared" si="227"/>
        <v>-3.6509031714462958E-2</v>
      </c>
      <c r="AF306" s="4">
        <f t="shared" si="227"/>
        <v>-3.7718836654019761E-2</v>
      </c>
      <c r="AG306" s="4">
        <f t="shared" si="227"/>
        <v>-3.8810585024059097E-2</v>
      </c>
      <c r="AH306" s="4">
        <f t="shared" si="227"/>
        <v>-3.977277132042456E-2</v>
      </c>
      <c r="AI306" s="4">
        <f t="shared" si="227"/>
        <v>-4.0572980332806874E-2</v>
      </c>
      <c r="AJ306" s="4">
        <f t="shared" si="227"/>
        <v>-4.1210366278577881E-2</v>
      </c>
      <c r="AK306" s="4">
        <f t="shared" si="227"/>
        <v>-4.1699322813255391E-2</v>
      </c>
      <c r="AL306" s="4">
        <f t="shared" si="227"/>
        <v>-4.2059556093343886E-2</v>
      </c>
      <c r="AM306" s="4">
        <f t="shared" ref="AM306:CJ306" si="228">AM288/AM297-1</f>
        <v>-4.2450175597047113E-2</v>
      </c>
      <c r="AN306" s="4">
        <f t="shared" si="228"/>
        <v>-4.2823415292238765E-2</v>
      </c>
      <c r="AO306" s="4">
        <f t="shared" si="228"/>
        <v>-4.3147100668493366E-2</v>
      </c>
      <c r="AP306" s="4">
        <f t="shared" si="228"/>
        <v>-4.3414985021032249E-2</v>
      </c>
      <c r="AQ306" s="4">
        <f t="shared" si="228"/>
        <v>-4.3633327141244904E-2</v>
      </c>
      <c r="AR306" s="4">
        <f t="shared" si="228"/>
        <v>-4.3814139134800256E-2</v>
      </c>
      <c r="AS306" s="4">
        <f t="shared" si="228"/>
        <v>-4.3962856218904722E-2</v>
      </c>
      <c r="AT306" s="4">
        <f t="shared" si="228"/>
        <v>-4.4087045923761448E-2</v>
      </c>
      <c r="AU306" s="4">
        <f t="shared" si="228"/>
        <v>-4.4195758314564126E-2</v>
      </c>
      <c r="AV306" s="4">
        <f t="shared" si="228"/>
        <v>-4.4298542076715908E-2</v>
      </c>
      <c r="AW306" s="4">
        <f t="shared" si="228"/>
        <v>-4.4406323146523707E-2</v>
      </c>
      <c r="AX306" s="4">
        <f t="shared" si="228"/>
        <v>-4.4525653072922333E-2</v>
      </c>
      <c r="AY306" s="4">
        <f t="shared" si="228"/>
        <v>-4.466160085991655E-2</v>
      </c>
      <c r="AZ306" s="4">
        <f t="shared" si="228"/>
        <v>-4.4817623047559874E-2</v>
      </c>
      <c r="BA306" s="4">
        <f t="shared" si="228"/>
        <v>-4.4995550617931701E-2</v>
      </c>
      <c r="BB306" s="4">
        <f t="shared" si="228"/>
        <v>-4.5301209918703234E-2</v>
      </c>
      <c r="BC306" s="4">
        <f t="shared" si="228"/>
        <v>-4.559463286603882E-2</v>
      </c>
      <c r="BD306" s="4">
        <f t="shared" si="228"/>
        <v>-4.5859814254548992E-2</v>
      </c>
      <c r="BE306" s="4">
        <f t="shared" si="228"/>
        <v>-4.61150091801249E-2</v>
      </c>
      <c r="BF306" s="4">
        <f t="shared" si="228"/>
        <v>-4.6379580617308291E-2</v>
      </c>
      <c r="BG306" s="4">
        <f t="shared" si="228"/>
        <v>-4.6671857521416116E-2</v>
      </c>
      <c r="BH306" s="4">
        <f t="shared" si="228"/>
        <v>-4.6989188907723078E-2</v>
      </c>
      <c r="BI306" s="4">
        <f t="shared" si="228"/>
        <v>-4.7328128217276277E-2</v>
      </c>
      <c r="BJ306" s="4">
        <f t="shared" si="228"/>
        <v>-4.7685099559485411E-2</v>
      </c>
      <c r="BK306" s="4">
        <f t="shared" si="228"/>
        <v>-4.805695642175889E-2</v>
      </c>
      <c r="BL306" s="4">
        <f t="shared" si="228"/>
        <v>-4.8441325614507424E-2</v>
      </c>
      <c r="BM306" s="4">
        <f t="shared" si="228"/>
        <v>-4.8836851201743525E-2</v>
      </c>
      <c r="BN306" s="4">
        <f t="shared" si="228"/>
        <v>-4.9242909943355895E-2</v>
      </c>
      <c r="BO306" s="4">
        <f t="shared" si="228"/>
        <v>-4.9659312688243418E-2</v>
      </c>
      <c r="BP306" s="4">
        <f t="shared" si="228"/>
        <v>-5.0086039869476795E-2</v>
      </c>
      <c r="BQ306" s="4">
        <f t="shared" si="228"/>
        <v>-5.0529637333331379E-2</v>
      </c>
      <c r="BR306" s="4">
        <f t="shared" si="228"/>
        <v>-5.0985165297749435E-2</v>
      </c>
      <c r="BS306" s="4">
        <f t="shared" si="228"/>
        <v>-5.1450790876715669E-2</v>
      </c>
      <c r="BT306" s="4">
        <f t="shared" si="228"/>
        <v>-5.192598925669234E-2</v>
      </c>
      <c r="BU306" s="4">
        <f t="shared" si="228"/>
        <v>-5.2410415333814742E-2</v>
      </c>
      <c r="BV306" s="4">
        <f t="shared" si="228"/>
        <v>-5.2903722311900325E-2</v>
      </c>
      <c r="BW306" s="4">
        <f t="shared" si="228"/>
        <v>-5.3405351904275089E-2</v>
      </c>
      <c r="BX306" s="4">
        <f t="shared" si="228"/>
        <v>-5.391480285188599E-2</v>
      </c>
      <c r="BY306" s="4">
        <f t="shared" si="228"/>
        <v>-5.4431675443533001E-2</v>
      </c>
      <c r="BZ306" s="4">
        <f t="shared" si="228"/>
        <v>-5.4955671825704266E-2</v>
      </c>
      <c r="CA306" s="4">
        <f t="shared" si="228"/>
        <v>-5.5492040063306658E-2</v>
      </c>
      <c r="CB306" s="4">
        <f t="shared" si="228"/>
        <v>-5.6036787026451651E-2</v>
      </c>
      <c r="CC306" s="4">
        <f t="shared" si="228"/>
        <v>-5.6588379821876589E-2</v>
      </c>
      <c r="CD306" s="4">
        <f t="shared" si="228"/>
        <v>-5.7146341778906207E-2</v>
      </c>
      <c r="CE306" s="4">
        <f t="shared" si="228"/>
        <v>-5.7710399332977613E-2</v>
      </c>
      <c r="CF306" s="4">
        <f t="shared" si="228"/>
        <v>-5.8280564598224283E-2</v>
      </c>
      <c r="CG306" s="4">
        <f t="shared" si="228"/>
        <v>-5.8856422400268338E-2</v>
      </c>
      <c r="CH306" s="4">
        <f t="shared" si="228"/>
        <v>-5.942239144198469E-2</v>
      </c>
      <c r="CI306" s="4">
        <f t="shared" si="228"/>
        <v>-5.9933927361910722E-2</v>
      </c>
      <c r="CJ306" s="4">
        <f t="shared" si="228"/>
        <v>-5.3831703160026279E-2</v>
      </c>
    </row>
    <row r="307" spans="1:88" x14ac:dyDescent="0.3">
      <c r="B307" t="s">
        <v>23</v>
      </c>
      <c r="C307" s="4">
        <f t="shared" ref="C307:AL307" si="229">C289/C298-1</f>
        <v>0</v>
      </c>
      <c r="D307" s="4">
        <f t="shared" si="229"/>
        <v>0</v>
      </c>
      <c r="E307" s="4">
        <f t="shared" si="229"/>
        <v>0</v>
      </c>
      <c r="F307" s="4">
        <f t="shared" si="229"/>
        <v>0</v>
      </c>
      <c r="G307" s="4">
        <f t="shared" si="229"/>
        <v>0</v>
      </c>
      <c r="H307" s="4">
        <f t="shared" si="229"/>
        <v>0</v>
      </c>
      <c r="I307" s="4">
        <f t="shared" si="229"/>
        <v>0</v>
      </c>
      <c r="J307" s="4">
        <f t="shared" si="229"/>
        <v>1.4852998868961631E-3</v>
      </c>
      <c r="K307" s="4">
        <f t="shared" si="229"/>
        <v>2.6452407172441461E-3</v>
      </c>
      <c r="L307" s="4">
        <f t="shared" si="229"/>
        <v>-1.0828116841877788E-3</v>
      </c>
      <c r="M307" s="4">
        <f t="shared" si="229"/>
        <v>-7.3087583802361467E-3</v>
      </c>
      <c r="N307" s="4">
        <f t="shared" si="229"/>
        <v>-1.419647849911998E-2</v>
      </c>
      <c r="O307" s="4">
        <f t="shared" si="229"/>
        <v>-2.0830417476985885E-2</v>
      </c>
      <c r="P307" s="4">
        <f t="shared" si="229"/>
        <v>-2.6940734519728893E-2</v>
      </c>
      <c r="Q307" s="4">
        <f t="shared" si="229"/>
        <v>-3.2627316436758202E-2</v>
      </c>
      <c r="R307" s="4">
        <f t="shared" si="229"/>
        <v>-3.7877439612657549E-2</v>
      </c>
      <c r="S307" s="4">
        <f t="shared" si="229"/>
        <v>-4.2627651478574613E-2</v>
      </c>
      <c r="T307" s="4">
        <f t="shared" si="229"/>
        <v>-4.6735589140884715E-2</v>
      </c>
      <c r="U307" s="4">
        <f t="shared" si="229"/>
        <v>-5.0276326216507128E-2</v>
      </c>
      <c r="V307" s="4">
        <f t="shared" si="229"/>
        <v>-5.3379782622761329E-2</v>
      </c>
      <c r="W307" s="4">
        <f t="shared" si="229"/>
        <v>-5.615565918764942E-2</v>
      </c>
      <c r="X307" s="4">
        <f t="shared" si="229"/>
        <v>-5.8699602125520056E-2</v>
      </c>
      <c r="Y307" s="4">
        <f t="shared" si="229"/>
        <v>-6.1075112809306109E-2</v>
      </c>
      <c r="Z307" s="4">
        <f t="shared" si="229"/>
        <v>-6.3274257542769607E-2</v>
      </c>
      <c r="AA307" s="4">
        <f t="shared" si="229"/>
        <v>-6.525087324936607E-2</v>
      </c>
      <c r="AB307" s="4">
        <f t="shared" si="229"/>
        <v>-6.6950761497645672E-2</v>
      </c>
      <c r="AC307" s="4">
        <f t="shared" si="229"/>
        <v>-6.8435433044356508E-2</v>
      </c>
      <c r="AD307" s="4">
        <f t="shared" si="229"/>
        <v>-6.9859578669740463E-2</v>
      </c>
      <c r="AE307" s="4">
        <f t="shared" si="229"/>
        <v>-7.1279365520237281E-2</v>
      </c>
      <c r="AF307" s="4">
        <f t="shared" si="229"/>
        <v>-7.268959283032761E-2</v>
      </c>
      <c r="AG307" s="4">
        <f t="shared" si="229"/>
        <v>-7.4064662973977846E-2</v>
      </c>
      <c r="AH307" s="4">
        <f t="shared" si="229"/>
        <v>-7.5413277386183308E-2</v>
      </c>
      <c r="AI307" s="4">
        <f t="shared" si="229"/>
        <v>-7.6801274822210663E-2</v>
      </c>
      <c r="AJ307" s="4">
        <f t="shared" si="229"/>
        <v>-7.825691692498149E-2</v>
      </c>
      <c r="AK307" s="4">
        <f t="shared" si="229"/>
        <v>-7.9779896906507775E-2</v>
      </c>
      <c r="AL307" s="4">
        <f t="shared" si="229"/>
        <v>-8.13572945165012E-2</v>
      </c>
      <c r="AM307" s="4">
        <f t="shared" ref="AM307:CJ307" si="230">AM289/AM298-1</f>
        <v>-8.3116375899473516E-2</v>
      </c>
      <c r="AN307" s="4">
        <f t="shared" si="230"/>
        <v>-8.448077584519198E-2</v>
      </c>
      <c r="AO307" s="4">
        <f t="shared" si="230"/>
        <v>-8.5269142106604856E-2</v>
      </c>
      <c r="AP307" s="4">
        <f t="shared" si="230"/>
        <v>-8.5503155473125814E-2</v>
      </c>
      <c r="AQ307" s="4">
        <f t="shared" si="230"/>
        <v>-8.5278532824605735E-2</v>
      </c>
      <c r="AR307" s="4">
        <f t="shared" si="230"/>
        <v>-8.4686983844551644E-2</v>
      </c>
      <c r="AS307" s="4">
        <f t="shared" si="230"/>
        <v>-8.383161044042664E-2</v>
      </c>
      <c r="AT307" s="4">
        <f t="shared" si="230"/>
        <v>-8.2790046278597318E-2</v>
      </c>
      <c r="AU307" s="4">
        <f t="shared" si="230"/>
        <v>-8.1621147221166979E-2</v>
      </c>
      <c r="AV307" s="4">
        <f t="shared" si="230"/>
        <v>-8.0369750180287802E-2</v>
      </c>
      <c r="AW307" s="4">
        <f t="shared" si="230"/>
        <v>-7.9051030875078587E-2</v>
      </c>
      <c r="AX307" s="4">
        <f t="shared" si="230"/>
        <v>-7.770469366830246E-2</v>
      </c>
      <c r="AY307" s="4">
        <f t="shared" si="230"/>
        <v>-7.6354459399307628E-2</v>
      </c>
      <c r="AZ307" s="4">
        <f t="shared" si="230"/>
        <v>-7.5016230366789061E-2</v>
      </c>
      <c r="BA307" s="4">
        <f t="shared" si="230"/>
        <v>-7.3701356517094418E-2</v>
      </c>
      <c r="BB307" s="4">
        <f t="shared" si="230"/>
        <v>-7.2465577228723044E-2</v>
      </c>
      <c r="BC307" s="4">
        <f t="shared" si="230"/>
        <v>-7.126270476765062E-2</v>
      </c>
      <c r="BD307" s="4">
        <f t="shared" si="230"/>
        <v>-7.0087450204667223E-2</v>
      </c>
      <c r="BE307" s="4">
        <f t="shared" si="230"/>
        <v>-6.894897448163495E-2</v>
      </c>
      <c r="BF307" s="4">
        <f t="shared" si="230"/>
        <v>-6.7858251216481591E-2</v>
      </c>
      <c r="BG307" s="4">
        <f t="shared" si="230"/>
        <v>-6.6806114485963852E-2</v>
      </c>
      <c r="BH307" s="4">
        <f t="shared" si="230"/>
        <v>-6.5809163807803994E-2</v>
      </c>
      <c r="BI307" s="4">
        <f t="shared" si="230"/>
        <v>-6.48717047252656E-2</v>
      </c>
      <c r="BJ307" s="4">
        <f t="shared" si="230"/>
        <v>-6.3994063809455271E-2</v>
      </c>
      <c r="BK307" s="4">
        <f t="shared" si="230"/>
        <v>-6.317548283601282E-2</v>
      </c>
      <c r="BL307" s="4">
        <f t="shared" si="230"/>
        <v>-6.2415204693045956E-2</v>
      </c>
      <c r="BM307" s="4">
        <f t="shared" si="230"/>
        <v>-6.1712423517123138E-2</v>
      </c>
      <c r="BN307" s="4">
        <f t="shared" si="230"/>
        <v>-6.1066581213012672E-2</v>
      </c>
      <c r="BO307" s="4">
        <f t="shared" si="230"/>
        <v>-6.0477182699402943E-2</v>
      </c>
      <c r="BP307" s="4">
        <f t="shared" si="230"/>
        <v>-5.9943647239725117E-2</v>
      </c>
      <c r="BQ307" s="4">
        <f t="shared" si="230"/>
        <v>-5.9453355033043165E-2</v>
      </c>
      <c r="BR307" s="4">
        <f t="shared" si="230"/>
        <v>-5.9014536534529372E-2</v>
      </c>
      <c r="BS307" s="4">
        <f t="shared" si="230"/>
        <v>-5.8628340947985635E-2</v>
      </c>
      <c r="BT307" s="4">
        <f t="shared" si="230"/>
        <v>-5.8294073223742249E-2</v>
      </c>
      <c r="BU307" s="4">
        <f t="shared" si="230"/>
        <v>-5.8010472543304048E-2</v>
      </c>
      <c r="BV307" s="4">
        <f t="shared" si="230"/>
        <v>-5.7775900322013074E-2</v>
      </c>
      <c r="BW307" s="4">
        <f t="shared" si="230"/>
        <v>-5.7588762846368269E-2</v>
      </c>
      <c r="BX307" s="4">
        <f t="shared" si="230"/>
        <v>-5.7447307740976283E-2</v>
      </c>
      <c r="BY307" s="4">
        <f t="shared" si="230"/>
        <v>-5.7349741781004493E-2</v>
      </c>
      <c r="BZ307" s="4">
        <f t="shared" si="230"/>
        <v>-5.7294276295788649E-2</v>
      </c>
      <c r="CA307" s="4">
        <f t="shared" si="230"/>
        <v>-5.7272975788326019E-2</v>
      </c>
      <c r="CB307" s="4">
        <f t="shared" si="230"/>
        <v>-5.7289179890001263E-2</v>
      </c>
      <c r="CC307" s="4">
        <f t="shared" si="230"/>
        <v>-5.7342339785871999E-2</v>
      </c>
      <c r="CD307" s="4">
        <f t="shared" si="230"/>
        <v>-5.7431092268142137E-2</v>
      </c>
      <c r="CE307" s="4">
        <f t="shared" si="230"/>
        <v>-5.7553906175867309E-2</v>
      </c>
      <c r="CF307" s="4">
        <f t="shared" si="230"/>
        <v>-5.7709045117671165E-2</v>
      </c>
      <c r="CG307" s="4">
        <f t="shared" si="230"/>
        <v>-5.7895134784635149E-2</v>
      </c>
      <c r="CH307" s="4">
        <f t="shared" si="230"/>
        <v>-5.8263185614770507E-2</v>
      </c>
      <c r="CI307" s="4">
        <f t="shared" si="230"/>
        <v>-5.828276008017097E-2</v>
      </c>
      <c r="CJ307" s="4">
        <f t="shared" si="230"/>
        <v>-5.3296459932400064E-2</v>
      </c>
    </row>
    <row r="309" spans="1:88" x14ac:dyDescent="0.3">
      <c r="A309" s="12" t="s">
        <v>17</v>
      </c>
      <c r="C309" s="7" t="s">
        <v>14</v>
      </c>
      <c r="D309" s="7" t="s">
        <v>15</v>
      </c>
      <c r="E309" s="7" t="s">
        <v>16</v>
      </c>
      <c r="F309" s="7" t="s">
        <v>101</v>
      </c>
    </row>
    <row r="310" spans="1:88" x14ac:dyDescent="0.3">
      <c r="A310" t="s">
        <v>54</v>
      </c>
      <c r="B310" t="s">
        <v>80</v>
      </c>
      <c r="C310" s="4">
        <f>R300</f>
        <v>-1.7612898499528851E-2</v>
      </c>
      <c r="D310" s="4">
        <f>AB300</f>
        <v>-3.8248836957598953E-2</v>
      </c>
      <c r="E310" s="4">
        <f>AL300</f>
        <v>-5.0989429051466195E-2</v>
      </c>
      <c r="F310" s="4">
        <f t="shared" ref="F310:F317" si="231">CI300</f>
        <v>-5.1942640419064268E-2</v>
      </c>
    </row>
    <row r="311" spans="1:88" x14ac:dyDescent="0.3">
      <c r="B311" t="s">
        <v>7</v>
      </c>
      <c r="C311" s="4">
        <f t="shared" ref="C311:C317" si="232">R301</f>
        <v>-2.4804699115789419E-2</v>
      </c>
      <c r="D311" s="4">
        <f t="shared" ref="D311:D317" si="233">AB301</f>
        <v>-3.6073548929694388E-2</v>
      </c>
      <c r="E311" s="4">
        <f t="shared" ref="E311:E317" si="234">AL301</f>
        <v>-2.2056596955043917E-2</v>
      </c>
      <c r="F311" s="4">
        <f t="shared" si="231"/>
        <v>-9.9271603262394259E-2</v>
      </c>
    </row>
    <row r="312" spans="1:88" x14ac:dyDescent="0.3">
      <c r="B312" t="s">
        <v>96</v>
      </c>
      <c r="C312" s="4">
        <f t="shared" si="232"/>
        <v>-3.7203644024092708E-2</v>
      </c>
      <c r="D312" s="4">
        <f t="shared" si="233"/>
        <v>-6.0856037004088259E-2</v>
      </c>
      <c r="E312" s="4">
        <f t="shared" si="234"/>
        <v>-6.4900170323571538E-2</v>
      </c>
      <c r="F312" s="4">
        <f t="shared" si="231"/>
        <v>-0.10680809374367684</v>
      </c>
    </row>
    <row r="313" spans="1:88" x14ac:dyDescent="0.3">
      <c r="B313" t="s">
        <v>11</v>
      </c>
      <c r="C313" s="4">
        <f t="shared" si="232"/>
        <v>-9.9199556949203016E-2</v>
      </c>
      <c r="D313" s="4">
        <f t="shared" si="233"/>
        <v>-0.25383397193061907</v>
      </c>
      <c r="E313" s="4">
        <f t="shared" si="234"/>
        <v>-0.35645444597824594</v>
      </c>
      <c r="F313" s="4">
        <f t="shared" si="231"/>
        <v>0.1253489088431301</v>
      </c>
    </row>
    <row r="314" spans="1:88" x14ac:dyDescent="0.3">
      <c r="B314" t="s">
        <v>8</v>
      </c>
      <c r="C314" s="4">
        <f t="shared" si="232"/>
        <v>-1.4648850181488648E-2</v>
      </c>
      <c r="D314" s="4">
        <f t="shared" si="233"/>
        <v>-2.1397431759055396E-2</v>
      </c>
      <c r="E314" s="4">
        <f t="shared" si="234"/>
        <v>-2.0597946578939208E-2</v>
      </c>
      <c r="F314" s="4">
        <f t="shared" si="231"/>
        <v>-1.6813814077519806E-3</v>
      </c>
    </row>
    <row r="315" spans="1:88" x14ac:dyDescent="0.3">
      <c r="B315" t="s">
        <v>24</v>
      </c>
      <c r="C315" s="4">
        <f t="shared" si="232"/>
        <v>-0.10403891395059495</v>
      </c>
      <c r="D315" s="4">
        <f t="shared" si="233"/>
        <v>-0.2216553616343141</v>
      </c>
      <c r="E315" s="4">
        <f t="shared" si="234"/>
        <v>-0.36623168943565576</v>
      </c>
      <c r="F315" s="4">
        <f t="shared" si="231"/>
        <v>0.18091268481155542</v>
      </c>
    </row>
    <row r="316" spans="1:88" x14ac:dyDescent="0.3">
      <c r="B316" t="s">
        <v>10</v>
      </c>
      <c r="C316" s="4">
        <f t="shared" si="232"/>
        <v>-1.3988585957995792E-2</v>
      </c>
      <c r="D316" s="4">
        <f t="shared" si="233"/>
        <v>-3.2003227318110894E-2</v>
      </c>
      <c r="E316" s="4">
        <f t="shared" si="234"/>
        <v>-4.2059556093343886E-2</v>
      </c>
      <c r="F316" s="4">
        <f t="shared" si="231"/>
        <v>-5.9933927361910722E-2</v>
      </c>
    </row>
    <row r="317" spans="1:88" x14ac:dyDescent="0.3">
      <c r="B317" t="s">
        <v>23</v>
      </c>
      <c r="C317" s="4">
        <f t="shared" si="232"/>
        <v>-3.7877439612657549E-2</v>
      </c>
      <c r="D317" s="4">
        <f t="shared" si="233"/>
        <v>-6.6950761497645672E-2</v>
      </c>
      <c r="E317" s="4">
        <f t="shared" si="234"/>
        <v>-8.13572945165012E-2</v>
      </c>
      <c r="F317" s="4">
        <f t="shared" si="231"/>
        <v>-5.828276008017097E-2</v>
      </c>
    </row>
    <row r="318" spans="1:88" x14ac:dyDescent="0.3">
      <c r="C318" s="4"/>
      <c r="D318" s="4"/>
      <c r="E318" s="4"/>
    </row>
    <row r="319" spans="1:88" x14ac:dyDescent="0.3">
      <c r="A319" s="12" t="s">
        <v>17</v>
      </c>
      <c r="C319" s="7" t="s">
        <v>14</v>
      </c>
      <c r="D319" s="7" t="s">
        <v>15</v>
      </c>
      <c r="E319" s="7" t="s">
        <v>16</v>
      </c>
      <c r="F319" s="7" t="s">
        <v>101</v>
      </c>
    </row>
    <row r="320" spans="1:88" x14ac:dyDescent="0.3">
      <c r="A320" t="s">
        <v>99</v>
      </c>
      <c r="B320" t="s">
        <v>80</v>
      </c>
      <c r="C320" s="4">
        <f>C310</f>
        <v>-1.7612898499528851E-2</v>
      </c>
      <c r="D320" s="4">
        <f>D310</f>
        <v>-3.8248836957598953E-2</v>
      </c>
      <c r="E320" s="4">
        <f>E310</f>
        <v>-5.0989429051466195E-2</v>
      </c>
      <c r="F320" s="4">
        <f>F310</f>
        <v>-5.1942640419064268E-2</v>
      </c>
      <c r="G320" s="6">
        <f>R291</f>
        <v>554624.56110000005</v>
      </c>
      <c r="H320" s="6">
        <f>AB291</f>
        <v>654079.2058</v>
      </c>
      <c r="I320" s="6">
        <f>AL291</f>
        <v>763929.3933</v>
      </c>
      <c r="J320" s="6">
        <f t="shared" ref="J320:J327" si="235">CI291</f>
        <v>1307773.0830000001</v>
      </c>
    </row>
    <row r="321" spans="1:88" x14ac:dyDescent="0.3">
      <c r="B321" t="s">
        <v>7</v>
      </c>
      <c r="C321" s="4">
        <f>C311*G321/G$320</f>
        <v>-6.2133009276858569E-4</v>
      </c>
      <c r="D321" s="4">
        <f t="shared" ref="D321:F321" si="236">D311*H321/H$320</f>
        <v>-8.0201774547837318E-4</v>
      </c>
      <c r="E321" s="4">
        <f t="shared" si="236"/>
        <v>-4.2182483463292018E-4</v>
      </c>
      <c r="F321" s="4">
        <f t="shared" si="236"/>
        <v>-1.2094328752903373E-3</v>
      </c>
      <c r="G321" s="6">
        <f t="shared" ref="G321:G327" si="237">R292</f>
        <v>13892.72768</v>
      </c>
      <c r="H321" s="6">
        <f t="shared" ref="H321:H327" si="238">AB292</f>
        <v>14542.04384</v>
      </c>
      <c r="I321" s="6">
        <f t="shared" ref="I321:I327" si="239">AL292</f>
        <v>14609.88704</v>
      </c>
      <c r="J321" s="6">
        <f t="shared" si="235"/>
        <v>15932.6908</v>
      </c>
    </row>
    <row r="322" spans="1:88" x14ac:dyDescent="0.3">
      <c r="B322" t="s">
        <v>96</v>
      </c>
      <c r="C322" s="4">
        <f t="shared" ref="C322:F322" si="240">C312*G322/G$320</f>
        <v>-6.9305562530018255E-4</v>
      </c>
      <c r="D322" s="4">
        <f t="shared" si="240"/>
        <v>-1.1212823974475286E-3</v>
      </c>
      <c r="E322" s="4">
        <f t="shared" si="240"/>
        <v>-1.1532367228263289E-3</v>
      </c>
      <c r="F322" s="4">
        <f t="shared" si="240"/>
        <v>-1.8806352967275454E-3</v>
      </c>
      <c r="G322" s="6">
        <f t="shared" si="237"/>
        <v>10331.936079999999</v>
      </c>
      <c r="H322" s="6">
        <f t="shared" si="238"/>
        <v>12051.515939999999</v>
      </c>
      <c r="I322" s="6">
        <f t="shared" si="239"/>
        <v>13574.562679999999</v>
      </c>
      <c r="J322" s="6">
        <f t="shared" si="235"/>
        <v>23026.758870000001</v>
      </c>
    </row>
    <row r="323" spans="1:88" x14ac:dyDescent="0.3">
      <c r="B323" t="s">
        <v>11</v>
      </c>
      <c r="C323" s="4">
        <f t="shared" ref="C323:F323" si="241">C313*G323/G$320</f>
        <v>-1.4691220622901472E-3</v>
      </c>
      <c r="D323" s="4">
        <f t="shared" si="241"/>
        <v>-4.6244243880226429E-3</v>
      </c>
      <c r="E323" s="4">
        <f t="shared" si="241"/>
        <v>-7.828133021779881E-3</v>
      </c>
      <c r="F323" s="4">
        <f t="shared" si="241"/>
        <v>1.35596945911449E-3</v>
      </c>
      <c r="G323" s="6">
        <f t="shared" si="237"/>
        <v>8213.8590540000005</v>
      </c>
      <c r="H323" s="6">
        <f t="shared" si="238"/>
        <v>11916.213610000001</v>
      </c>
      <c r="I323" s="6">
        <f t="shared" si="239"/>
        <v>16776.73256</v>
      </c>
      <c r="J323" s="6">
        <f t="shared" si="235"/>
        <v>14146.915010000001</v>
      </c>
    </row>
    <row r="324" spans="1:88" x14ac:dyDescent="0.3">
      <c r="B324" t="s">
        <v>8</v>
      </c>
      <c r="C324" s="4">
        <f t="shared" ref="C324:F324" si="242">C314*G324/G$320</f>
        <v>-1.7544634086706923E-3</v>
      </c>
      <c r="D324" s="4">
        <f t="shared" si="242"/>
        <v>-2.4362475459696123E-3</v>
      </c>
      <c r="E324" s="4">
        <f t="shared" si="242"/>
        <v>-2.2678994880874102E-3</v>
      </c>
      <c r="F324" s="4">
        <f t="shared" si="242"/>
        <v>-1.72876688577657E-4</v>
      </c>
      <c r="G324" s="6">
        <f t="shared" si="237"/>
        <v>66426.271410000001</v>
      </c>
      <c r="H324" s="6">
        <f t="shared" si="238"/>
        <v>74471.500970000008</v>
      </c>
      <c r="I324" s="6">
        <f t="shared" si="239"/>
        <v>84111.05803</v>
      </c>
      <c r="J324" s="6">
        <f t="shared" si="235"/>
        <v>134462.93563000002</v>
      </c>
    </row>
    <row r="325" spans="1:88" x14ac:dyDescent="0.3">
      <c r="B325" t="s">
        <v>24</v>
      </c>
      <c r="C325" s="4">
        <f t="shared" ref="C325:F325" si="243">C315*G325/G$320</f>
        <v>-9.5279933141064063E-4</v>
      </c>
      <c r="D325" s="4">
        <f t="shared" si="243"/>
        <v>-1.994010982820944E-3</v>
      </c>
      <c r="E325" s="4">
        <f t="shared" si="243"/>
        <v>-3.5666811159470544E-3</v>
      </c>
      <c r="F325" s="4">
        <f t="shared" si="243"/>
        <v>9.4132278298313945E-4</v>
      </c>
      <c r="G325" s="6">
        <f t="shared" si="237"/>
        <v>5079.310144</v>
      </c>
      <c r="H325" s="6">
        <f t="shared" si="238"/>
        <v>5884.0946160000003</v>
      </c>
      <c r="I325" s="6">
        <f t="shared" si="239"/>
        <v>7439.8055100000001</v>
      </c>
      <c r="J325" s="6">
        <f t="shared" si="235"/>
        <v>6804.5897349999996</v>
      </c>
    </row>
    <row r="326" spans="1:88" x14ac:dyDescent="0.3">
      <c r="B326" t="s">
        <v>10</v>
      </c>
      <c r="C326" s="4">
        <f t="shared" ref="C326:F326" si="244">C316*G326/G$320</f>
        <v>-1.0924719756338987E-2</v>
      </c>
      <c r="D326" s="4">
        <f t="shared" si="244"/>
        <v>-2.5195039765625898E-2</v>
      </c>
      <c r="E326" s="4">
        <f t="shared" si="244"/>
        <v>-3.3250709323112533E-2</v>
      </c>
      <c r="F326" s="4">
        <f t="shared" si="244"/>
        <v>-4.9248118681457898E-2</v>
      </c>
      <c r="G326" s="6">
        <f t="shared" si="237"/>
        <v>433147.2758</v>
      </c>
      <c r="H326" s="6">
        <f t="shared" si="238"/>
        <v>514934.05450000003</v>
      </c>
      <c r="I326" s="6">
        <f t="shared" si="239"/>
        <v>603933.9584</v>
      </c>
      <c r="J326" s="6">
        <f t="shared" si="235"/>
        <v>1074606.101</v>
      </c>
    </row>
    <row r="327" spans="1:88" x14ac:dyDescent="0.3">
      <c r="B327" t="s">
        <v>23</v>
      </c>
      <c r="C327" s="4">
        <f t="shared" ref="C327:F327" si="245">C317*G327/G$320</f>
        <v>-1.1974082047193381E-3</v>
      </c>
      <c r="D327" s="4">
        <f t="shared" si="245"/>
        <v>-2.075814149051486E-3</v>
      </c>
      <c r="E327" s="4">
        <f t="shared" si="245"/>
        <v>-2.5009444809380691E-3</v>
      </c>
      <c r="F327" s="4">
        <f t="shared" si="245"/>
        <v>-1.728869074758284E-3</v>
      </c>
      <c r="G327" s="6">
        <f t="shared" si="237"/>
        <v>17533.18088</v>
      </c>
      <c r="H327" s="6">
        <f t="shared" si="238"/>
        <v>20279.782329999998</v>
      </c>
      <c r="I327" s="6">
        <f t="shared" si="239"/>
        <v>23483.389060000001</v>
      </c>
      <c r="J327" s="6">
        <f t="shared" si="235"/>
        <v>38793.091419999997</v>
      </c>
    </row>
    <row r="328" spans="1:88" x14ac:dyDescent="0.3">
      <c r="C328" s="4"/>
      <c r="D328" s="4"/>
      <c r="E328" s="4"/>
    </row>
    <row r="329" spans="1:88" x14ac:dyDescent="0.3">
      <c r="A329" s="12" t="s">
        <v>63</v>
      </c>
      <c r="C329" s="2">
        <v>42005</v>
      </c>
      <c r="D329" s="2">
        <v>42370</v>
      </c>
      <c r="E329" s="2">
        <v>42736</v>
      </c>
      <c r="F329" s="2">
        <v>43101</v>
      </c>
      <c r="G329" s="2">
        <v>43466</v>
      </c>
      <c r="H329" s="2">
        <v>43831</v>
      </c>
      <c r="I329" s="2">
        <v>44197</v>
      </c>
      <c r="J329" s="2">
        <v>44562</v>
      </c>
      <c r="K329" s="2">
        <v>44927</v>
      </c>
      <c r="L329" s="2">
        <v>45292</v>
      </c>
      <c r="M329" s="2">
        <v>45658</v>
      </c>
      <c r="N329" s="2">
        <v>46023</v>
      </c>
      <c r="O329" s="2">
        <v>46388</v>
      </c>
      <c r="P329" s="2">
        <v>46753</v>
      </c>
      <c r="Q329" s="2">
        <v>47119</v>
      </c>
      <c r="R329" s="2">
        <v>47484</v>
      </c>
      <c r="S329" s="2">
        <v>47849</v>
      </c>
      <c r="T329" s="2">
        <v>48214</v>
      </c>
      <c r="U329" s="2">
        <v>48580</v>
      </c>
      <c r="V329" s="2">
        <v>48945</v>
      </c>
      <c r="W329" s="2">
        <v>49310</v>
      </c>
      <c r="X329" s="2">
        <v>49675</v>
      </c>
      <c r="Y329" s="2">
        <v>50041</v>
      </c>
      <c r="Z329" s="2">
        <v>50406</v>
      </c>
      <c r="AA329" s="2">
        <v>50771</v>
      </c>
      <c r="AB329" s="2">
        <v>51136</v>
      </c>
      <c r="AC329" s="2">
        <v>51502</v>
      </c>
      <c r="AD329" s="2">
        <v>51867</v>
      </c>
      <c r="AE329" s="2">
        <v>52232</v>
      </c>
      <c r="AF329" s="2">
        <v>52597</v>
      </c>
      <c r="AG329" s="2">
        <v>52963</v>
      </c>
      <c r="AH329" s="2">
        <v>53328</v>
      </c>
      <c r="AI329" s="2">
        <v>53693</v>
      </c>
      <c r="AJ329" s="2">
        <v>54058</v>
      </c>
      <c r="AK329" s="2">
        <v>54424</v>
      </c>
      <c r="AL329" s="2">
        <v>54789</v>
      </c>
      <c r="AM329" s="2">
        <v>55154</v>
      </c>
      <c r="AN329" s="2">
        <v>55519</v>
      </c>
      <c r="AO329" s="2">
        <v>55885</v>
      </c>
      <c r="AP329" s="2">
        <v>56250</v>
      </c>
      <c r="AQ329" s="2">
        <v>56615</v>
      </c>
      <c r="AR329" s="2">
        <v>56980</v>
      </c>
      <c r="AS329" s="2">
        <v>57346</v>
      </c>
      <c r="AT329" s="2">
        <v>57711</v>
      </c>
      <c r="AU329" s="2">
        <v>58076</v>
      </c>
      <c r="AV329" s="2">
        <v>58441</v>
      </c>
      <c r="AW329" s="2">
        <v>58807</v>
      </c>
      <c r="AX329" s="2">
        <v>59172</v>
      </c>
      <c r="AY329" s="2">
        <v>59537</v>
      </c>
      <c r="AZ329" s="2">
        <v>59902</v>
      </c>
      <c r="BA329" s="2">
        <v>60268</v>
      </c>
      <c r="BB329" s="2">
        <v>60633</v>
      </c>
      <c r="BC329" s="2">
        <v>60998</v>
      </c>
      <c r="BD329" s="2">
        <v>61363</v>
      </c>
      <c r="BE329" s="2">
        <v>61729</v>
      </c>
      <c r="BF329" s="2">
        <v>62094</v>
      </c>
      <c r="BG329" s="2">
        <v>62459</v>
      </c>
      <c r="BH329" s="2">
        <v>62824</v>
      </c>
      <c r="BI329" s="2">
        <v>63190</v>
      </c>
      <c r="BJ329" s="2">
        <v>63555</v>
      </c>
      <c r="BK329" s="2">
        <v>63920</v>
      </c>
      <c r="BL329" s="2">
        <v>64285</v>
      </c>
      <c r="BM329" s="2">
        <v>64651</v>
      </c>
      <c r="BN329" s="2">
        <v>65016</v>
      </c>
      <c r="BO329" s="2">
        <v>65381</v>
      </c>
      <c r="BP329" s="2">
        <v>65746</v>
      </c>
      <c r="BQ329" s="2">
        <v>66112</v>
      </c>
      <c r="BR329" s="2">
        <v>66477</v>
      </c>
      <c r="BS329" s="2">
        <v>66842</v>
      </c>
      <c r="BT329" s="2">
        <v>67207</v>
      </c>
      <c r="BU329" s="2">
        <v>67573</v>
      </c>
      <c r="BV329" s="2">
        <v>67938</v>
      </c>
      <c r="BW329" s="2">
        <v>68303</v>
      </c>
      <c r="BX329" s="2">
        <v>68668</v>
      </c>
      <c r="BY329" s="2">
        <v>69034</v>
      </c>
      <c r="BZ329" s="2">
        <v>69399</v>
      </c>
      <c r="CA329" s="2">
        <v>69764</v>
      </c>
      <c r="CB329" s="2">
        <v>70129</v>
      </c>
      <c r="CC329" s="2">
        <v>70495</v>
      </c>
      <c r="CD329" s="2">
        <v>70860</v>
      </c>
      <c r="CE329" s="2">
        <v>71225</v>
      </c>
      <c r="CF329" s="2">
        <v>71590</v>
      </c>
      <c r="CG329" s="2">
        <v>71956</v>
      </c>
      <c r="CH329" s="2">
        <v>72321</v>
      </c>
      <c r="CI329" s="2">
        <v>72686</v>
      </c>
      <c r="CJ329" s="2">
        <v>73051</v>
      </c>
    </row>
    <row r="330" spans="1:88" x14ac:dyDescent="0.3">
      <c r="A330" t="s">
        <v>27</v>
      </c>
      <c r="B330" t="s">
        <v>83</v>
      </c>
      <c r="C330" s="6">
        <f>[1]Results!F3</f>
        <v>32317.940999999999</v>
      </c>
      <c r="D330" s="6">
        <f>[1]Results!G3</f>
        <v>31882.086930000001</v>
      </c>
      <c r="E330" s="6">
        <f>[1]Results!H3</f>
        <v>31639.787980000001</v>
      </c>
      <c r="F330" s="6">
        <f>[1]Results!I3</f>
        <v>31509.81782</v>
      </c>
      <c r="G330" s="6">
        <f>[1]Results!J3</f>
        <v>31474.823659999998</v>
      </c>
      <c r="H330" s="6">
        <f>[1]Results!K3</f>
        <v>31500.386139999999</v>
      </c>
      <c r="I330" s="6">
        <f>[1]Results!L3</f>
        <v>31506.00721</v>
      </c>
      <c r="J330" s="6">
        <f>[1]Results!M3</f>
        <v>31497.40209</v>
      </c>
      <c r="K330" s="6">
        <f>[1]Results!N3</f>
        <v>31479.028549999999</v>
      </c>
      <c r="L330" s="6">
        <f>[1]Results!O3</f>
        <v>31459.564709999999</v>
      </c>
      <c r="M330" s="6">
        <f>[1]Results!P3</f>
        <v>31445.807639999999</v>
      </c>
      <c r="N330" s="6">
        <f>[1]Results!Q3</f>
        <v>31443.216680000001</v>
      </c>
      <c r="O330" s="6">
        <f>[1]Results!R3</f>
        <v>31456.631730000001</v>
      </c>
      <c r="P330" s="6">
        <f>[1]Results!S3</f>
        <v>31490.41977</v>
      </c>
      <c r="Q330" s="6">
        <f>[1]Results!T3</f>
        <v>31548.385429999998</v>
      </c>
      <c r="R330" s="6">
        <f>[1]Results!U3</f>
        <v>31634.031569999999</v>
      </c>
      <c r="S330" s="6">
        <f>[1]Results!V3</f>
        <v>31799.44702</v>
      </c>
      <c r="T330" s="6">
        <f>[1]Results!W3</f>
        <v>32032.953450000001</v>
      </c>
      <c r="U330" s="6">
        <f>[1]Results!X3</f>
        <v>32318.263319999998</v>
      </c>
      <c r="V330" s="6">
        <f>[1]Results!Y3</f>
        <v>32640.842779999999</v>
      </c>
      <c r="W330" s="6">
        <f>[1]Results!Z3</f>
        <v>32989.454919999996</v>
      </c>
      <c r="X330" s="6">
        <f>[1]Results!AA3</f>
        <v>33356.156110000004</v>
      </c>
      <c r="Y330" s="6">
        <f>[1]Results!AB3</f>
        <v>33735.449269999997</v>
      </c>
      <c r="Z330" s="6">
        <f>[1]Results!AC3</f>
        <v>34123.493309999998</v>
      </c>
      <c r="AA330" s="6">
        <f>[1]Results!AD3</f>
        <v>34517.404179999998</v>
      </c>
      <c r="AB330" s="6">
        <f>[1]Results!AE3</f>
        <v>34915.234559999997</v>
      </c>
      <c r="AC330" s="6">
        <f>[1]Results!AF3</f>
        <v>35315.442159999999</v>
      </c>
      <c r="AD330" s="6">
        <f>[1]Results!AG3</f>
        <v>35717.287049999999</v>
      </c>
      <c r="AE330" s="6">
        <f>[1]Results!AH3</f>
        <v>36120.537329999999</v>
      </c>
      <c r="AF330" s="6">
        <f>[1]Results!AI3</f>
        <v>36525.540180000004</v>
      </c>
      <c r="AG330" s="6">
        <f>[1]Results!AJ3</f>
        <v>36932.788430000001</v>
      </c>
      <c r="AH330" s="6">
        <f>[1]Results!AK3</f>
        <v>37342.295310000001</v>
      </c>
      <c r="AI330" s="6">
        <f>[1]Results!AL3</f>
        <v>37754.206530000003</v>
      </c>
      <c r="AJ330" s="6">
        <f>[1]Results!AM3</f>
        <v>38168.636680000003</v>
      </c>
      <c r="AK330" s="6">
        <f>[1]Results!AN3</f>
        <v>38585.603669999997</v>
      </c>
      <c r="AL330" s="6">
        <f>[1]Results!AO3</f>
        <v>39005.035830000001</v>
      </c>
      <c r="AM330" s="6">
        <f>[1]Results!AP3</f>
        <v>39429.167439999997</v>
      </c>
      <c r="AN330" s="6">
        <f>[1]Results!AQ3</f>
        <v>39857.676780000002</v>
      </c>
      <c r="AO330" s="6">
        <f>[1]Results!AR3</f>
        <v>40290.098709999998</v>
      </c>
      <c r="AP330" s="6">
        <f>[1]Results!AS3</f>
        <v>40725.585729999999</v>
      </c>
      <c r="AQ330" s="6">
        <f>[1]Results!AT3</f>
        <v>41163.077550000002</v>
      </c>
      <c r="AR330" s="6">
        <f>[1]Results!AU3</f>
        <v>41600.912850000001</v>
      </c>
      <c r="AS330" s="6">
        <f>[1]Results!AV3</f>
        <v>42037.76496</v>
      </c>
      <c r="AT330" s="6">
        <f>[1]Results!AW3</f>
        <v>42472.543599999997</v>
      </c>
      <c r="AU330" s="6">
        <f>[1]Results!AX3</f>
        <v>42904.330950000003</v>
      </c>
      <c r="AV330" s="6">
        <f>[1]Results!AY3</f>
        <v>43332.366759999997</v>
      </c>
      <c r="AW330" s="6">
        <f>[1]Results!AZ3</f>
        <v>43755.48558</v>
      </c>
      <c r="AX330" s="6">
        <f>[1]Results!BA3</f>
        <v>44172.883479999997</v>
      </c>
      <c r="AY330" s="6">
        <f>[1]Results!BB3</f>
        <v>44584.07058</v>
      </c>
      <c r="AZ330" s="6">
        <f>[1]Results!BC3</f>
        <v>44988.736499999999</v>
      </c>
      <c r="BA330" s="6">
        <f>[1]Results!BD3</f>
        <v>45386.70923</v>
      </c>
      <c r="BB330" s="6">
        <f>[1]Results!BE3</f>
        <v>45771.987509999999</v>
      </c>
      <c r="BC330" s="6">
        <f>[1]Results!BF3</f>
        <v>46145.85916</v>
      </c>
      <c r="BD330" s="6">
        <f>[1]Results!BG3</f>
        <v>46509.300320000002</v>
      </c>
      <c r="BE330" s="6">
        <f>[1]Results!BH3</f>
        <v>46863.224029999998</v>
      </c>
      <c r="BF330" s="6">
        <f>[1]Results!BI3</f>
        <v>47208.443429999999</v>
      </c>
      <c r="BG330" s="6">
        <f>[1]Results!BJ3</f>
        <v>47544.791360000003</v>
      </c>
      <c r="BH330" s="6">
        <f>[1]Results!BK3</f>
        <v>47872.533040000002</v>
      </c>
      <c r="BI330" s="6">
        <f>[1]Results!BL3</f>
        <v>48192.114690000002</v>
      </c>
      <c r="BJ330" s="6">
        <f>[1]Results!BM3</f>
        <v>48504.044860000002</v>
      </c>
      <c r="BK330" s="6">
        <f>[1]Results!BN3</f>
        <v>48808.856200000002</v>
      </c>
      <c r="BL330" s="6">
        <f>[1]Results!BO3</f>
        <v>49107.099139999998</v>
      </c>
      <c r="BM330" s="6">
        <f>[1]Results!BP3</f>
        <v>49399.31076</v>
      </c>
      <c r="BN330" s="6">
        <f>[1]Results!BQ3</f>
        <v>49686.009460000001</v>
      </c>
      <c r="BO330" s="6">
        <f>[1]Results!BR3</f>
        <v>49967.691619999998</v>
      </c>
      <c r="BP330" s="6">
        <f>[1]Results!BS3</f>
        <v>50244.830220000003</v>
      </c>
      <c r="BQ330" s="6">
        <f>[1]Results!BT3</f>
        <v>50517.126250000001</v>
      </c>
      <c r="BR330" s="6">
        <f>[1]Results!BU3</f>
        <v>50784.6708</v>
      </c>
      <c r="BS330" s="6">
        <f>[1]Results!BV3</f>
        <v>51047.736709999997</v>
      </c>
      <c r="BT330" s="6">
        <f>[1]Results!BW3</f>
        <v>51306.658239999997</v>
      </c>
      <c r="BU330" s="6">
        <f>[1]Results!BX3</f>
        <v>51561.794520000003</v>
      </c>
      <c r="BV330" s="6">
        <f>[1]Results!BY3</f>
        <v>51813.500359999998</v>
      </c>
      <c r="BW330" s="6">
        <f>[1]Results!BZ3</f>
        <v>52062.143709999997</v>
      </c>
      <c r="BX330" s="6">
        <f>[1]Results!CA3</f>
        <v>52308.093240000002</v>
      </c>
      <c r="BY330" s="6">
        <f>[1]Results!CB3</f>
        <v>52551.708059999997</v>
      </c>
      <c r="BZ330" s="6">
        <f>[1]Results!CC3</f>
        <v>52793.33021</v>
      </c>
      <c r="CA330" s="6">
        <f>[1]Results!CD3</f>
        <v>53032.730320000002</v>
      </c>
      <c r="CB330" s="6">
        <f>[1]Results!CE3</f>
        <v>53269.958279999999</v>
      </c>
      <c r="CC330" s="6">
        <f>[1]Results!CF3</f>
        <v>53505.190719999999</v>
      </c>
      <c r="CD330" s="6">
        <f>[1]Results!CG3</f>
        <v>53738.645140000001</v>
      </c>
      <c r="CE330" s="6">
        <f>[1]Results!CH3</f>
        <v>53970.554349999999</v>
      </c>
      <c r="CF330" s="6">
        <f>[1]Results!CI3</f>
        <v>54201.115440000001</v>
      </c>
      <c r="CG330" s="6">
        <f>[1]Results!CJ3</f>
        <v>54430.554349999999</v>
      </c>
      <c r="CH330" s="6">
        <f>[1]Results!CK3</f>
        <v>54659.10858</v>
      </c>
      <c r="CI330" s="6">
        <f>[1]Results!CL3</f>
        <v>54887.014609999998</v>
      </c>
      <c r="CJ330" s="6">
        <f>[1]Results!CM3</f>
        <v>55114.499669999997</v>
      </c>
    </row>
    <row r="331" spans="1:88" x14ac:dyDescent="0.3">
      <c r="B331" t="s">
        <v>48</v>
      </c>
      <c r="C331" s="6">
        <f>[1]Results!F4</f>
        <v>32271.24</v>
      </c>
      <c r="D331" s="6">
        <f>[1]Results!G4</f>
        <v>31814.791140000001</v>
      </c>
      <c r="E331" s="6">
        <f>[1]Results!H4</f>
        <v>31546.160749999999</v>
      </c>
      <c r="F331" s="6">
        <f>[1]Results!I4</f>
        <v>31381.391599999999</v>
      </c>
      <c r="G331" s="6">
        <f>[1]Results!J4</f>
        <v>31299.950049999999</v>
      </c>
      <c r="H331" s="6">
        <f>[1]Results!K4</f>
        <v>31267.206259999999</v>
      </c>
      <c r="I331" s="6">
        <f>[1]Results!L4</f>
        <v>31201.252970000001</v>
      </c>
      <c r="J331" s="6">
        <f>[1]Results!M4</f>
        <v>31098.488099999999</v>
      </c>
      <c r="K331" s="6">
        <f>[1]Results!N4</f>
        <v>30950.771379999998</v>
      </c>
      <c r="L331" s="6">
        <f>[1]Results!O4</f>
        <v>30749.718529999998</v>
      </c>
      <c r="M331" s="6">
        <f>[1]Results!P4</f>
        <v>30482.164919999999</v>
      </c>
      <c r="N331" s="6">
        <f>[1]Results!Q4</f>
        <v>30132.240040000001</v>
      </c>
      <c r="O331" s="6">
        <f>[1]Results!R4</f>
        <v>29684.226050000001</v>
      </c>
      <c r="P331" s="6">
        <f>[1]Results!S4</f>
        <v>29125.2696</v>
      </c>
      <c r="Q331" s="6">
        <f>[1]Results!T4</f>
        <v>28447.71458</v>
      </c>
      <c r="R331" s="6">
        <f>[1]Results!U4</f>
        <v>27650.855380000001</v>
      </c>
      <c r="S331" s="6">
        <f>[1]Results!V4</f>
        <v>26780.590209999998</v>
      </c>
      <c r="T331" s="6">
        <f>[1]Results!W4</f>
        <v>25862.16159</v>
      </c>
      <c r="U331" s="6">
        <f>[1]Results!X4</f>
        <v>24913.266950000001</v>
      </c>
      <c r="V331" s="6">
        <f>[1]Results!Y4</f>
        <v>23946.985369999999</v>
      </c>
      <c r="W331" s="6">
        <f>[1]Results!Z4</f>
        <v>22973.302599999999</v>
      </c>
      <c r="X331" s="6">
        <f>[1]Results!AA4</f>
        <v>22000.04537</v>
      </c>
      <c r="Y331" s="6">
        <f>[1]Results!AB4</f>
        <v>21033.361209999999</v>
      </c>
      <c r="Z331" s="6">
        <f>[1]Results!AC4</f>
        <v>20078.082160000002</v>
      </c>
      <c r="AA331" s="6">
        <f>[1]Results!AD4</f>
        <v>19137.944169999999</v>
      </c>
      <c r="AB331" s="6">
        <f>[1]Results!AE4</f>
        <v>18215.901259999999</v>
      </c>
      <c r="AC331" s="6">
        <f>[1]Results!AF4</f>
        <v>17314.226790000001</v>
      </c>
      <c r="AD331" s="6">
        <f>[1]Results!AG4</f>
        <v>16434.77765</v>
      </c>
      <c r="AE331" s="6">
        <f>[1]Results!AH4</f>
        <v>15579.05293</v>
      </c>
      <c r="AF331" s="6">
        <f>[1]Results!AI4</f>
        <v>14748.317300000001</v>
      </c>
      <c r="AG331" s="6">
        <f>[1]Results!AJ4</f>
        <v>13943.590480000001</v>
      </c>
      <c r="AH331" s="6">
        <f>[1]Results!AK4</f>
        <v>13165.61904</v>
      </c>
      <c r="AI331" s="6">
        <f>[1]Results!AL4</f>
        <v>12415.01395</v>
      </c>
      <c r="AJ331" s="6">
        <f>[1]Results!AM4</f>
        <v>11692.252979999999</v>
      </c>
      <c r="AK331" s="6">
        <f>[1]Results!AN4</f>
        <v>10997.691059999999</v>
      </c>
      <c r="AL331" s="6">
        <f>[1]Results!AO4</f>
        <v>10331.571819999999</v>
      </c>
      <c r="AM331" s="6">
        <f>[1]Results!AP4</f>
        <v>9694.3807350000006</v>
      </c>
      <c r="AN331" s="6">
        <f>[1]Results!AQ4</f>
        <v>9086.5534910000006</v>
      </c>
      <c r="AO331" s="6">
        <f>[1]Results!AR4</f>
        <v>8508.1851509999997</v>
      </c>
      <c r="AP331" s="6">
        <f>[1]Results!AS4</f>
        <v>7959.0635030000003</v>
      </c>
      <c r="AQ331" s="6">
        <f>[1]Results!AT4</f>
        <v>7438.7400049999997</v>
      </c>
      <c r="AR331" s="6">
        <f>[1]Results!AU4</f>
        <v>6946.5709029999998</v>
      </c>
      <c r="AS331" s="6">
        <f>[1]Results!AV4</f>
        <v>6481.800045</v>
      </c>
      <c r="AT331" s="6">
        <f>[1]Results!AW4</f>
        <v>6043.5810190000002</v>
      </c>
      <c r="AU331" s="6">
        <f>[1]Results!AX4</f>
        <v>5630.997136</v>
      </c>
      <c r="AV331" s="6">
        <f>[1]Results!AY4</f>
        <v>5243.0796250000003</v>
      </c>
      <c r="AW331" s="6">
        <f>[1]Results!AZ4</f>
        <v>4878.813118</v>
      </c>
      <c r="AX331" s="6">
        <f>[1]Results!BA4</f>
        <v>4537.1665899999998</v>
      </c>
      <c r="AY331" s="6">
        <f>[1]Results!BB4</f>
        <v>4217.1006399999997</v>
      </c>
      <c r="AZ331" s="6">
        <f>[1]Results!BC4</f>
        <v>3917.573621</v>
      </c>
      <c r="BA331" s="6">
        <f>[1]Results!BD4</f>
        <v>3637.549344</v>
      </c>
      <c r="BB331" s="6">
        <f>[1]Results!BE4</f>
        <v>3375.9493630000002</v>
      </c>
      <c r="BC331" s="6">
        <f>[1]Results!BF4</f>
        <v>3131.795572</v>
      </c>
      <c r="BD331" s="6">
        <f>[1]Results!BG4</f>
        <v>2904.1235929999998</v>
      </c>
      <c r="BE331" s="6">
        <f>[1]Results!BH4</f>
        <v>2691.9918830000001</v>
      </c>
      <c r="BF331" s="6">
        <f>[1]Results!BI4</f>
        <v>2494.4862600000001</v>
      </c>
      <c r="BG331" s="6">
        <f>[1]Results!BJ4</f>
        <v>2310.7198589999998</v>
      </c>
      <c r="BH331" s="6">
        <f>[1]Results!BK4</f>
        <v>2139.8436710000001</v>
      </c>
      <c r="BI331" s="6">
        <f>[1]Results!BL4</f>
        <v>1981.0459969999999</v>
      </c>
      <c r="BJ331" s="6">
        <f>[1]Results!BM4</f>
        <v>1833.5526950000001</v>
      </c>
      <c r="BK331" s="6">
        <f>[1]Results!BN4</f>
        <v>1696.6274900000001</v>
      </c>
      <c r="BL331" s="6">
        <f>[1]Results!BO4</f>
        <v>1569.571991</v>
      </c>
      <c r="BM331" s="6">
        <f>[1]Results!BP4</f>
        <v>1451.7252840000001</v>
      </c>
      <c r="BN331" s="6">
        <f>[1]Results!BQ4</f>
        <v>1342.463297</v>
      </c>
      <c r="BO331" s="6">
        <f>[1]Results!BR4</f>
        <v>1241.1979080000001</v>
      </c>
      <c r="BP331" s="6">
        <f>[1]Results!BS4</f>
        <v>1147.3758620000001</v>
      </c>
      <c r="BQ331" s="6">
        <f>[1]Results!BT4</f>
        <v>1060.4767919999999</v>
      </c>
      <c r="BR331" s="6">
        <f>[1]Results!BU4</f>
        <v>980.01335170000004</v>
      </c>
      <c r="BS331" s="6">
        <f>[1]Results!BV4</f>
        <v>905.52932109999995</v>
      </c>
      <c r="BT331" s="6">
        <f>[1]Results!BW4</f>
        <v>836.59795440000005</v>
      </c>
      <c r="BU331" s="6">
        <f>[1]Results!BX4</f>
        <v>772.82046820000005</v>
      </c>
      <c r="BV331" s="6">
        <f>[1]Results!BY4</f>
        <v>713.82456300000001</v>
      </c>
      <c r="BW331" s="6">
        <f>[1]Results!BZ4</f>
        <v>659.26299170000004</v>
      </c>
      <c r="BX331" s="6">
        <f>[1]Results!CA4</f>
        <v>608.81213820000005</v>
      </c>
      <c r="BY331" s="6">
        <f>[1]Results!CB4</f>
        <v>562.17063680000001</v>
      </c>
      <c r="BZ331" s="6">
        <f>[1]Results!CC4</f>
        <v>519.0580387</v>
      </c>
      <c r="CA331" s="6">
        <f>[1]Results!CD4</f>
        <v>479.21340520000001</v>
      </c>
      <c r="CB331" s="6">
        <f>[1]Results!CE4</f>
        <v>442.39432190000002</v>
      </c>
      <c r="CC331" s="6">
        <f>[1]Results!CF4</f>
        <v>408.37564379999998</v>
      </c>
      <c r="CD331" s="6">
        <f>[1]Results!CG4</f>
        <v>376.94834420000001</v>
      </c>
      <c r="CE331" s="6">
        <f>[1]Results!CH4</f>
        <v>347.91844589999999</v>
      </c>
      <c r="CF331" s="6">
        <f>[1]Results!CI4</f>
        <v>321.10600979999998</v>
      </c>
      <c r="CG331" s="6">
        <f>[1]Results!CJ4</f>
        <v>296.34419539999999</v>
      </c>
      <c r="CH331" s="6">
        <f>[1]Results!CK4</f>
        <v>273.47836139999998</v>
      </c>
      <c r="CI331" s="6">
        <f>[1]Results!CL4</f>
        <v>252.3652227</v>
      </c>
      <c r="CJ331" s="6">
        <f>[1]Results!CM4</f>
        <v>232.87205829999999</v>
      </c>
    </row>
    <row r="332" spans="1:88" x14ac:dyDescent="0.3">
      <c r="B332" t="s">
        <v>81</v>
      </c>
      <c r="C332" s="6">
        <f>[1]Results!F20</f>
        <v>1.9359999999999999</v>
      </c>
      <c r="D332" s="6">
        <f>[1]Results!G20</f>
        <v>1.987636856</v>
      </c>
      <c r="E332" s="6">
        <f>[1]Results!H20</f>
        <v>2.048841044</v>
      </c>
      <c r="F332" s="6">
        <f>[1]Results!I20</f>
        <v>2.1131891999999999</v>
      </c>
      <c r="G332" s="6">
        <f>[1]Results!J20</f>
        <v>2.1794387990000001</v>
      </c>
      <c r="H332" s="6">
        <f>[1]Results!K20</f>
        <v>2.2451064949999999</v>
      </c>
      <c r="I332" s="6">
        <f>[1]Results!L20</f>
        <v>2.3036659240000001</v>
      </c>
      <c r="J332" s="6">
        <f>[1]Results!M20</f>
        <v>2.3550416209999998</v>
      </c>
      <c r="K332" s="6">
        <f>[1]Results!N20</f>
        <v>2.3987580290000001</v>
      </c>
      <c r="L332" s="6">
        <f>[1]Results!O20</f>
        <v>2.434295594</v>
      </c>
      <c r="M332" s="6">
        <f>[1]Results!P20</f>
        <v>2.460710819</v>
      </c>
      <c r="N332" s="6">
        <f>[1]Results!Q20</f>
        <v>2.476805782</v>
      </c>
      <c r="O332" s="6">
        <f>[1]Results!R20</f>
        <v>2.4813665</v>
      </c>
      <c r="P332" s="6">
        <f>[1]Results!S20</f>
        <v>2.4733927520000001</v>
      </c>
      <c r="Q332" s="6">
        <f>[1]Results!T20</f>
        <v>2.4522994229999999</v>
      </c>
      <c r="R332" s="6">
        <f>[1]Results!U20</f>
        <v>2.4180718300000001</v>
      </c>
      <c r="S332" s="6">
        <f>[1]Results!V20</f>
        <v>2.3746068299999998</v>
      </c>
      <c r="T332" s="6">
        <f>[1]Results!W20</f>
        <v>2.3241224969999998</v>
      </c>
      <c r="U332" s="6">
        <f>[1]Results!X20</f>
        <v>2.268229431</v>
      </c>
      <c r="V332" s="6">
        <f>[1]Results!Y20</f>
        <v>2.2081652859999998</v>
      </c>
      <c r="W332" s="6">
        <f>[1]Results!Z20</f>
        <v>2.144915992</v>
      </c>
      <c r="X332" s="6">
        <f>[1]Results!AA20</f>
        <v>2.079289766</v>
      </c>
      <c r="Y332" s="6">
        <f>[1]Results!AB20</f>
        <v>2.0119544079999998</v>
      </c>
      <c r="Z332" s="6">
        <f>[1]Results!AC20</f>
        <v>1.943465657</v>
      </c>
      <c r="AA332" s="6">
        <f>[1]Results!AD20</f>
        <v>1.8742840249999999</v>
      </c>
      <c r="AB332" s="6">
        <f>[1]Results!AE20</f>
        <v>1.8047999770000001</v>
      </c>
      <c r="AC332" s="6">
        <f>[1]Results!AF20</f>
        <v>1.735341705</v>
      </c>
      <c r="AD332" s="6">
        <f>[1]Results!AG20</f>
        <v>1.6661967600000001</v>
      </c>
      <c r="AE332" s="6">
        <f>[1]Results!AH20</f>
        <v>1.5976168049999999</v>
      </c>
      <c r="AF332" s="6">
        <f>[1]Results!AI20</f>
        <v>1.529827882</v>
      </c>
      <c r="AG332" s="6">
        <f>[1]Results!AJ20</f>
        <v>1.463029592</v>
      </c>
      <c r="AH332" s="6">
        <f>[1]Results!AK20</f>
        <v>1.397392781</v>
      </c>
      <c r="AI332" s="6">
        <f>[1]Results!AL20</f>
        <v>1.3330711070000001</v>
      </c>
      <c r="AJ332" s="6">
        <f>[1]Results!AM20</f>
        <v>1.2702014290000001</v>
      </c>
      <c r="AK332" s="6">
        <f>[1]Results!AN20</f>
        <v>1.208904854</v>
      </c>
      <c r="AL332" s="6">
        <f>[1]Results!AO20</f>
        <v>1.149287892</v>
      </c>
      <c r="AM332" s="6">
        <f>[1]Results!AP20</f>
        <v>1.0914723049999999</v>
      </c>
      <c r="AN332" s="6">
        <f>[1]Results!AQ20</f>
        <v>1.0355712370000001</v>
      </c>
      <c r="AO332" s="6">
        <f>[1]Results!AR20</f>
        <v>0.98166499190000001</v>
      </c>
      <c r="AP332" s="6">
        <f>[1]Results!AS20</f>
        <v>0.9298036623</v>
      </c>
      <c r="AQ332" s="6">
        <f>[1]Results!AT20</f>
        <v>0.88001296819999997</v>
      </c>
      <c r="AR332" s="6">
        <f>[1]Results!AU20</f>
        <v>0.83229768950000005</v>
      </c>
      <c r="AS332" s="6">
        <f>[1]Results!AV20</f>
        <v>0.78664865620000002</v>
      </c>
      <c r="AT332" s="6">
        <f>[1]Results!AW20</f>
        <v>0.74304474490000005</v>
      </c>
      <c r="AU332" s="6">
        <f>[1]Results!AX20</f>
        <v>0.70145471439999996</v>
      </c>
      <c r="AV332" s="6">
        <f>[1]Results!AY20</f>
        <v>0.6618389079</v>
      </c>
      <c r="AW332" s="6">
        <f>[1]Results!AZ20</f>
        <v>0.62414989850000002</v>
      </c>
      <c r="AX332" s="6">
        <f>[1]Results!BA20</f>
        <v>0.58833527019999998</v>
      </c>
      <c r="AY332" s="6">
        <f>[1]Results!BB20</f>
        <v>0.55433843819999995</v>
      </c>
      <c r="AZ332" s="6">
        <f>[1]Results!BC20</f>
        <v>0.52209937039999998</v>
      </c>
      <c r="BA332" s="6">
        <f>[1]Results!BD20</f>
        <v>0.4915554352</v>
      </c>
      <c r="BB332" s="6">
        <f>[1]Results!BE20</f>
        <v>0.46263759100000001</v>
      </c>
      <c r="BC332" s="6">
        <f>[1]Results!BF20</f>
        <v>0.43528249000000002</v>
      </c>
      <c r="BD332" s="6">
        <f>[1]Results!BG20</f>
        <v>0.40942550249999998</v>
      </c>
      <c r="BE332" s="6">
        <f>[1]Results!BH20</f>
        <v>0.3850016517</v>
      </c>
      <c r="BF332" s="6">
        <f>[1]Results!BI20</f>
        <v>0.36194616470000002</v>
      </c>
      <c r="BG332" s="6">
        <f>[1]Results!BJ20</f>
        <v>0.34019463480000001</v>
      </c>
      <c r="BH332" s="6">
        <f>[1]Results!BK20</f>
        <v>0.3196840635</v>
      </c>
      <c r="BI332" s="6">
        <f>[1]Results!BL20</f>
        <v>0.30035297309999998</v>
      </c>
      <c r="BJ332" s="6">
        <f>[1]Results!BM20</f>
        <v>0.2821415766</v>
      </c>
      <c r="BK332" s="6">
        <f>[1]Results!BN20</f>
        <v>0.26499194399999998</v>
      </c>
      <c r="BL332" s="6">
        <f>[1]Results!BO20</f>
        <v>0.24884813480000001</v>
      </c>
      <c r="BM332" s="6">
        <f>[1]Results!BP20</f>
        <v>0.2336562874</v>
      </c>
      <c r="BN332" s="6">
        <f>[1]Results!BQ20</f>
        <v>0.21936468070000001</v>
      </c>
      <c r="BO332" s="6">
        <f>[1]Results!BR20</f>
        <v>0.2059237662</v>
      </c>
      <c r="BP332" s="6">
        <f>[1]Results!BS20</f>
        <v>0.19328617670000001</v>
      </c>
      <c r="BQ332" s="6">
        <f>[1]Results!BT20</f>
        <v>0.18140665089999999</v>
      </c>
      <c r="BR332" s="6">
        <f>[1]Results!BU20</f>
        <v>0.17024212859999999</v>
      </c>
      <c r="BS332" s="6">
        <f>[1]Results!BV20</f>
        <v>0.1597516695</v>
      </c>
      <c r="BT332" s="6">
        <f>[1]Results!BW20</f>
        <v>0.1498963857</v>
      </c>
      <c r="BU332" s="6">
        <f>[1]Results!BX20</f>
        <v>0.1406393789</v>
      </c>
      <c r="BV332" s="6">
        <f>[1]Results!BY20</f>
        <v>0.13194567460000001</v>
      </c>
      <c r="BW332" s="6">
        <f>[1]Results!BZ20</f>
        <v>0.123782155</v>
      </c>
      <c r="BX332" s="6">
        <f>[1]Results!CA20</f>
        <v>0.1161174871</v>
      </c>
      <c r="BY332" s="6">
        <f>[1]Results!CB20</f>
        <v>0.1089220498</v>
      </c>
      <c r="BZ332" s="6">
        <f>[1]Results!CC20</f>
        <v>0.1021678602</v>
      </c>
      <c r="CA332" s="6">
        <f>[1]Results!CD20</f>
        <v>9.5828490000000002E-2</v>
      </c>
      <c r="CB332" s="6">
        <f>[1]Results!CE20</f>
        <v>8.9879012800000005E-2</v>
      </c>
      <c r="CC332" s="6">
        <f>[1]Results!CF20</f>
        <v>8.4295926199999996E-2</v>
      </c>
      <c r="CD332" s="6">
        <f>[1]Results!CG20</f>
        <v>7.90570788E-2</v>
      </c>
      <c r="CE332" s="6">
        <f>[1]Results!CH20</f>
        <v>7.4141601400000007E-2</v>
      </c>
      <c r="CF332" s="6">
        <f>[1]Results!CI20</f>
        <v>6.9529840300000006E-2</v>
      </c>
      <c r="CG332" s="6">
        <f>[1]Results!CJ20</f>
        <v>6.5203294100000003E-2</v>
      </c>
      <c r="CH332" s="6">
        <f>[1]Results!CK20</f>
        <v>6.1144551999999998E-2</v>
      </c>
      <c r="CI332" s="6">
        <f>[1]Results!CL20</f>
        <v>5.7337234100000002E-2</v>
      </c>
      <c r="CJ332" s="6">
        <f>[1]Results!CM20</f>
        <v>5.3765935399999999E-2</v>
      </c>
    </row>
    <row r="333" spans="1:88" x14ac:dyDescent="0.3">
      <c r="B333" t="s">
        <v>82</v>
      </c>
      <c r="C333" s="6">
        <f>[1]Results!F12</f>
        <v>44.765000000000001</v>
      </c>
      <c r="D333" s="6">
        <f>[1]Results!G12</f>
        <v>65.308152829999997</v>
      </c>
      <c r="E333" s="6">
        <f>[1]Results!H12</f>
        <v>91.578384369999995</v>
      </c>
      <c r="F333" s="6">
        <f>[1]Results!I12</f>
        <v>126.3130297</v>
      </c>
      <c r="G333" s="6">
        <f>[1]Results!J12</f>
        <v>172.69418450000001</v>
      </c>
      <c r="H333" s="6">
        <f>[1]Results!K12</f>
        <v>230.93478730000001</v>
      </c>
      <c r="I333" s="6">
        <f>[1]Results!L12</f>
        <v>302.45058499999999</v>
      </c>
      <c r="J333" s="6">
        <f>[1]Results!M12</f>
        <v>396.55895950000001</v>
      </c>
      <c r="K333" s="6">
        <f>[1]Results!N12</f>
        <v>525.85841589999995</v>
      </c>
      <c r="L333" s="6">
        <f>[1]Results!O12</f>
        <v>707.41189069999996</v>
      </c>
      <c r="M333" s="6">
        <f>[1]Results!P12</f>
        <v>961.1820232</v>
      </c>
      <c r="N333" s="6">
        <f>[1]Results!Q12</f>
        <v>1308.4998459999999</v>
      </c>
      <c r="O333" s="6">
        <f>[1]Results!R12</f>
        <v>1769.9243240000001</v>
      </c>
      <c r="P333" s="6">
        <f>[1]Results!S12</f>
        <v>2362.6767989999998</v>
      </c>
      <c r="Q333" s="6">
        <f>[1]Results!T12</f>
        <v>3098.2185559999998</v>
      </c>
      <c r="R333" s="6">
        <f>[1]Results!U12</f>
        <v>3980.758135</v>
      </c>
      <c r="S333" s="6">
        <f>[1]Results!V12</f>
        <v>5016.4822119999999</v>
      </c>
      <c r="T333" s="6">
        <f>[1]Results!W12</f>
        <v>6168.4677469999997</v>
      </c>
      <c r="U333" s="6">
        <f>[1]Results!X12</f>
        <v>7402.728153</v>
      </c>
      <c r="V333" s="6">
        <f>[1]Results!Y12</f>
        <v>8691.6492479999997</v>
      </c>
      <c r="W333" s="6">
        <f>[1]Results!Z12</f>
        <v>10014.00741</v>
      </c>
      <c r="X333" s="6">
        <f>[1]Results!AA12</f>
        <v>11354.03146</v>
      </c>
      <c r="Y333" s="6">
        <f>[1]Results!AB12</f>
        <v>12700.07611</v>
      </c>
      <c r="Z333" s="6">
        <f>[1]Results!AC12</f>
        <v>14043.467699999999</v>
      </c>
      <c r="AA333" s="6">
        <f>[1]Results!AD12</f>
        <v>15377.58574</v>
      </c>
      <c r="AB333" s="6">
        <f>[1]Results!AE12</f>
        <v>16697.52852</v>
      </c>
      <c r="AC333" s="6">
        <f>[1]Results!AF12</f>
        <v>17999.480039999999</v>
      </c>
      <c r="AD333" s="6">
        <f>[1]Results!AG12</f>
        <v>19280.843219999999</v>
      </c>
      <c r="AE333" s="6">
        <f>[1]Results!AH12</f>
        <v>20539.8868</v>
      </c>
      <c r="AF333" s="6">
        <f>[1]Results!AI12</f>
        <v>21775.693060000001</v>
      </c>
      <c r="AG333" s="6">
        <f>[1]Results!AJ12</f>
        <v>22987.734929999999</v>
      </c>
      <c r="AH333" s="6">
        <f>[1]Results!AK12</f>
        <v>24175.278890000001</v>
      </c>
      <c r="AI333" s="6">
        <f>[1]Results!AL12</f>
        <v>25337.859520000002</v>
      </c>
      <c r="AJ333" s="6">
        <f>[1]Results!AM12</f>
        <v>26475.113509999999</v>
      </c>
      <c r="AK333" s="6">
        <f>[1]Results!AN12</f>
        <v>27586.703720000001</v>
      </c>
      <c r="AL333" s="6">
        <f>[1]Results!AO12</f>
        <v>28672.314729999998</v>
      </c>
      <c r="AM333" s="6">
        <f>[1]Results!AP12</f>
        <v>29733.695240000001</v>
      </c>
      <c r="AN333" s="6">
        <f>[1]Results!AQ12</f>
        <v>30770.08772</v>
      </c>
      <c r="AO333" s="6">
        <f>[1]Results!AR12</f>
        <v>31780.9319</v>
      </c>
      <c r="AP333" s="6">
        <f>[1]Results!AS12</f>
        <v>32765.592430000001</v>
      </c>
      <c r="AQ333" s="6">
        <f>[1]Results!AT12</f>
        <v>33723.457540000003</v>
      </c>
      <c r="AR333" s="6">
        <f>[1]Results!AU12</f>
        <v>34653.509660000003</v>
      </c>
      <c r="AS333" s="6">
        <f>[1]Results!AV12</f>
        <v>35555.178269999997</v>
      </c>
      <c r="AT333" s="6">
        <f>[1]Results!AW12</f>
        <v>36428.219539999998</v>
      </c>
      <c r="AU333" s="6">
        <f>[1]Results!AX12</f>
        <v>37272.632360000003</v>
      </c>
      <c r="AV333" s="6">
        <f>[1]Results!AY12</f>
        <v>38088.6253</v>
      </c>
      <c r="AW333" s="6">
        <f>[1]Results!AZ12</f>
        <v>38876.048309999998</v>
      </c>
      <c r="AX333" s="6">
        <f>[1]Results!BA12</f>
        <v>39635.128559999997</v>
      </c>
      <c r="AY333" s="6">
        <f>[1]Results!BB12</f>
        <v>40366.4156</v>
      </c>
      <c r="AZ333" s="6">
        <f>[1]Results!BC12</f>
        <v>41070.640780000002</v>
      </c>
      <c r="BA333" s="6">
        <f>[1]Results!BD12</f>
        <v>41748.66833</v>
      </c>
      <c r="BB333" s="6">
        <f>[1]Results!BE12</f>
        <v>42395.575510000002</v>
      </c>
      <c r="BC333" s="6">
        <f>[1]Results!BF12</f>
        <v>43013.628299999997</v>
      </c>
      <c r="BD333" s="6">
        <f>[1]Results!BG12</f>
        <v>43604.7673</v>
      </c>
      <c r="BE333" s="6">
        <f>[1]Results!BH12</f>
        <v>44170.847139999998</v>
      </c>
      <c r="BF333" s="6">
        <f>[1]Results!BI12</f>
        <v>44713.595220000003</v>
      </c>
      <c r="BG333" s="6">
        <f>[1]Results!BJ12</f>
        <v>45233.731299999999</v>
      </c>
      <c r="BH333" s="6">
        <f>[1]Results!BK12</f>
        <v>45732.369680000003</v>
      </c>
      <c r="BI333" s="6">
        <f>[1]Results!BL12</f>
        <v>46210.768329999999</v>
      </c>
      <c r="BJ333" s="6">
        <f>[1]Results!BM12</f>
        <v>46670.210019999999</v>
      </c>
      <c r="BK333" s="6">
        <f>[1]Results!BN12</f>
        <v>47111.9637</v>
      </c>
      <c r="BL333" s="6">
        <f>[1]Results!BO12</f>
        <v>47537.278290000002</v>
      </c>
      <c r="BM333" s="6">
        <f>[1]Results!BP12</f>
        <v>47947.35181</v>
      </c>
      <c r="BN333" s="6">
        <f>[1]Results!BQ12</f>
        <v>48343.326789999999</v>
      </c>
      <c r="BO333" s="6">
        <f>[1]Results!BR12</f>
        <v>48726.287770000003</v>
      </c>
      <c r="BP333" s="6">
        <f>[1]Results!BS12</f>
        <v>49097.261050000001</v>
      </c>
      <c r="BQ333" s="6">
        <f>[1]Results!BT12</f>
        <v>49456.468030000004</v>
      </c>
      <c r="BR333" s="6">
        <f>[1]Results!BU12</f>
        <v>49804.487179999996</v>
      </c>
      <c r="BS333" s="6">
        <f>[1]Results!BV12</f>
        <v>50142.047619999998</v>
      </c>
      <c r="BT333" s="6">
        <f>[1]Results!BW12</f>
        <v>50469.910360000002</v>
      </c>
      <c r="BU333" s="6">
        <f>[1]Results!BX12</f>
        <v>50788.833379999996</v>
      </c>
      <c r="BV333" s="6">
        <f>[1]Results!BY12</f>
        <v>51099.543819999999</v>
      </c>
      <c r="BW333" s="6">
        <f>[1]Results!BZ12</f>
        <v>51402.7569</v>
      </c>
      <c r="BX333" s="6">
        <f>[1]Results!CA12</f>
        <v>51699.164940000002</v>
      </c>
      <c r="BY333" s="6">
        <f>[1]Results!CB12</f>
        <v>51989.428449999999</v>
      </c>
      <c r="BZ333" s="6">
        <f>[1]Results!CC12</f>
        <v>52274.169950000003</v>
      </c>
      <c r="CA333" s="6">
        <f>[1]Results!CD12</f>
        <v>52553.421029999998</v>
      </c>
      <c r="CB333" s="6">
        <f>[1]Results!CE12</f>
        <v>52827.474009999998</v>
      </c>
      <c r="CC333" s="6">
        <f>[1]Results!CF12</f>
        <v>53096.730710000003</v>
      </c>
      <c r="CD333" s="6">
        <f>[1]Results!CG12</f>
        <v>53361.617660000004</v>
      </c>
      <c r="CE333" s="6">
        <f>[1]Results!CH12</f>
        <v>53622.561679999999</v>
      </c>
      <c r="CF333" s="6">
        <f>[1]Results!CI12</f>
        <v>53879.9398</v>
      </c>
      <c r="CG333" s="6">
        <f>[1]Results!CJ12</f>
        <v>54134.144840000001</v>
      </c>
      <c r="CH333" s="6">
        <f>[1]Results!CK12</f>
        <v>54385.568950000001</v>
      </c>
      <c r="CI333" s="6">
        <f>[1]Results!CL12</f>
        <v>54634.591910000003</v>
      </c>
      <c r="CJ333" s="6">
        <f>[1]Results!CM12</f>
        <v>54881.573689999997</v>
      </c>
    </row>
    <row r="335" spans="1:88" x14ac:dyDescent="0.3">
      <c r="A335" s="12" t="s">
        <v>63</v>
      </c>
      <c r="C335" s="2">
        <v>42005</v>
      </c>
      <c r="D335" s="2">
        <v>42370</v>
      </c>
      <c r="E335" s="2">
        <v>42736</v>
      </c>
      <c r="F335" s="2">
        <v>43101</v>
      </c>
      <c r="G335" s="2">
        <v>43466</v>
      </c>
      <c r="H335" s="2">
        <v>43831</v>
      </c>
      <c r="I335" s="2">
        <v>44197</v>
      </c>
      <c r="J335" s="2">
        <v>44562</v>
      </c>
      <c r="K335" s="2">
        <v>44927</v>
      </c>
      <c r="L335" s="2">
        <v>45292</v>
      </c>
      <c r="M335" s="2">
        <v>45658</v>
      </c>
      <c r="N335" s="2">
        <v>46023</v>
      </c>
      <c r="O335" s="2">
        <v>46388</v>
      </c>
      <c r="P335" s="2">
        <v>46753</v>
      </c>
      <c r="Q335" s="2">
        <v>47119</v>
      </c>
      <c r="R335" s="2">
        <v>47484</v>
      </c>
      <c r="S335" s="2">
        <v>47849</v>
      </c>
      <c r="T335" s="2">
        <v>48214</v>
      </c>
      <c r="U335" s="2">
        <v>48580</v>
      </c>
      <c r="V335" s="2">
        <v>48945</v>
      </c>
      <c r="W335" s="2">
        <v>49310</v>
      </c>
      <c r="X335" s="2">
        <v>49675</v>
      </c>
      <c r="Y335" s="2">
        <v>50041</v>
      </c>
      <c r="Z335" s="2">
        <v>50406</v>
      </c>
      <c r="AA335" s="2">
        <v>50771</v>
      </c>
      <c r="AB335" s="2">
        <v>51136</v>
      </c>
      <c r="AC335" s="2">
        <v>51502</v>
      </c>
      <c r="AD335" s="2">
        <v>51867</v>
      </c>
      <c r="AE335" s="2">
        <v>52232</v>
      </c>
      <c r="AF335" s="2">
        <v>52597</v>
      </c>
      <c r="AG335" s="2">
        <v>52963</v>
      </c>
      <c r="AH335" s="2">
        <v>53328</v>
      </c>
      <c r="AI335" s="2">
        <v>53693</v>
      </c>
      <c r="AJ335" s="2">
        <v>54058</v>
      </c>
      <c r="AK335" s="2">
        <v>54424</v>
      </c>
      <c r="AL335" s="2">
        <v>54789</v>
      </c>
      <c r="AM335" s="2">
        <v>55154</v>
      </c>
      <c r="AN335" s="2">
        <v>55519</v>
      </c>
      <c r="AO335" s="2">
        <v>55885</v>
      </c>
      <c r="AP335" s="2">
        <v>56250</v>
      </c>
      <c r="AQ335" s="2">
        <v>56615</v>
      </c>
      <c r="AR335" s="2">
        <v>56980</v>
      </c>
      <c r="AS335" s="2">
        <v>57346</v>
      </c>
      <c r="AT335" s="2">
        <v>57711</v>
      </c>
      <c r="AU335" s="2">
        <v>58076</v>
      </c>
      <c r="AV335" s="2">
        <v>58441</v>
      </c>
      <c r="AW335" s="2">
        <v>58807</v>
      </c>
      <c r="AX335" s="2">
        <v>59172</v>
      </c>
      <c r="AY335" s="2">
        <v>59537</v>
      </c>
      <c r="AZ335" s="2">
        <v>59902</v>
      </c>
      <c r="BA335" s="2">
        <v>60268</v>
      </c>
      <c r="BB335" s="2">
        <v>60633</v>
      </c>
      <c r="BC335" s="2">
        <v>60998</v>
      </c>
      <c r="BD335" s="2">
        <v>61363</v>
      </c>
      <c r="BE335" s="2">
        <v>61729</v>
      </c>
      <c r="BF335" s="2">
        <v>62094</v>
      </c>
      <c r="BG335" s="2">
        <v>62459</v>
      </c>
      <c r="BH335" s="2">
        <v>62824</v>
      </c>
      <c r="BI335" s="2">
        <v>63190</v>
      </c>
      <c r="BJ335" s="2">
        <v>63555</v>
      </c>
      <c r="BK335" s="2">
        <v>63920</v>
      </c>
      <c r="BL335" s="2">
        <v>64285</v>
      </c>
      <c r="BM335" s="2">
        <v>64651</v>
      </c>
      <c r="BN335" s="2">
        <v>65016</v>
      </c>
      <c r="BO335" s="2">
        <v>65381</v>
      </c>
      <c r="BP335" s="2">
        <v>65746</v>
      </c>
      <c r="BQ335" s="2">
        <v>66112</v>
      </c>
      <c r="BR335" s="2">
        <v>66477</v>
      </c>
      <c r="BS335" s="2">
        <v>66842</v>
      </c>
      <c r="BT335" s="2">
        <v>67207</v>
      </c>
      <c r="BU335" s="2">
        <v>67573</v>
      </c>
      <c r="BV335" s="2">
        <v>67938</v>
      </c>
      <c r="BW335" s="2">
        <v>68303</v>
      </c>
      <c r="BX335" s="2">
        <v>68668</v>
      </c>
      <c r="BY335" s="2">
        <v>69034</v>
      </c>
      <c r="BZ335" s="2">
        <v>69399</v>
      </c>
      <c r="CA335" s="2">
        <v>69764</v>
      </c>
      <c r="CB335" s="2">
        <v>70129</v>
      </c>
      <c r="CC335" s="2">
        <v>70495</v>
      </c>
      <c r="CD335" s="2">
        <v>70860</v>
      </c>
      <c r="CE335" s="2">
        <v>71225</v>
      </c>
      <c r="CF335" s="2">
        <v>71590</v>
      </c>
      <c r="CG335" s="2">
        <v>71956</v>
      </c>
      <c r="CH335" s="2">
        <v>72321</v>
      </c>
      <c r="CI335" s="2">
        <v>72686</v>
      </c>
      <c r="CJ335" s="2">
        <v>73051</v>
      </c>
    </row>
    <row r="336" spans="1:88" x14ac:dyDescent="0.3">
      <c r="A336" t="s">
        <v>26</v>
      </c>
      <c r="B336" t="s">
        <v>83</v>
      </c>
      <c r="C336" s="6">
        <f>[1]Results!F28</f>
        <v>32317.940999999999</v>
      </c>
      <c r="D336" s="6">
        <f>[1]Results!G28</f>
        <v>31882.086930000001</v>
      </c>
      <c r="E336" s="6">
        <f>[1]Results!H28</f>
        <v>31639.787980000001</v>
      </c>
      <c r="F336" s="6">
        <f>[1]Results!I28</f>
        <v>31509.81782</v>
      </c>
      <c r="G336" s="6">
        <f>[1]Results!J28</f>
        <v>31474.823659999998</v>
      </c>
      <c r="H336" s="6">
        <f>[1]Results!K28</f>
        <v>31500.386139999999</v>
      </c>
      <c r="I336" s="6">
        <f>[1]Results!L28</f>
        <v>31506.00721</v>
      </c>
      <c r="J336" s="6">
        <f>[1]Results!M28</f>
        <v>31450.67513</v>
      </c>
      <c r="K336" s="6">
        <f>[1]Results!N28</f>
        <v>31392.30401</v>
      </c>
      <c r="L336" s="6">
        <f>[1]Results!O28</f>
        <v>31353.990119999999</v>
      </c>
      <c r="M336" s="6">
        <f>[1]Results!P28</f>
        <v>31344.147359999999</v>
      </c>
      <c r="N336" s="6">
        <f>[1]Results!Q28</f>
        <v>31397.626700000001</v>
      </c>
      <c r="O336" s="6">
        <f>[1]Results!R28</f>
        <v>31510.075430000001</v>
      </c>
      <c r="P336" s="6">
        <f>[1]Results!S28</f>
        <v>31673.888999999999</v>
      </c>
      <c r="Q336" s="6">
        <f>[1]Results!T28</f>
        <v>31882.344550000002</v>
      </c>
      <c r="R336" s="6">
        <f>[1]Results!U28</f>
        <v>32129.739969999999</v>
      </c>
      <c r="S336" s="6">
        <f>[1]Results!V28</f>
        <v>32420.684000000001</v>
      </c>
      <c r="T336" s="6">
        <f>[1]Results!W28</f>
        <v>32747.8753</v>
      </c>
      <c r="U336" s="6">
        <f>[1]Results!X28</f>
        <v>33105.298470000002</v>
      </c>
      <c r="V336" s="6">
        <f>[1]Results!Y28</f>
        <v>33487.732089999998</v>
      </c>
      <c r="W336" s="6">
        <f>[1]Results!Z28</f>
        <v>33890.586840000004</v>
      </c>
      <c r="X336" s="6">
        <f>[1]Results!AA28</f>
        <v>34309.85673</v>
      </c>
      <c r="Y336" s="6">
        <f>[1]Results!AB28</f>
        <v>34742.108390000001</v>
      </c>
      <c r="Z336" s="6">
        <f>[1]Results!AC28</f>
        <v>35184.58453</v>
      </c>
      <c r="AA336" s="6">
        <f>[1]Results!AD28</f>
        <v>35634.79247</v>
      </c>
      <c r="AB336" s="6">
        <f>[1]Results!AE28</f>
        <v>36090.606330000002</v>
      </c>
      <c r="AC336" s="6">
        <f>[1]Results!AF28</f>
        <v>36549.469400000002</v>
      </c>
      <c r="AD336" s="6">
        <f>[1]Results!AG28</f>
        <v>37009.44253</v>
      </c>
      <c r="AE336" s="6">
        <f>[1]Results!AH28</f>
        <v>37469.882729999998</v>
      </c>
      <c r="AF336" s="6">
        <f>[1]Results!AI28</f>
        <v>37931.11851</v>
      </c>
      <c r="AG336" s="6">
        <f>[1]Results!AJ28</f>
        <v>38393.556270000001</v>
      </c>
      <c r="AH336" s="6">
        <f>[1]Results!AK28</f>
        <v>38856.754529999998</v>
      </c>
      <c r="AI336" s="6">
        <f>[1]Results!AL28</f>
        <v>39320.282630000002</v>
      </c>
      <c r="AJ336" s="6">
        <f>[1]Results!AM28</f>
        <v>39783.999629999998</v>
      </c>
      <c r="AK336" s="6">
        <f>[1]Results!AN28</f>
        <v>40247.930979999997</v>
      </c>
      <c r="AL336" s="6">
        <f>[1]Results!AO28</f>
        <v>40712.131520000003</v>
      </c>
      <c r="AM336" s="6">
        <f>[1]Results!AP28</f>
        <v>41162.932359999999</v>
      </c>
      <c r="AN336" s="6">
        <f>[1]Results!AQ28</f>
        <v>41604.198680000001</v>
      </c>
      <c r="AO336" s="6">
        <f>[1]Results!AR28</f>
        <v>42039.961510000001</v>
      </c>
      <c r="AP336" s="6">
        <f>[1]Results!AS28</f>
        <v>42472.842199999999</v>
      </c>
      <c r="AQ336" s="6">
        <f>[1]Results!AT28</f>
        <v>42904.295610000001</v>
      </c>
      <c r="AR336" s="6">
        <f>[1]Results!AU28</f>
        <v>43334.404649999997</v>
      </c>
      <c r="AS336" s="6">
        <f>[1]Results!AV28</f>
        <v>43763.108549999997</v>
      </c>
      <c r="AT336" s="6">
        <f>[1]Results!AW28</f>
        <v>44190.223639999997</v>
      </c>
      <c r="AU336" s="6">
        <f>[1]Results!AX28</f>
        <v>44615.480020000003</v>
      </c>
      <c r="AV336" s="6">
        <f>[1]Results!AY28</f>
        <v>45038.570500000002</v>
      </c>
      <c r="AW336" s="6">
        <f>[1]Results!AZ28</f>
        <v>45458.579120000002</v>
      </c>
      <c r="AX336" s="6">
        <f>[1]Results!BA28</f>
        <v>45874.887790000001</v>
      </c>
      <c r="AY336" s="6">
        <f>[1]Results!BB28</f>
        <v>46287.102550000003</v>
      </c>
      <c r="AZ336" s="6">
        <f>[1]Results!BC28</f>
        <v>46694.928849999997</v>
      </c>
      <c r="BA336" s="6">
        <f>[1]Results!BD28</f>
        <v>47098.151160000001</v>
      </c>
      <c r="BB336" s="6">
        <f>[1]Results!BE28</f>
        <v>47490.475109999999</v>
      </c>
      <c r="BC336" s="6">
        <f>[1]Results!BF28</f>
        <v>47872.945749999999</v>
      </c>
      <c r="BD336" s="6">
        <f>[1]Results!BG28</f>
        <v>48246.2402</v>
      </c>
      <c r="BE336" s="6">
        <f>[1]Results!BH28</f>
        <v>48611.251219999998</v>
      </c>
      <c r="BF336" s="6">
        <f>[1]Results!BI28</f>
        <v>48968.828710000002</v>
      </c>
      <c r="BG336" s="6">
        <f>[1]Results!BJ28</f>
        <v>49318.721539999999</v>
      </c>
      <c r="BH336" s="6">
        <f>[1]Results!BK28</f>
        <v>49661.152779999997</v>
      </c>
      <c r="BI336" s="6">
        <f>[1]Results!BL28</f>
        <v>49996.499159999999</v>
      </c>
      <c r="BJ336" s="6">
        <f>[1]Results!BM28</f>
        <v>50325.189969999999</v>
      </c>
      <c r="BK336" s="6">
        <f>[1]Results!BN28</f>
        <v>50647.679790000002</v>
      </c>
      <c r="BL336" s="6">
        <f>[1]Results!BO28</f>
        <v>50964.448100000001</v>
      </c>
      <c r="BM336" s="6">
        <f>[1]Results!BP28</f>
        <v>51275.971230000003</v>
      </c>
      <c r="BN336" s="6">
        <f>[1]Results!BQ28</f>
        <v>51582.716289999997</v>
      </c>
      <c r="BO336" s="6">
        <f>[1]Results!BR28</f>
        <v>51885.135620000001</v>
      </c>
      <c r="BP336" s="6">
        <f>[1]Results!BS28</f>
        <v>52183.663229999998</v>
      </c>
      <c r="BQ336" s="6">
        <f>[1]Results!BT28</f>
        <v>52477.877070000002</v>
      </c>
      <c r="BR336" s="6">
        <f>[1]Results!BU28</f>
        <v>52767.842389999998</v>
      </c>
      <c r="BS336" s="6">
        <f>[1]Results!BV28</f>
        <v>53053.817510000001</v>
      </c>
      <c r="BT336" s="6">
        <f>[1]Results!BW28</f>
        <v>53336.127489999999</v>
      </c>
      <c r="BU336" s="6">
        <f>[1]Results!BX28</f>
        <v>53615.123970000001</v>
      </c>
      <c r="BV336" s="6">
        <f>[1]Results!BY28</f>
        <v>53891.154759999998</v>
      </c>
      <c r="BW336" s="6">
        <f>[1]Results!BZ28</f>
        <v>54164.579740000001</v>
      </c>
      <c r="BX336" s="6">
        <f>[1]Results!CA28</f>
        <v>54435.75836</v>
      </c>
      <c r="BY336" s="6">
        <f>[1]Results!CB28</f>
        <v>54705.039620000003</v>
      </c>
      <c r="BZ336" s="6">
        <f>[1]Results!CC28</f>
        <v>54972.755019999997</v>
      </c>
      <c r="CA336" s="6">
        <f>[1]Results!CD28</f>
        <v>55238.594219999999</v>
      </c>
      <c r="CB336" s="6">
        <f>[1]Results!CE28</f>
        <v>55502.602939999997</v>
      </c>
      <c r="CC336" s="6">
        <f>[1]Results!CF28</f>
        <v>55764.960070000001</v>
      </c>
      <c r="CD336" s="6">
        <f>[1]Results!CG28</f>
        <v>56025.88751</v>
      </c>
      <c r="CE336" s="6">
        <f>[1]Results!CH28</f>
        <v>56285.62255</v>
      </c>
      <c r="CF336" s="6">
        <f>[1]Results!CI28</f>
        <v>56544.366090000003</v>
      </c>
      <c r="CG336" s="6">
        <f>[1]Results!CJ28</f>
        <v>56802.346700000002</v>
      </c>
      <c r="CH336" s="6">
        <f>[1]Results!CK28</f>
        <v>57213.356919999998</v>
      </c>
      <c r="CI336" s="6">
        <f>[1]Results!CL28</f>
        <v>57364.635759999997</v>
      </c>
      <c r="CJ336" s="6">
        <f>[1]Results!CM28</f>
        <v>57364.650609999997</v>
      </c>
    </row>
    <row r="337" spans="1:88" x14ac:dyDescent="0.3">
      <c r="B337" t="s">
        <v>48</v>
      </c>
      <c r="C337" s="6">
        <f>[1]Results!F29</f>
        <v>32271.24</v>
      </c>
      <c r="D337" s="6">
        <f>[1]Results!G29</f>
        <v>31814.791140000001</v>
      </c>
      <c r="E337" s="6">
        <f>[1]Results!H29</f>
        <v>31546.160749999999</v>
      </c>
      <c r="F337" s="6">
        <f>[1]Results!I29</f>
        <v>31381.391599999999</v>
      </c>
      <c r="G337" s="6">
        <f>[1]Results!J29</f>
        <v>31299.950049999999</v>
      </c>
      <c r="H337" s="6">
        <f>[1]Results!K29</f>
        <v>31267.206259999999</v>
      </c>
      <c r="I337" s="6">
        <f>[1]Results!L29</f>
        <v>31201.252970000001</v>
      </c>
      <c r="J337" s="6">
        <f>[1]Results!M29</f>
        <v>31047.65797</v>
      </c>
      <c r="K337" s="6">
        <f>[1]Results!N29</f>
        <v>30829.497340000002</v>
      </c>
      <c r="L337" s="6">
        <f>[1]Results!O29</f>
        <v>30535.79738</v>
      </c>
      <c r="M337" s="6">
        <f>[1]Results!P29</f>
        <v>30139.56351</v>
      </c>
      <c r="N337" s="6">
        <f>[1]Results!Q29</f>
        <v>29650.371449999999</v>
      </c>
      <c r="O337" s="6">
        <f>[1]Results!R29</f>
        <v>29070.937010000001</v>
      </c>
      <c r="P337" s="6">
        <f>[1]Results!S29</f>
        <v>28406.025979999999</v>
      </c>
      <c r="Q337" s="6">
        <f>[1]Results!T29</f>
        <v>27663.908319999999</v>
      </c>
      <c r="R337" s="6">
        <f>[1]Results!U29</f>
        <v>26855.065399999999</v>
      </c>
      <c r="S337" s="6">
        <f>[1]Results!V29</f>
        <v>25996.151419999998</v>
      </c>
      <c r="T337" s="6">
        <f>[1]Results!W29</f>
        <v>25097.969280000001</v>
      </c>
      <c r="U337" s="6">
        <f>[1]Results!X29</f>
        <v>24171.48127</v>
      </c>
      <c r="V337" s="6">
        <f>[1]Results!Y29</f>
        <v>23226.869320000002</v>
      </c>
      <c r="W337" s="6">
        <f>[1]Results!Z29</f>
        <v>22273.22263</v>
      </c>
      <c r="X337" s="6">
        <f>[1]Results!AA29</f>
        <v>21318.451570000001</v>
      </c>
      <c r="Y337" s="6">
        <f>[1]Results!AB29</f>
        <v>20369.315750000002</v>
      </c>
      <c r="Z337" s="6">
        <f>[1]Results!AC29</f>
        <v>19431.563559999999</v>
      </c>
      <c r="AA337" s="6">
        <f>[1]Results!AD29</f>
        <v>18509.920440000002</v>
      </c>
      <c r="AB337" s="6">
        <f>[1]Results!AE29</f>
        <v>17608.23704</v>
      </c>
      <c r="AC337" s="6">
        <f>[1]Results!AF29</f>
        <v>16729.411990000001</v>
      </c>
      <c r="AD337" s="6">
        <f>[1]Results!AG29</f>
        <v>15875.71866</v>
      </c>
      <c r="AE337" s="6">
        <f>[1]Results!AH29</f>
        <v>15049.030510000001</v>
      </c>
      <c r="AF337" s="6">
        <f>[1]Results!AI29</f>
        <v>14250.85715</v>
      </c>
      <c r="AG337" s="6">
        <f>[1]Results!AJ29</f>
        <v>13482.270839999999</v>
      </c>
      <c r="AH337" s="6">
        <f>[1]Results!AK29</f>
        <v>12743.85319</v>
      </c>
      <c r="AI337" s="6">
        <f>[1]Results!AL29</f>
        <v>12035.882079999999</v>
      </c>
      <c r="AJ337" s="6">
        <f>[1]Results!AM29</f>
        <v>11358.41453</v>
      </c>
      <c r="AK337" s="6">
        <f>[1]Results!AN29</f>
        <v>10711.309289999999</v>
      </c>
      <c r="AL337" s="6">
        <f>[1]Results!AO29</f>
        <v>10094.243769999999</v>
      </c>
      <c r="AM337" s="6">
        <f>[1]Results!AP29</f>
        <v>9504.942685</v>
      </c>
      <c r="AN337" s="6">
        <f>[1]Results!AQ29</f>
        <v>8942.2484359999999</v>
      </c>
      <c r="AO337" s="6">
        <f>[1]Results!AR29</f>
        <v>8405.3859530000009</v>
      </c>
      <c r="AP337" s="6">
        <f>[1]Results!AS29</f>
        <v>7893.6597060000004</v>
      </c>
      <c r="AQ337" s="6">
        <f>[1]Results!AT29</f>
        <v>7406.3975760000003</v>
      </c>
      <c r="AR337" s="6">
        <f>[1]Results!AU29</f>
        <v>6942.9131049999996</v>
      </c>
      <c r="AS337" s="6">
        <f>[1]Results!AV29</f>
        <v>6502.5530840000001</v>
      </c>
      <c r="AT337" s="6">
        <f>[1]Results!AW29</f>
        <v>6084.6769800000002</v>
      </c>
      <c r="AU337" s="6">
        <f>[1]Results!AX29</f>
        <v>5688.6442129999996</v>
      </c>
      <c r="AV337" s="6">
        <f>[1]Results!AY29</f>
        <v>5313.8063050000001</v>
      </c>
      <c r="AW337" s="6">
        <f>[1]Results!AZ29</f>
        <v>4959.4873129999996</v>
      </c>
      <c r="AX337" s="6">
        <f>[1]Results!BA29</f>
        <v>4625.0079329999999</v>
      </c>
      <c r="AY337" s="6">
        <f>[1]Results!BB29</f>
        <v>4309.6783789999999</v>
      </c>
      <c r="AZ337" s="6">
        <f>[1]Results!BC29</f>
        <v>4012.7945949999998</v>
      </c>
      <c r="BA337" s="6">
        <f>[1]Results!BD29</f>
        <v>3733.6395649999999</v>
      </c>
      <c r="BB337" s="6">
        <f>[1]Results!BE29</f>
        <v>3471.4139249999998</v>
      </c>
      <c r="BC337" s="6">
        <f>[1]Results!BF29</f>
        <v>3225.4196710000001</v>
      </c>
      <c r="BD337" s="6">
        <f>[1]Results!BG29</f>
        <v>2994.9419499999999</v>
      </c>
      <c r="BE337" s="6">
        <f>[1]Results!BH29</f>
        <v>2779.2615040000001</v>
      </c>
      <c r="BF337" s="6">
        <f>[1]Results!BI29</f>
        <v>2577.6578829999999</v>
      </c>
      <c r="BG337" s="6">
        <f>[1]Results!BJ29</f>
        <v>2389.4096880000002</v>
      </c>
      <c r="BH337" s="6">
        <f>[1]Results!BK29</f>
        <v>2213.8098599999998</v>
      </c>
      <c r="BI337" s="6">
        <f>[1]Results!BL29</f>
        <v>2050.1661760000002</v>
      </c>
      <c r="BJ337" s="6">
        <f>[1]Results!BM29</f>
        <v>1897.8034620000001</v>
      </c>
      <c r="BK337" s="6">
        <f>[1]Results!BN29</f>
        <v>1756.065883</v>
      </c>
      <c r="BL337" s="6">
        <f>[1]Results!BO29</f>
        <v>1624.3189299999999</v>
      </c>
      <c r="BM337" s="6">
        <f>[1]Results!BP29</f>
        <v>1501.950959</v>
      </c>
      <c r="BN337" s="6">
        <f>[1]Results!BQ29</f>
        <v>1388.374442</v>
      </c>
      <c r="BO337" s="6">
        <f>[1]Results!BR29</f>
        <v>1283.026879</v>
      </c>
      <c r="BP337" s="6">
        <f>[1]Results!BS29</f>
        <v>1185.37141</v>
      </c>
      <c r="BQ337" s="6">
        <f>[1]Results!BT29</f>
        <v>1094.896526</v>
      </c>
      <c r="BR337" s="6">
        <f>[1]Results!BU29</f>
        <v>1011.117442</v>
      </c>
      <c r="BS337" s="6">
        <f>[1]Results!BV29</f>
        <v>933.5754111</v>
      </c>
      <c r="BT337" s="6">
        <f>[1]Results!BW29</f>
        <v>861.83720840000001</v>
      </c>
      <c r="BU337" s="6">
        <f>[1]Results!BX29</f>
        <v>795.49457299999995</v>
      </c>
      <c r="BV337" s="6">
        <f>[1]Results!BY29</f>
        <v>734.16354309999997</v>
      </c>
      <c r="BW337" s="6">
        <f>[1]Results!BZ29</f>
        <v>677.48370580000005</v>
      </c>
      <c r="BX337" s="6">
        <f>[1]Results!CA29</f>
        <v>625.11735269999997</v>
      </c>
      <c r="BY337" s="6">
        <f>[1]Results!CB29</f>
        <v>576.74857559999998</v>
      </c>
      <c r="BZ337" s="6">
        <f>[1]Results!CC29</f>
        <v>532.08231599999999</v>
      </c>
      <c r="CA337" s="6">
        <f>[1]Results!CD29</f>
        <v>490.8433422</v>
      </c>
      <c r="CB337" s="6">
        <f>[1]Results!CE29</f>
        <v>452.77534009999999</v>
      </c>
      <c r="CC337" s="6">
        <f>[1]Results!CF29</f>
        <v>417.63986410000001</v>
      </c>
      <c r="CD337" s="6">
        <f>[1]Results!CG29</f>
        <v>385.21532200000001</v>
      </c>
      <c r="CE337" s="6">
        <f>[1]Results!CH29</f>
        <v>355.29598340000001</v>
      </c>
      <c r="CF337" s="6">
        <f>[1]Results!CI29</f>
        <v>327.69101139999998</v>
      </c>
      <c r="CG337" s="6">
        <f>[1]Results!CJ29</f>
        <v>302.22353179999999</v>
      </c>
      <c r="CH337" s="6">
        <f>[1]Results!CK29</f>
        <v>861.09582680000005</v>
      </c>
      <c r="CI337" s="6">
        <f>[1]Results!CL29</f>
        <v>794.10307750000004</v>
      </c>
      <c r="CJ337" s="6">
        <f>[1]Results!CM29</f>
        <v>706.09345699999994</v>
      </c>
    </row>
    <row r="338" spans="1:88" x14ac:dyDescent="0.3">
      <c r="B338" t="s">
        <v>81</v>
      </c>
      <c r="C338" s="6">
        <f>[1]Results!F45</f>
        <v>1.9359999999999999</v>
      </c>
      <c r="D338" s="6">
        <f>[1]Results!G45</f>
        <v>1.987636856</v>
      </c>
      <c r="E338" s="6">
        <f>[1]Results!H45</f>
        <v>2.048841044</v>
      </c>
      <c r="F338" s="6">
        <f>[1]Results!I45</f>
        <v>2.1131891999999999</v>
      </c>
      <c r="G338" s="6">
        <f>[1]Results!J45</f>
        <v>2.1794387990000001</v>
      </c>
      <c r="H338" s="6">
        <f>[1]Results!K45</f>
        <v>2.2451064949999999</v>
      </c>
      <c r="I338" s="6">
        <f>[1]Results!L45</f>
        <v>2.3036659240000001</v>
      </c>
      <c r="J338" s="6">
        <f>[1]Results!M45</f>
        <v>2.3507713309999998</v>
      </c>
      <c r="K338" s="6">
        <f>[1]Results!N45</f>
        <v>2.3885042510000001</v>
      </c>
      <c r="L338" s="6">
        <f>[1]Results!O45</f>
        <v>2.4161064329999999</v>
      </c>
      <c r="M338" s="6">
        <f>[1]Results!P45</f>
        <v>2.4314493449999999</v>
      </c>
      <c r="N338" s="6">
        <f>[1]Results!Q45</f>
        <v>2.4354333100000001</v>
      </c>
      <c r="O338" s="6">
        <f>[1]Results!R45</f>
        <v>2.4283886749999999</v>
      </c>
      <c r="P338" s="6">
        <f>[1]Results!S45</f>
        <v>2.4108151179999999</v>
      </c>
      <c r="Q338" s="6">
        <f>[1]Results!T45</f>
        <v>2.3835066330000001</v>
      </c>
      <c r="R338" s="6">
        <f>[1]Results!U45</f>
        <v>2.3474474399999998</v>
      </c>
      <c r="S338" s="6">
        <f>[1]Results!V45</f>
        <v>2.3041473570000002</v>
      </c>
      <c r="T338" s="6">
        <f>[1]Results!W45</f>
        <v>2.2546391479999999</v>
      </c>
      <c r="U338" s="6">
        <f>[1]Results!X45</f>
        <v>2.1999750429999998</v>
      </c>
      <c r="V338" s="6">
        <f>[1]Results!Y45</f>
        <v>2.1411476220000001</v>
      </c>
      <c r="W338" s="6">
        <f>[1]Results!Z45</f>
        <v>2.079062194</v>
      </c>
      <c r="X338" s="6">
        <f>[1]Results!AA45</f>
        <v>2.0145278740000001</v>
      </c>
      <c r="Y338" s="6">
        <f>[1]Results!AB45</f>
        <v>1.9482582500000001</v>
      </c>
      <c r="Z338" s="6">
        <f>[1]Results!AC45</f>
        <v>1.8808815480000001</v>
      </c>
      <c r="AA338" s="6">
        <f>[1]Results!AD45</f>
        <v>1.8129383729999999</v>
      </c>
      <c r="AB338" s="6">
        <f>[1]Results!AE45</f>
        <v>1.7448929440000001</v>
      </c>
      <c r="AC338" s="6">
        <f>[1]Results!AF45</f>
        <v>1.6771256640000001</v>
      </c>
      <c r="AD338" s="6">
        <f>[1]Results!AG45</f>
        <v>1.609959578</v>
      </c>
      <c r="AE338" s="6">
        <f>[1]Results!AH45</f>
        <v>1.543678812</v>
      </c>
      <c r="AF338" s="6">
        <f>[1]Results!AI45</f>
        <v>1.47853141</v>
      </c>
      <c r="AG338" s="6">
        <f>[1]Results!AJ45</f>
        <v>1.414723044</v>
      </c>
      <c r="AH338" s="6">
        <f>[1]Results!AK45</f>
        <v>1.3524123210000001</v>
      </c>
      <c r="AI338" s="6">
        <f>[1]Results!AL45</f>
        <v>1.2917262199999999</v>
      </c>
      <c r="AJ338" s="6">
        <f>[1]Results!AM45</f>
        <v>1.232767046</v>
      </c>
      <c r="AK338" s="6">
        <f>[1]Results!AN45</f>
        <v>1.175614428</v>
      </c>
      <c r="AL338" s="6">
        <f>[1]Results!AO45</f>
        <v>1.1203268559999999</v>
      </c>
      <c r="AM338" s="6">
        <f>[1]Results!AP45</f>
        <v>1.066793012</v>
      </c>
      <c r="AN338" s="6">
        <f>[1]Results!AQ45</f>
        <v>1.0149875559999999</v>
      </c>
      <c r="AO338" s="6">
        <f>[1]Results!AR45</f>
        <v>0.96491129840000001</v>
      </c>
      <c r="AP338" s="6">
        <f>[1]Results!AS45</f>
        <v>0.91656661669999995</v>
      </c>
      <c r="AQ338" s="6">
        <f>[1]Results!AT45</f>
        <v>0.86995315799999995</v>
      </c>
      <c r="AR338" s="6">
        <f>[1]Results!AU45</f>
        <v>0.82506499290000002</v>
      </c>
      <c r="AS338" s="6">
        <f>[1]Results!AV45</f>
        <v>0.78189486779999995</v>
      </c>
      <c r="AT338" s="6">
        <f>[1]Results!AW45</f>
        <v>0.74043277699999999</v>
      </c>
      <c r="AU338" s="6">
        <f>[1]Results!AX45</f>
        <v>0.70066514830000004</v>
      </c>
      <c r="AV338" s="6">
        <f>[1]Results!AY45</f>
        <v>0.66257440639999998</v>
      </c>
      <c r="AW338" s="6">
        <f>[1]Results!AZ45</f>
        <v>0.62613752739999995</v>
      </c>
      <c r="AX338" s="6">
        <f>[1]Results!BA45</f>
        <v>0.59132822490000003</v>
      </c>
      <c r="AY338" s="6">
        <f>[1]Results!BB45</f>
        <v>0.55811653350000001</v>
      </c>
      <c r="AZ338" s="6">
        <f>[1]Results!BC45</f>
        <v>0.52646865220000005</v>
      </c>
      <c r="BA338" s="6">
        <f>[1]Results!BD45</f>
        <v>0.49634720090000001</v>
      </c>
      <c r="BB338" s="6">
        <f>[1]Results!BE45</f>
        <v>0.46770552970000001</v>
      </c>
      <c r="BC338" s="6">
        <f>[1]Results!BF45</f>
        <v>0.4405031935</v>
      </c>
      <c r="BD338" s="6">
        <f>[1]Results!BG45</f>
        <v>0.41469629660000001</v>
      </c>
      <c r="BE338" s="6">
        <f>[1]Results!BH45</f>
        <v>0.3902386424</v>
      </c>
      <c r="BF338" s="6">
        <f>[1]Results!BI45</f>
        <v>0.36708211969999999</v>
      </c>
      <c r="BG338" s="6">
        <f>[1]Results!BJ45</f>
        <v>0.34517683389999998</v>
      </c>
      <c r="BH338" s="6">
        <f>[1]Results!BK45</f>
        <v>0.3244724974</v>
      </c>
      <c r="BI338" s="6">
        <f>[1]Results!BL45</f>
        <v>0.3049185894</v>
      </c>
      <c r="BJ338" s="6">
        <f>[1]Results!BM45</f>
        <v>0.28646465310000002</v>
      </c>
      <c r="BK338" s="6">
        <f>[1]Results!BN45</f>
        <v>0.26906059580000002</v>
      </c>
      <c r="BL338" s="6">
        <f>[1]Results!BO45</f>
        <v>0.25265695970000002</v>
      </c>
      <c r="BM338" s="6">
        <f>[1]Results!BP45</f>
        <v>0.23720515049999999</v>
      </c>
      <c r="BN338" s="6">
        <f>[1]Results!BQ45</f>
        <v>0.22265763829999999</v>
      </c>
      <c r="BO338" s="6">
        <f>[1]Results!BR45</f>
        <v>0.20896812549999999</v>
      </c>
      <c r="BP338" s="6">
        <f>[1]Results!BS45</f>
        <v>0.19609168399999999</v>
      </c>
      <c r="BQ338" s="6">
        <f>[1]Results!BT45</f>
        <v>0.1839848144</v>
      </c>
      <c r="BR338" s="6">
        <f>[1]Results!BU45</f>
        <v>0.17260563640000001</v>
      </c>
      <c r="BS338" s="6">
        <f>[1]Results!BV45</f>
        <v>0.1619139054</v>
      </c>
      <c r="BT338" s="6">
        <f>[1]Results!BW45</f>
        <v>0.15187103709999999</v>
      </c>
      <c r="BU338" s="6">
        <f>[1]Results!BX45</f>
        <v>0.1424401236</v>
      </c>
      <c r="BV338" s="6">
        <f>[1]Results!BY45</f>
        <v>0.1335859358</v>
      </c>
      <c r="BW338" s="6">
        <f>[1]Results!BZ45</f>
        <v>0.12527491490000001</v>
      </c>
      <c r="BX338" s="6">
        <f>[1]Results!CA45</f>
        <v>0.1174751502</v>
      </c>
      <c r="BY338" s="6">
        <f>[1]Results!CB45</f>
        <v>0.1101563493</v>
      </c>
      <c r="BZ338" s="6">
        <f>[1]Results!CC45</f>
        <v>0.1032897993</v>
      </c>
      <c r="CA338" s="6">
        <f>[1]Results!CD45</f>
        <v>9.6848318399999994E-2</v>
      </c>
      <c r="CB338" s="6">
        <f>[1]Results!CE45</f>
        <v>9.0806213499999996E-2</v>
      </c>
      <c r="CC338" s="6">
        <f>[1]Results!CF45</f>
        <v>8.5139222799999997E-2</v>
      </c>
      <c r="CD338" s="6">
        <f>[1]Results!CG45</f>
        <v>7.9824457799999998E-2</v>
      </c>
      <c r="CE338" s="6">
        <f>[1]Results!CH45</f>
        <v>7.4840344500000003E-2</v>
      </c>
      <c r="CF338" s="6">
        <f>[1]Results!CI45</f>
        <v>7.0166563200000004E-2</v>
      </c>
      <c r="CG338" s="6">
        <f>[1]Results!CJ45</f>
        <v>6.5783989799999998E-2</v>
      </c>
      <c r="CH338" s="6">
        <f>[1]Results!CK45</f>
        <v>0.11059979139999999</v>
      </c>
      <c r="CI338" s="6">
        <f>[1]Results!CL45</f>
        <v>0.1036888669</v>
      </c>
      <c r="CJ338" s="6">
        <f>[1]Results!CM45</f>
        <v>9.5006240399999997E-2</v>
      </c>
    </row>
    <row r="339" spans="1:88" x14ac:dyDescent="0.3">
      <c r="B339" t="s">
        <v>82</v>
      </c>
      <c r="C339" s="6">
        <f>[1]Results!F37</f>
        <v>44.765000000000001</v>
      </c>
      <c r="D339" s="6">
        <f>[1]Results!G37</f>
        <v>65.308152829999997</v>
      </c>
      <c r="E339" s="6">
        <f>[1]Results!H37</f>
        <v>91.578384369999995</v>
      </c>
      <c r="F339" s="6">
        <f>[1]Results!I37</f>
        <v>126.3130297</v>
      </c>
      <c r="G339" s="6">
        <f>[1]Results!J37</f>
        <v>172.69418450000001</v>
      </c>
      <c r="H339" s="6">
        <f>[1]Results!K37</f>
        <v>230.93478730000001</v>
      </c>
      <c r="I339" s="6">
        <f>[1]Results!L37</f>
        <v>302.45058499999999</v>
      </c>
      <c r="J339" s="6">
        <f>[1]Results!M37</f>
        <v>400.66640009999998</v>
      </c>
      <c r="K339" s="6">
        <f>[1]Results!N37</f>
        <v>560.41817270000001</v>
      </c>
      <c r="L339" s="6">
        <f>[1]Results!O37</f>
        <v>815.77663849999999</v>
      </c>
      <c r="M339" s="6">
        <f>[1]Results!P37</f>
        <v>1202.1524280000001</v>
      </c>
      <c r="N339" s="6">
        <f>[1]Results!Q37</f>
        <v>1744.819839</v>
      </c>
      <c r="O339" s="6">
        <f>[1]Results!R37</f>
        <v>2436.7100540000001</v>
      </c>
      <c r="P339" s="6">
        <f>[1]Results!S37</f>
        <v>3265.4522339999999</v>
      </c>
      <c r="Q339" s="6">
        <f>[1]Results!T37</f>
        <v>4216.0527499999998</v>
      </c>
      <c r="R339" s="6">
        <f>[1]Results!U37</f>
        <v>5272.327139</v>
      </c>
      <c r="S339" s="6">
        <f>[1]Results!V37</f>
        <v>6422.2284550000004</v>
      </c>
      <c r="T339" s="6">
        <f>[1]Results!W37</f>
        <v>7647.6513999999997</v>
      </c>
      <c r="U339" s="6">
        <f>[1]Results!X37</f>
        <v>8931.6172549999992</v>
      </c>
      <c r="V339" s="6">
        <f>[1]Results!Y37</f>
        <v>10258.721659999999</v>
      </c>
      <c r="W339" s="6">
        <f>[1]Results!Z37</f>
        <v>11615.285190000001</v>
      </c>
      <c r="X339" s="6">
        <f>[1]Results!AA37</f>
        <v>12989.390670000001</v>
      </c>
      <c r="Y339" s="6">
        <f>[1]Results!AB37</f>
        <v>14370.844419999999</v>
      </c>
      <c r="Z339" s="6">
        <f>[1]Results!AC37</f>
        <v>15751.14013</v>
      </c>
      <c r="AA339" s="6">
        <f>[1]Results!AD37</f>
        <v>17123.059130000001</v>
      </c>
      <c r="AB339" s="6">
        <f>[1]Results!AE37</f>
        <v>18480.62444</v>
      </c>
      <c r="AC339" s="6">
        <f>[1]Results!AF37</f>
        <v>19818.38033</v>
      </c>
      <c r="AD339" s="6">
        <f>[1]Results!AG37</f>
        <v>21132.113959999999</v>
      </c>
      <c r="AE339" s="6">
        <f>[1]Results!AH37</f>
        <v>22419.308590000001</v>
      </c>
      <c r="AF339" s="6">
        <f>[1]Results!AI37</f>
        <v>23678.782879999999</v>
      </c>
      <c r="AG339" s="6">
        <f>[1]Results!AJ37</f>
        <v>24909.870760000002</v>
      </c>
      <c r="AH339" s="6">
        <f>[1]Results!AK37</f>
        <v>26111.54898</v>
      </c>
      <c r="AI339" s="6">
        <f>[1]Results!AL37</f>
        <v>27283.10888</v>
      </c>
      <c r="AJ339" s="6">
        <f>[1]Results!AM37</f>
        <v>28424.35239</v>
      </c>
      <c r="AK339" s="6">
        <f>[1]Results!AN37</f>
        <v>29535.44613</v>
      </c>
      <c r="AL339" s="6">
        <f>[1]Results!AO37</f>
        <v>30616.767479999999</v>
      </c>
      <c r="AM339" s="6">
        <f>[1]Results!AP37</f>
        <v>31656.92294</v>
      </c>
      <c r="AN339" s="6">
        <f>[1]Results!AQ37</f>
        <v>32660.935310000001</v>
      </c>
      <c r="AO339" s="6">
        <f>[1]Results!AR37</f>
        <v>33633.610699999997</v>
      </c>
      <c r="AP339" s="6">
        <f>[1]Results!AS37</f>
        <v>34578.265979999996</v>
      </c>
      <c r="AQ339" s="6">
        <f>[1]Results!AT37</f>
        <v>35497.028129999999</v>
      </c>
      <c r="AR339" s="6">
        <f>[1]Results!AU37</f>
        <v>36390.666530000002</v>
      </c>
      <c r="AS339" s="6">
        <f>[1]Results!AV37</f>
        <v>37259.77362</v>
      </c>
      <c r="AT339" s="6">
        <f>[1]Results!AW37</f>
        <v>38104.806270000001</v>
      </c>
      <c r="AU339" s="6">
        <f>[1]Results!AX37</f>
        <v>38926.135179999997</v>
      </c>
      <c r="AV339" s="6">
        <f>[1]Results!AY37</f>
        <v>39724.101669999996</v>
      </c>
      <c r="AW339" s="6">
        <f>[1]Results!AZ37</f>
        <v>40498.465709999997</v>
      </c>
      <c r="AX339" s="6">
        <f>[1]Results!BA37</f>
        <v>41249.288569999997</v>
      </c>
      <c r="AY339" s="6">
        <f>[1]Results!BB37</f>
        <v>41976.866099999999</v>
      </c>
      <c r="AZ339" s="6">
        <f>[1]Results!BC37</f>
        <v>42681.607819999997</v>
      </c>
      <c r="BA339" s="6">
        <f>[1]Results!BD37</f>
        <v>43364.015290000003</v>
      </c>
      <c r="BB339" s="6">
        <f>[1]Results!BE37</f>
        <v>44018.593509999999</v>
      </c>
      <c r="BC339" s="6">
        <f>[1]Results!BF37</f>
        <v>44647.085610000002</v>
      </c>
      <c r="BD339" s="6">
        <f>[1]Results!BG37</f>
        <v>45250.883589999998</v>
      </c>
      <c r="BE339" s="6">
        <f>[1]Results!BH37</f>
        <v>45831.59951</v>
      </c>
      <c r="BF339" s="6">
        <f>[1]Results!BI37</f>
        <v>46390.803769999999</v>
      </c>
      <c r="BG339" s="6">
        <f>[1]Results!BJ37</f>
        <v>46928.966699999997</v>
      </c>
      <c r="BH339" s="6">
        <f>[1]Results!BK37</f>
        <v>47447.018470000003</v>
      </c>
      <c r="BI339" s="6">
        <f>[1]Results!BL37</f>
        <v>47946.028079999996</v>
      </c>
      <c r="BJ339" s="6">
        <f>[1]Results!BM37</f>
        <v>48427.100059999997</v>
      </c>
      <c r="BK339" s="6">
        <f>[1]Results!BN37</f>
        <v>48891.344859999997</v>
      </c>
      <c r="BL339" s="6">
        <f>[1]Results!BO37</f>
        <v>49339.876519999998</v>
      </c>
      <c r="BM339" s="6">
        <f>[1]Results!BP37</f>
        <v>49773.783069999998</v>
      </c>
      <c r="BN339" s="6">
        <f>[1]Results!BQ37</f>
        <v>50194.119200000001</v>
      </c>
      <c r="BO339" s="6">
        <f>[1]Results!BR37</f>
        <v>50601.89978</v>
      </c>
      <c r="BP339" s="6">
        <f>[1]Results!BS37</f>
        <v>50998.095739999997</v>
      </c>
      <c r="BQ339" s="6">
        <f>[1]Results!BT37</f>
        <v>51382.796560000003</v>
      </c>
      <c r="BR339" s="6">
        <f>[1]Results!BU37</f>
        <v>51756.552340000002</v>
      </c>
      <c r="BS339" s="6">
        <f>[1]Results!BV37</f>
        <v>52120.080170000001</v>
      </c>
      <c r="BT339" s="6">
        <f>[1]Results!BW37</f>
        <v>52474.138400000003</v>
      </c>
      <c r="BU339" s="6">
        <f>[1]Results!BX37</f>
        <v>52819.486940000003</v>
      </c>
      <c r="BV339" s="6">
        <f>[1]Results!BY37</f>
        <v>53156.857609999999</v>
      </c>
      <c r="BW339" s="6">
        <f>[1]Results!BZ37</f>
        <v>53486.970739999997</v>
      </c>
      <c r="BX339" s="6">
        <f>[1]Results!CA37</f>
        <v>53810.523500000003</v>
      </c>
      <c r="BY339" s="6">
        <f>[1]Results!CB37</f>
        <v>54128.180849999997</v>
      </c>
      <c r="BZ339" s="6">
        <f>[1]Results!CC37</f>
        <v>54440.569369999997</v>
      </c>
      <c r="CA339" s="6">
        <f>[1]Results!CD37</f>
        <v>54747.653969999999</v>
      </c>
      <c r="CB339" s="6">
        <f>[1]Results!CE37</f>
        <v>55049.736729999997</v>
      </c>
      <c r="CC339" s="6">
        <f>[1]Results!CF37</f>
        <v>55347.234980000001</v>
      </c>
      <c r="CD339" s="6">
        <f>[1]Results!CG37</f>
        <v>55640.592270000001</v>
      </c>
      <c r="CE339" s="6">
        <f>[1]Results!CH37</f>
        <v>55930.251620000003</v>
      </c>
      <c r="CF339" s="6">
        <f>[1]Results!CI37</f>
        <v>56216.604789999998</v>
      </c>
      <c r="CG339" s="6">
        <f>[1]Results!CJ37</f>
        <v>56500.057229999999</v>
      </c>
      <c r="CH339" s="6">
        <f>[1]Results!CK37</f>
        <v>56336.667359999999</v>
      </c>
      <c r="CI339" s="6">
        <f>[1]Results!CL37</f>
        <v>56558.283839999996</v>
      </c>
      <c r="CJ339" s="6">
        <f>[1]Results!CM37</f>
        <v>56771.0308</v>
      </c>
    </row>
    <row r="341" spans="1:88" x14ac:dyDescent="0.3">
      <c r="A341" s="12" t="s">
        <v>64</v>
      </c>
      <c r="B341" s="5" t="str">
        <f>[1]Hybrid!A18</f>
        <v>auto_ca_cfut_2</v>
      </c>
      <c r="C341" s="5">
        <f>[1]Hybrid!B18</f>
        <v>7095.7005250000002</v>
      </c>
      <c r="D341" s="5">
        <f>[1]Hybrid!C18</f>
        <v>7127.0942770000001</v>
      </c>
      <c r="E341" s="5">
        <f>[1]Hybrid!D18</f>
        <v>7202.5499829999999</v>
      </c>
      <c r="F341" s="5">
        <f>[1]Hybrid!E18</f>
        <v>7299.6169540000001</v>
      </c>
      <c r="G341" s="5">
        <f>[1]Hybrid!F18</f>
        <v>7413.4037170000001</v>
      </c>
      <c r="H341" s="5">
        <f>[1]Hybrid!G18</f>
        <v>7534.4401319999997</v>
      </c>
      <c r="I341" s="5">
        <f>[1]Hybrid!H18</f>
        <v>7639.6828990000004</v>
      </c>
      <c r="J341" s="5">
        <f>[1]Hybrid!I18</f>
        <v>7728.8168310000001</v>
      </c>
      <c r="K341" s="5">
        <f>[1]Hybrid!J18</f>
        <v>7799.5319220000001</v>
      </c>
      <c r="L341" s="5">
        <f>[1]Hybrid!K18</f>
        <v>7848.9074369999998</v>
      </c>
      <c r="M341" s="5">
        <f>[1]Hybrid!L18</f>
        <v>7872.1292199999998</v>
      </c>
      <c r="N341" s="5">
        <f>[1]Hybrid!M18</f>
        <v>7863.2154860000001</v>
      </c>
      <c r="O341" s="5">
        <f>[1]Hybrid!N18</f>
        <v>7816.0803480000004</v>
      </c>
      <c r="P341" s="5">
        <f>[1]Hybrid!O18</f>
        <v>7725.6249809999999</v>
      </c>
      <c r="Q341" s="5">
        <f>[1]Hybrid!P18</f>
        <v>7588.7253030000002</v>
      </c>
      <c r="R341" s="5">
        <f>[1]Hybrid!Q18</f>
        <v>7404.9480249999997</v>
      </c>
      <c r="S341" s="5">
        <f>[1]Hybrid!R18</f>
        <v>7188.473422</v>
      </c>
      <c r="T341" s="5">
        <f>[1]Hybrid!S18</f>
        <v>6948.578673</v>
      </c>
      <c r="U341" s="5">
        <f>[1]Hybrid!T18</f>
        <v>6692.4011250000003</v>
      </c>
      <c r="V341" s="5">
        <f>[1]Hybrid!U18</f>
        <v>6425.5580989999999</v>
      </c>
      <c r="W341" s="5">
        <f>[1]Hybrid!V18</f>
        <v>6152.5200889999996</v>
      </c>
      <c r="X341" s="5">
        <f>[1]Hybrid!W18</f>
        <v>5876.8688849999999</v>
      </c>
      <c r="Y341" s="5">
        <f>[1]Hybrid!X18</f>
        <v>5601.4588910000002</v>
      </c>
      <c r="Z341" s="5">
        <f>[1]Hybrid!Y18</f>
        <v>5328.5559629999998</v>
      </c>
      <c r="AA341" s="5">
        <f>[1]Hybrid!Z18</f>
        <v>5059.9423569999999</v>
      </c>
      <c r="AB341" s="5">
        <f>[1]Hybrid!AA18</f>
        <v>4797.0227349999996</v>
      </c>
      <c r="AC341" s="5">
        <f>[1]Hybrid!AB18</f>
        <v>4540.8725109999996</v>
      </c>
      <c r="AD341" s="5">
        <f>[1]Hybrid!AC18</f>
        <v>4292.3188090000003</v>
      </c>
      <c r="AE341" s="5">
        <f>[1]Hybrid!AD18</f>
        <v>4051.9735770000002</v>
      </c>
      <c r="AF341" s="5">
        <f>[1]Hybrid!AE18</f>
        <v>3820.2734700000001</v>
      </c>
      <c r="AG341" s="5">
        <f>[1]Hybrid!AF18</f>
        <v>3597.5005860000001</v>
      </c>
      <c r="AH341" s="5">
        <f>[1]Hybrid!AG18</f>
        <v>3383.7983260000001</v>
      </c>
      <c r="AI341" s="5">
        <f>[1]Hybrid!AH18</f>
        <v>3179.2210890000001</v>
      </c>
      <c r="AJ341" s="5">
        <f>[1]Hybrid!AI18</f>
        <v>2983.751702</v>
      </c>
      <c r="AK341" s="5">
        <f>[1]Hybrid!AJ18</f>
        <v>2797.3177139999998</v>
      </c>
      <c r="AL341" s="5">
        <f>[1]Hybrid!AK18</f>
        <v>2619.805096</v>
      </c>
      <c r="AM341" s="5">
        <f>[1]Hybrid!AL18</f>
        <v>2451.177686</v>
      </c>
      <c r="AN341" s="5">
        <f>[1]Hybrid!AM18</f>
        <v>2291.3759089999999</v>
      </c>
      <c r="AO341" s="5">
        <f>[1]Hybrid!AN18</f>
        <v>2140.2674350000002</v>
      </c>
      <c r="AP341" s="5">
        <f>[1]Hybrid!AO18</f>
        <v>1997.6519209999999</v>
      </c>
      <c r="AQ341" s="5">
        <f>[1]Hybrid!AP18</f>
        <v>1863.27683</v>
      </c>
      <c r="AR341" s="5">
        <f>[1]Hybrid!AQ18</f>
        <v>1736.8480689999999</v>
      </c>
      <c r="AS341" s="5">
        <f>[1]Hybrid!AR18</f>
        <v>1618.050289</v>
      </c>
      <c r="AT341" s="5">
        <f>[1]Hybrid!AS18</f>
        <v>1506.554279</v>
      </c>
      <c r="AU341" s="5">
        <f>[1]Hybrid!AT18</f>
        <v>1402.0233579999999</v>
      </c>
      <c r="AV341" s="5">
        <f>[1]Hybrid!AU18</f>
        <v>1304.1186680000001</v>
      </c>
      <c r="AW341" s="5">
        <f>[1]Hybrid!AV18</f>
        <v>1212.50083</v>
      </c>
      <c r="AX341" s="5">
        <f>[1]Hybrid!AW18</f>
        <v>1126.8370480000001</v>
      </c>
      <c r="AY341" s="5">
        <f>[1]Hybrid!AX18</f>
        <v>1046.8027070000001</v>
      </c>
      <c r="AZ341" s="5">
        <f>[1]Hybrid!AY18</f>
        <v>972.08239449999996</v>
      </c>
      <c r="BA341" s="5">
        <f>[1]Hybrid!AZ18</f>
        <v>902.37098560000004</v>
      </c>
      <c r="BB341" s="5">
        <f>[1]Hybrid!BA18</f>
        <v>837.36129659999995</v>
      </c>
      <c r="BC341" s="5">
        <f>[1]Hybrid!BB18</f>
        <v>776.77732900000001</v>
      </c>
      <c r="BD341" s="5">
        <f>[1]Hybrid!BC18</f>
        <v>720.35274379999998</v>
      </c>
      <c r="BE341" s="5">
        <f>[1]Hybrid!BD18</f>
        <v>667.83207389999995</v>
      </c>
      <c r="BF341" s="5">
        <f>[1]Hybrid!BE18</f>
        <v>618.97110550000002</v>
      </c>
      <c r="BG341" s="5">
        <f>[1]Hybrid!BF18</f>
        <v>573.53609070000005</v>
      </c>
      <c r="BH341" s="5">
        <f>[1]Hybrid!BG18</f>
        <v>531.30583869999998</v>
      </c>
      <c r="BI341" s="5">
        <f>[1]Hybrid!BH18</f>
        <v>492.07104909999998</v>
      </c>
      <c r="BJ341" s="5">
        <f>[1]Hybrid!BI18</f>
        <v>455.63389919999997</v>
      </c>
      <c r="BK341" s="5">
        <f>[1]Hybrid!BJ18</f>
        <v>421.80770109999997</v>
      </c>
      <c r="BL341" s="5">
        <f>[1]Hybrid!BK18</f>
        <v>390.4165453</v>
      </c>
      <c r="BM341" s="5">
        <f>[1]Hybrid!BL18</f>
        <v>361.29489569999998</v>
      </c>
      <c r="BN341" s="5">
        <f>[1]Hybrid!BM18</f>
        <v>334.2871844</v>
      </c>
      <c r="BO341" s="5">
        <f>[1]Hybrid!BN18</f>
        <v>309.24738930000001</v>
      </c>
      <c r="BP341" s="5">
        <f>[1]Hybrid!BO18</f>
        <v>286.03860209999999</v>
      </c>
      <c r="BQ341" s="5">
        <f>[1]Hybrid!BP18</f>
        <v>264.5323454</v>
      </c>
      <c r="BR341" s="5">
        <f>[1]Hybrid!BQ18</f>
        <v>244.6085951</v>
      </c>
      <c r="BS341" s="5">
        <f>[1]Hybrid!BR18</f>
        <v>226.15521469999999</v>
      </c>
      <c r="BT341" s="5">
        <f>[1]Hybrid!BS18</f>
        <v>209.06747680000001</v>
      </c>
      <c r="BU341" s="5">
        <f>[1]Hybrid!BT18</f>
        <v>193.24763609999999</v>
      </c>
      <c r="BV341" s="5">
        <f>[1]Hybrid!BU18</f>
        <v>178.60452179999999</v>
      </c>
      <c r="BW341" s="5">
        <f>[1]Hybrid!BV18</f>
        <v>165.05315329999999</v>
      </c>
      <c r="BX341" s="5">
        <f>[1]Hybrid!BW18</f>
        <v>152.51436509999999</v>
      </c>
      <c r="BY341" s="5">
        <f>[1]Hybrid!BX18</f>
        <v>140.9144494</v>
      </c>
      <c r="BZ341" s="5">
        <f>[1]Hybrid!BY18</f>
        <v>130.18481499999999</v>
      </c>
      <c r="CA341" s="5">
        <f>[1]Hybrid!BZ18</f>
        <v>120.2616155</v>
      </c>
      <c r="CB341" s="5">
        <f>[1]Hybrid!CA18</f>
        <v>111.0855332</v>
      </c>
      <c r="CC341" s="5">
        <f>[1]Hybrid!CB18</f>
        <v>102.60146090000001</v>
      </c>
      <c r="CD341" s="5">
        <f>[1]Hybrid!CC18</f>
        <v>94.758215960000001</v>
      </c>
      <c r="CE341" s="5">
        <f>[1]Hybrid!CD18</f>
        <v>87.508276609999996</v>
      </c>
      <c r="CF341" s="5">
        <f>[1]Hybrid!CE18</f>
        <v>80.807534160000003</v>
      </c>
      <c r="CG341" s="5">
        <f>[1]Hybrid!CF18</f>
        <v>74.615064820000001</v>
      </c>
      <c r="CH341" s="5">
        <f>[1]Hybrid!CG18</f>
        <v>68.892910430000001</v>
      </c>
      <c r="CI341" s="5">
        <f>[1]Hybrid!CH18</f>
        <v>63.605873539999997</v>
      </c>
      <c r="CJ341" s="5">
        <f>[1]Hybrid!CI18</f>
        <v>58.721325640000003</v>
      </c>
    </row>
    <row r="342" spans="1:88" x14ac:dyDescent="0.3">
      <c r="A342" t="s">
        <v>27</v>
      </c>
      <c r="B342" s="5" t="str">
        <f>[1]Hybrid!A20</f>
        <v>auto_cb_cfut_2</v>
      </c>
      <c r="C342" s="5">
        <f>[1]Hybrid!B20</f>
        <v>8251.256421</v>
      </c>
      <c r="D342" s="5">
        <f>[1]Hybrid!C20</f>
        <v>8168.7578380000004</v>
      </c>
      <c r="E342" s="5">
        <f>[1]Hybrid!D20</f>
        <v>8136.3251380000002</v>
      </c>
      <c r="F342" s="5">
        <f>[1]Hybrid!E20</f>
        <v>8131.5194860000001</v>
      </c>
      <c r="G342" s="5">
        <f>[1]Hybrid!F20</f>
        <v>8148.9426009999997</v>
      </c>
      <c r="H342" s="5">
        <f>[1]Hybrid!G20</f>
        <v>8179.1452220000001</v>
      </c>
      <c r="I342" s="5">
        <f>[1]Hybrid!H20</f>
        <v>8199.5023639999999</v>
      </c>
      <c r="J342" s="5">
        <f>[1]Hybrid!I20</f>
        <v>8208.7777999999998</v>
      </c>
      <c r="K342" s="5">
        <f>[1]Hybrid!J20</f>
        <v>8204.0840860000008</v>
      </c>
      <c r="L342" s="5">
        <f>[1]Hybrid!K20</f>
        <v>8182.1296499999999</v>
      </c>
      <c r="M342" s="5">
        <f>[1]Hybrid!L20</f>
        <v>8138.0634010000003</v>
      </c>
      <c r="N342" s="5">
        <f>[1]Hybrid!M20</f>
        <v>8066.1689610000003</v>
      </c>
      <c r="O342" s="5">
        <f>[1]Hybrid!N20</f>
        <v>7960.8517009999996</v>
      </c>
      <c r="P342" s="5">
        <f>[1]Hybrid!O20</f>
        <v>7817.6197110000003</v>
      </c>
      <c r="Q342" s="5">
        <f>[1]Hybrid!P20</f>
        <v>7633.9382969999997</v>
      </c>
      <c r="R342" s="5">
        <f>[1]Hybrid!Q20</f>
        <v>7409.8185729999996</v>
      </c>
      <c r="S342" s="5">
        <f>[1]Hybrid!R20</f>
        <v>7158.7196949999998</v>
      </c>
      <c r="T342" s="5">
        <f>[1]Hybrid!S20</f>
        <v>6889.5927970000002</v>
      </c>
      <c r="U342" s="5">
        <f>[1]Hybrid!T20</f>
        <v>6609.0846769999998</v>
      </c>
      <c r="V342" s="5">
        <f>[1]Hybrid!U20</f>
        <v>6322.258691</v>
      </c>
      <c r="W342" s="5">
        <f>[1]Hybrid!V20</f>
        <v>6033.0357190000004</v>
      </c>
      <c r="X342" s="5">
        <f>[1]Hybrid!W20</f>
        <v>5744.488026</v>
      </c>
      <c r="Y342" s="5">
        <f>[1]Hybrid!X20</f>
        <v>5459.0168819999999</v>
      </c>
      <c r="Z342" s="5">
        <f>[1]Hybrid!Y20</f>
        <v>5178.4928870000003</v>
      </c>
      <c r="AA342" s="5">
        <f>[1]Hybrid!Z20</f>
        <v>4904.3559720000003</v>
      </c>
      <c r="AB342" s="5">
        <f>[1]Hybrid!AA20</f>
        <v>4637.7135719999997</v>
      </c>
      <c r="AC342" s="5">
        <f>[1]Hybrid!AB20</f>
        <v>4379.3856830000004</v>
      </c>
      <c r="AD342" s="5">
        <f>[1]Hybrid!AC20</f>
        <v>4129.9775449999997</v>
      </c>
      <c r="AE342" s="5">
        <f>[1]Hybrid!AD20</f>
        <v>3889.9093769999999</v>
      </c>
      <c r="AF342" s="5">
        <f>[1]Hybrid!AE20</f>
        <v>3659.4525450000001</v>
      </c>
      <c r="AG342" s="5">
        <f>[1]Hybrid!AF20</f>
        <v>3438.747539</v>
      </c>
      <c r="AH342" s="5">
        <f>[1]Hybrid!AG20</f>
        <v>3227.8178630000002</v>
      </c>
      <c r="AI342" s="5">
        <f>[1]Hybrid!AH20</f>
        <v>3026.612869</v>
      </c>
      <c r="AJ342" s="5">
        <f>[1]Hybrid!AI20</f>
        <v>2835.022665</v>
      </c>
      <c r="AK342" s="5">
        <f>[1]Hybrid!AJ20</f>
        <v>2652.8920629999998</v>
      </c>
      <c r="AL342" s="5">
        <f>[1]Hybrid!AK20</f>
        <v>2480.0322919999999</v>
      </c>
      <c r="AM342" s="5">
        <f>[1]Hybrid!AL20</f>
        <v>2316.319841</v>
      </c>
      <c r="AN342" s="5">
        <f>[1]Hybrid!AM20</f>
        <v>2161.6157950000002</v>
      </c>
      <c r="AO342" s="5">
        <f>[1]Hybrid!AN20</f>
        <v>2015.7189739999999</v>
      </c>
      <c r="AP342" s="5">
        <f>[1]Hybrid!AO20</f>
        <v>1878.3712499999999</v>
      </c>
      <c r="AQ342" s="5">
        <f>[1]Hybrid!AP20</f>
        <v>1749.2720870000001</v>
      </c>
      <c r="AR342" s="5">
        <f>[1]Hybrid!AQ20</f>
        <v>1628.088626</v>
      </c>
      <c r="AS342" s="5">
        <f>[1]Hybrid!AR20</f>
        <v>1514.47318</v>
      </c>
      <c r="AT342" s="5">
        <f>[1]Hybrid!AS20</f>
        <v>1408.069894</v>
      </c>
      <c r="AU342" s="5">
        <f>[1]Hybrid!AT20</f>
        <v>1308.5203819999999</v>
      </c>
      <c r="AV342" s="5">
        <f>[1]Hybrid!AU20</f>
        <v>1215.4683210000001</v>
      </c>
      <c r="AW342" s="5">
        <f>[1]Hybrid!AV20</f>
        <v>1128.5610569999999</v>
      </c>
      <c r="AX342" s="5">
        <f>[1]Hybrid!AW20</f>
        <v>1047.455338</v>
      </c>
      <c r="AY342" s="5">
        <f>[1]Hybrid!AX20</f>
        <v>971.81859110000005</v>
      </c>
      <c r="AZ342" s="5">
        <f>[1]Hybrid!AY20</f>
        <v>901.32971080000004</v>
      </c>
      <c r="BA342" s="5">
        <f>[1]Hybrid!AZ20</f>
        <v>835.67985820000001</v>
      </c>
      <c r="BB342" s="5">
        <f>[1]Hybrid!BA20</f>
        <v>774.56311029999995</v>
      </c>
      <c r="BC342" s="5">
        <f>[1]Hybrid!BB20</f>
        <v>717.70147699999995</v>
      </c>
      <c r="BD342" s="5">
        <f>[1]Hybrid!BC20</f>
        <v>664.82844060000002</v>
      </c>
      <c r="BE342" s="5">
        <f>[1]Hybrid!BD20</f>
        <v>615.68976220000002</v>
      </c>
      <c r="BF342" s="5">
        <f>[1]Hybrid!BE20</f>
        <v>570.04361349999999</v>
      </c>
      <c r="BG342" s="5">
        <f>[1]Hybrid!BF20</f>
        <v>527.65985269999999</v>
      </c>
      <c r="BH342" s="5">
        <f>[1]Hybrid!BG20</f>
        <v>488.32137649999999</v>
      </c>
      <c r="BI342" s="5">
        <f>[1]Hybrid!BH20</f>
        <v>451.82344110000003</v>
      </c>
      <c r="BJ342" s="5">
        <f>[1]Hybrid!BI20</f>
        <v>417.9731749</v>
      </c>
      <c r="BK342" s="5">
        <f>[1]Hybrid!BJ20</f>
        <v>386.5891446</v>
      </c>
      <c r="BL342" s="5">
        <f>[1]Hybrid!BK20</f>
        <v>357.50091370000001</v>
      </c>
      <c r="BM342" s="5">
        <f>[1]Hybrid!BL20</f>
        <v>330.54856869999998</v>
      </c>
      <c r="BN342" s="5">
        <f>[1]Hybrid!BM20</f>
        <v>305.58224860000001</v>
      </c>
      <c r="BO342" s="5">
        <f>[1]Hybrid!BN20</f>
        <v>282.46166590000001</v>
      </c>
      <c r="BP342" s="5">
        <f>[1]Hybrid!BO20</f>
        <v>261.05562800000001</v>
      </c>
      <c r="BQ342" s="5">
        <f>[1]Hybrid!BP20</f>
        <v>241.241398</v>
      </c>
      <c r="BR342" s="5">
        <f>[1]Hybrid!BQ20</f>
        <v>222.90453410000001</v>
      </c>
      <c r="BS342" s="5">
        <f>[1]Hybrid!BR20</f>
        <v>205.93833670000001</v>
      </c>
      <c r="BT342" s="5">
        <f>[1]Hybrid!BS20</f>
        <v>190.24336550000001</v>
      </c>
      <c r="BU342" s="5">
        <f>[1]Hybrid!BT20</f>
        <v>175.72699950000001</v>
      </c>
      <c r="BV342" s="5">
        <f>[1]Hybrid!BU20</f>
        <v>162.30302019999999</v>
      </c>
      <c r="BW342" s="5">
        <f>[1]Hybrid!BV20</f>
        <v>149.89121710000001</v>
      </c>
      <c r="BX342" s="5">
        <f>[1]Hybrid!BW20</f>
        <v>138.41700779999999</v>
      </c>
      <c r="BY342" s="5">
        <f>[1]Hybrid!BX20</f>
        <v>127.8110772</v>
      </c>
      <c r="BZ342" s="5">
        <f>[1]Hybrid!BY20</f>
        <v>118.00903529999999</v>
      </c>
      <c r="CA342" s="5">
        <f>[1]Hybrid!BZ20</f>
        <v>108.95106490000001</v>
      </c>
      <c r="CB342" s="5">
        <f>[1]Hybrid!CA20</f>
        <v>100.5816706</v>
      </c>
      <c r="CC342" s="5">
        <f>[1]Hybrid!CB20</f>
        <v>92.849373700000001</v>
      </c>
      <c r="CD342" s="5">
        <f>[1]Hybrid!CC20</f>
        <v>85.706432539999994</v>
      </c>
      <c r="CE342" s="5">
        <f>[1]Hybrid!CD20</f>
        <v>79.108585180000006</v>
      </c>
      <c r="CF342" s="5">
        <f>[1]Hybrid!CE20</f>
        <v>73.014807270000006</v>
      </c>
      <c r="CG342" s="5">
        <f>[1]Hybrid!CF20</f>
        <v>67.387088460000001</v>
      </c>
      <c r="CH342" s="5">
        <f>[1]Hybrid!CG20</f>
        <v>62.190219900000002</v>
      </c>
      <c r="CI342" s="5">
        <f>[1]Hybrid!CH20</f>
        <v>57.39159592</v>
      </c>
      <c r="CJ342" s="5">
        <f>[1]Hybrid!CI20</f>
        <v>52.961028800000001</v>
      </c>
    </row>
    <row r="343" spans="1:88" x14ac:dyDescent="0.3">
      <c r="B343" s="5" t="str">
        <f>[1]Hybrid!A22</f>
        <v>auto_cc_cfut_2</v>
      </c>
      <c r="C343" s="5">
        <f>[1]Hybrid!B22</f>
        <v>6777.6024520000001</v>
      </c>
      <c r="D343" s="5">
        <f>[1]Hybrid!C22</f>
        <v>6637.0804479999997</v>
      </c>
      <c r="E343" s="5">
        <f>[1]Hybrid!D22</f>
        <v>6537.0196550000001</v>
      </c>
      <c r="F343" s="5">
        <f>[1]Hybrid!E22</f>
        <v>6461.248783</v>
      </c>
      <c r="G343" s="5">
        <f>[1]Hybrid!F22</f>
        <v>6405.5212460000002</v>
      </c>
      <c r="H343" s="5">
        <f>[1]Hybrid!G22</f>
        <v>6363.0229909999998</v>
      </c>
      <c r="I343" s="5">
        <f>[1]Hybrid!H22</f>
        <v>6317.7264740000001</v>
      </c>
      <c r="J343" s="5">
        <f>[1]Hybrid!I22</f>
        <v>6268.1254090000002</v>
      </c>
      <c r="K343" s="5">
        <f>[1]Hybrid!J22</f>
        <v>6211.7553120000002</v>
      </c>
      <c r="L343" s="5">
        <f>[1]Hybrid!K22</f>
        <v>6145.9999369999996</v>
      </c>
      <c r="M343" s="5">
        <f>[1]Hybrid!L22</f>
        <v>6067.3385509999998</v>
      </c>
      <c r="N343" s="5">
        <f>[1]Hybrid!M22</f>
        <v>5971.8201550000003</v>
      </c>
      <c r="O343" s="5">
        <f>[1]Hybrid!N22</f>
        <v>5855.7198189999999</v>
      </c>
      <c r="P343" s="5">
        <f>[1]Hybrid!O22</f>
        <v>5716.1706910000003</v>
      </c>
      <c r="Q343" s="5">
        <f>[1]Hybrid!P22</f>
        <v>5551.6927750000004</v>
      </c>
      <c r="R343" s="5">
        <f>[1]Hybrid!Q22</f>
        <v>5362.5364399999999</v>
      </c>
      <c r="S343" s="5">
        <f>[1]Hybrid!R22</f>
        <v>5157.8808499999996</v>
      </c>
      <c r="T343" s="5">
        <f>[1]Hybrid!S22</f>
        <v>4943.9104420000003</v>
      </c>
      <c r="U343" s="5">
        <f>[1]Hybrid!T22</f>
        <v>4725.0584529999996</v>
      </c>
      <c r="V343" s="5">
        <f>[1]Hybrid!U22</f>
        <v>4504.5871619999998</v>
      </c>
      <c r="W343" s="5">
        <f>[1]Hybrid!V22</f>
        <v>4284.9455680000001</v>
      </c>
      <c r="X343" s="5">
        <f>[1]Hybrid!W22</f>
        <v>4068.0016220000002</v>
      </c>
      <c r="Y343" s="5">
        <f>[1]Hybrid!X22</f>
        <v>3855.1791990000002</v>
      </c>
      <c r="Z343" s="5">
        <f>[1]Hybrid!Y22</f>
        <v>3647.5593730000001</v>
      </c>
      <c r="AA343" s="5">
        <f>[1]Hybrid!Z22</f>
        <v>3445.9489349999999</v>
      </c>
      <c r="AB343" s="5">
        <f>[1]Hybrid!AA22</f>
        <v>3250.9457969999999</v>
      </c>
      <c r="AC343" s="5">
        <f>[1]Hybrid!AB22</f>
        <v>3062.9689939999998</v>
      </c>
      <c r="AD343" s="5">
        <f>[1]Hybrid!AC22</f>
        <v>2882.3055680000002</v>
      </c>
      <c r="AE343" s="5">
        <f>[1]Hybrid!AD22</f>
        <v>2709.1295719999998</v>
      </c>
      <c r="AF343" s="5">
        <f>[1]Hybrid!AE22</f>
        <v>2543.5254730000001</v>
      </c>
      <c r="AG343" s="5">
        <f>[1]Hybrid!AF22</f>
        <v>2385.4991730000002</v>
      </c>
      <c r="AH343" s="5">
        <f>[1]Hybrid!AG22</f>
        <v>2234.986566</v>
      </c>
      <c r="AI343" s="5">
        <f>[1]Hybrid!AH22</f>
        <v>2091.8801020000001</v>
      </c>
      <c r="AJ343" s="5">
        <f>[1]Hybrid!AI22</f>
        <v>1956.0378599999999</v>
      </c>
      <c r="AK343" s="5">
        <f>[1]Hybrid!AJ22</f>
        <v>1827.292087</v>
      </c>
      <c r="AL343" s="5">
        <f>[1]Hybrid!AK22</f>
        <v>1705.4563559999999</v>
      </c>
      <c r="AM343" s="5">
        <f>[1]Hybrid!AL22</f>
        <v>1590.384865</v>
      </c>
      <c r="AN343" s="5">
        <f>[1]Hybrid!AM22</f>
        <v>1481.9258</v>
      </c>
      <c r="AO343" s="5">
        <f>[1]Hybrid!AN22</f>
        <v>1379.8894849999999</v>
      </c>
      <c r="AP343" s="5">
        <f>[1]Hybrid!AO22</f>
        <v>1284.052502</v>
      </c>
      <c r="AQ343" s="5">
        <f>[1]Hybrid!AP22</f>
        <v>1194.167318</v>
      </c>
      <c r="AR343" s="5">
        <f>[1]Hybrid!AQ22</f>
        <v>1109.9690880000001</v>
      </c>
      <c r="AS343" s="5">
        <f>[1]Hybrid!AR22</f>
        <v>1031.186553</v>
      </c>
      <c r="AT343" s="5">
        <f>[1]Hybrid!AS22</f>
        <v>957.54631989999996</v>
      </c>
      <c r="AU343" s="5">
        <f>[1]Hybrid!AT22</f>
        <v>888.77641059999996</v>
      </c>
      <c r="AV343" s="5">
        <f>[1]Hybrid!AU22</f>
        <v>824.60909919999995</v>
      </c>
      <c r="AW343" s="5">
        <f>[1]Hybrid!AV22</f>
        <v>764.781971</v>
      </c>
      <c r="AX343" s="5">
        <f>[1]Hybrid!AW22</f>
        <v>709.04123219999997</v>
      </c>
      <c r="AY343" s="5">
        <f>[1]Hybrid!AX22</f>
        <v>657.14241549999997</v>
      </c>
      <c r="AZ343" s="5">
        <f>[1]Hybrid!AY22</f>
        <v>608.85077320000005</v>
      </c>
      <c r="BA343" s="5">
        <f>[1]Hybrid!AZ22</f>
        <v>563.94166250000001</v>
      </c>
      <c r="BB343" s="5">
        <f>[1]Hybrid!BA22</f>
        <v>522.19534599999997</v>
      </c>
      <c r="BC343" s="5">
        <f>[1]Hybrid!BB22</f>
        <v>483.41063539999999</v>
      </c>
      <c r="BD343" s="5">
        <f>[1]Hybrid!BC22</f>
        <v>447.39569310000002</v>
      </c>
      <c r="BE343" s="5">
        <f>[1]Hybrid!BD22</f>
        <v>413.96836789999998</v>
      </c>
      <c r="BF343" s="5">
        <f>[1]Hybrid!BE22</f>
        <v>382.95613580000003</v>
      </c>
      <c r="BG343" s="5">
        <f>[1]Hybrid!BF22</f>
        <v>354.1955863</v>
      </c>
      <c r="BH343" s="5">
        <f>[1]Hybrid!BG22</f>
        <v>327.53299980000003</v>
      </c>
      <c r="BI343" s="5">
        <f>[1]Hybrid!BH22</f>
        <v>302.8238384</v>
      </c>
      <c r="BJ343" s="5">
        <f>[1]Hybrid!BI22</f>
        <v>279.93234319999999</v>
      </c>
      <c r="BK343" s="5">
        <f>[1]Hybrid!BJ22</f>
        <v>258.73116470000002</v>
      </c>
      <c r="BL343" s="5">
        <f>[1]Hybrid!BK22</f>
        <v>239.10099099999999</v>
      </c>
      <c r="BM343" s="5">
        <f>[1]Hybrid!BL22</f>
        <v>220.9301634</v>
      </c>
      <c r="BN343" s="5">
        <f>[1]Hybrid!BM22</f>
        <v>204.11429770000001</v>
      </c>
      <c r="BO343" s="5">
        <f>[1]Hybrid!BN22</f>
        <v>188.55590530000001</v>
      </c>
      <c r="BP343" s="5">
        <f>[1]Hybrid!BO22</f>
        <v>174.16401999999999</v>
      </c>
      <c r="BQ343" s="5">
        <f>[1]Hybrid!BP22</f>
        <v>160.85375379999999</v>
      </c>
      <c r="BR343" s="5">
        <f>[1]Hybrid!BQ22</f>
        <v>148.54609070000001</v>
      </c>
      <c r="BS343" s="5">
        <f>[1]Hybrid!BR22</f>
        <v>137.16749300000001</v>
      </c>
      <c r="BT343" s="5">
        <f>[1]Hybrid!BS22</f>
        <v>126.64955</v>
      </c>
      <c r="BU343" s="5">
        <f>[1]Hybrid!BT22</f>
        <v>116.9286541</v>
      </c>
      <c r="BV343" s="5">
        <f>[1]Hybrid!BU22</f>
        <v>107.94569490000001</v>
      </c>
      <c r="BW343" s="5">
        <f>[1]Hybrid!BV22</f>
        <v>99.645770290000002</v>
      </c>
      <c r="BX343" s="5">
        <f>[1]Hybrid!BW22</f>
        <v>91.977910789999996</v>
      </c>
      <c r="BY343" s="5">
        <f>[1]Hybrid!BX22</f>
        <v>84.894818130000004</v>
      </c>
      <c r="BZ343" s="5">
        <f>[1]Hybrid!BY22</f>
        <v>78.352619020000006</v>
      </c>
      <c r="CA343" s="5">
        <f>[1]Hybrid!BZ22</f>
        <v>72.310620130000004</v>
      </c>
      <c r="CB343" s="5">
        <f>[1]Hybrid!CA22</f>
        <v>66.731114090000005</v>
      </c>
      <c r="CC343" s="5">
        <f>[1]Hybrid!CB22</f>
        <v>61.579165760000002</v>
      </c>
      <c r="CD343" s="5">
        <f>[1]Hybrid!CC22</f>
        <v>56.822415960000001</v>
      </c>
      <c r="CE343" s="5">
        <f>[1]Hybrid!CD22</f>
        <v>52.430899590000003</v>
      </c>
      <c r="CF343" s="5">
        <f>[1]Hybrid!CE22</f>
        <v>48.376875490000003</v>
      </c>
      <c r="CG343" s="5">
        <f>[1]Hybrid!CF22</f>
        <v>44.634668789999999</v>
      </c>
      <c r="CH343" s="5">
        <f>[1]Hybrid!CG22</f>
        <v>41.180522209999999</v>
      </c>
      <c r="CI343" s="5">
        <f>[1]Hybrid!CH22</f>
        <v>37.992457649999999</v>
      </c>
      <c r="CJ343" s="5">
        <f>[1]Hybrid!CI22</f>
        <v>35.050147039999999</v>
      </c>
    </row>
    <row r="344" spans="1:88" x14ac:dyDescent="0.3">
      <c r="B344" s="5" t="str">
        <f>[1]Hybrid!A24</f>
        <v>auto_cd_cfut_2</v>
      </c>
      <c r="C344" s="5">
        <f>[1]Hybrid!B24</f>
        <v>4159.6639080000004</v>
      </c>
      <c r="D344" s="5">
        <f>[1]Hybrid!C24</f>
        <v>4049.9213450000002</v>
      </c>
      <c r="E344" s="5">
        <f>[1]Hybrid!D24</f>
        <v>3964.3389529999999</v>
      </c>
      <c r="F344" s="5">
        <f>[1]Hybrid!E24</f>
        <v>3893.872476</v>
      </c>
      <c r="G344" s="5">
        <f>[1]Hybrid!F24</f>
        <v>3836.1680809999998</v>
      </c>
      <c r="H344" s="5">
        <f>[1]Hybrid!G24</f>
        <v>3787.4011449999998</v>
      </c>
      <c r="I344" s="5">
        <f>[1]Hybrid!H24</f>
        <v>3738.8697590000002</v>
      </c>
      <c r="J344" s="5">
        <f>[1]Hybrid!I24</f>
        <v>3690.2512729999999</v>
      </c>
      <c r="K344" s="5">
        <f>[1]Hybrid!J24</f>
        <v>3641.073273</v>
      </c>
      <c r="L344" s="5">
        <f>[1]Hybrid!K24</f>
        <v>3591.161345</v>
      </c>
      <c r="M344" s="5">
        <f>[1]Hybrid!L24</f>
        <v>3540.0664710000001</v>
      </c>
      <c r="N344" s="5">
        <f>[1]Hybrid!M24</f>
        <v>3487.137518</v>
      </c>
      <c r="O344" s="5">
        <f>[1]Hybrid!N24</f>
        <v>3431.620265</v>
      </c>
      <c r="P344" s="5">
        <f>[1]Hybrid!O24</f>
        <v>3372.7131890000001</v>
      </c>
      <c r="Q344" s="5">
        <f>[1]Hybrid!P24</f>
        <v>3309.6104460000001</v>
      </c>
      <c r="R344" s="5">
        <f>[1]Hybrid!Q24</f>
        <v>3241.5848820000001</v>
      </c>
      <c r="S344" s="5">
        <f>[1]Hybrid!R24</f>
        <v>3172.653511</v>
      </c>
      <c r="T344" s="5">
        <f>[1]Hybrid!S24</f>
        <v>3103.0700790000001</v>
      </c>
      <c r="U344" s="5">
        <f>[1]Hybrid!T24</f>
        <v>3032.5670449999998</v>
      </c>
      <c r="V344" s="5">
        <f>[1]Hybrid!U24</f>
        <v>2960.7973689999999</v>
      </c>
      <c r="W344" s="5">
        <f>[1]Hybrid!V24</f>
        <v>2887.47307</v>
      </c>
      <c r="X344" s="5">
        <f>[1]Hybrid!W24</f>
        <v>2812.4105370000002</v>
      </c>
      <c r="Y344" s="5">
        <f>[1]Hybrid!X24</f>
        <v>2735.5172269999998</v>
      </c>
      <c r="Z344" s="5">
        <f>[1]Hybrid!Y24</f>
        <v>2656.7762229999998</v>
      </c>
      <c r="AA344" s="5">
        <f>[1]Hybrid!Z24</f>
        <v>2576.2227429999998</v>
      </c>
      <c r="AB344" s="5">
        <f>[1]Hybrid!AA24</f>
        <v>2493.955019</v>
      </c>
      <c r="AC344" s="5">
        <f>[1]Hybrid!AB24</f>
        <v>2410.113464</v>
      </c>
      <c r="AD344" s="5">
        <f>[1]Hybrid!AC24</f>
        <v>2324.9013020000002</v>
      </c>
      <c r="AE344" s="5">
        <f>[1]Hybrid!AD24</f>
        <v>2238.5680990000001</v>
      </c>
      <c r="AF344" s="5">
        <f>[1]Hybrid!AE24</f>
        <v>2151.4117970000002</v>
      </c>
      <c r="AG344" s="5">
        <f>[1]Hybrid!AF24</f>
        <v>2063.7550820000001</v>
      </c>
      <c r="AH344" s="5">
        <f>[1]Hybrid!AG24</f>
        <v>1975.919999</v>
      </c>
      <c r="AI344" s="5">
        <f>[1]Hybrid!AH24</f>
        <v>1888.2442040000001</v>
      </c>
      <c r="AJ344" s="5">
        <f>[1]Hybrid!AI24</f>
        <v>1801.0687439999999</v>
      </c>
      <c r="AK344" s="5">
        <f>[1]Hybrid!AJ24</f>
        <v>1714.72983</v>
      </c>
      <c r="AL344" s="5">
        <f>[1]Hybrid!AK24</f>
        <v>1629.5531000000001</v>
      </c>
      <c r="AM344" s="5">
        <f>[1]Hybrid!AL24</f>
        <v>1545.9228519999999</v>
      </c>
      <c r="AN344" s="5">
        <f>[1]Hybrid!AM24</f>
        <v>1464.200411</v>
      </c>
      <c r="AO344" s="5">
        <f>[1]Hybrid!AN24</f>
        <v>1384.668952</v>
      </c>
      <c r="AP344" s="5">
        <f>[1]Hybrid!AO24</f>
        <v>1307.545145</v>
      </c>
      <c r="AQ344" s="5">
        <f>[1]Hybrid!AP24</f>
        <v>1232.9947810000001</v>
      </c>
      <c r="AR344" s="5">
        <f>[1]Hybrid!AQ24</f>
        <v>1161.138422</v>
      </c>
      <c r="AS344" s="5">
        <f>[1]Hybrid!AR24</f>
        <v>1092.0685550000001</v>
      </c>
      <c r="AT344" s="5">
        <f>[1]Hybrid!AS24</f>
        <v>1025.8508529999999</v>
      </c>
      <c r="AU344" s="5">
        <f>[1]Hybrid!AT24</f>
        <v>962.52567450000004</v>
      </c>
      <c r="AV344" s="5">
        <f>[1]Hybrid!AU24</f>
        <v>902.11003600000004</v>
      </c>
      <c r="AW344" s="5">
        <f>[1]Hybrid!AV24</f>
        <v>844.59684709999999</v>
      </c>
      <c r="AX344" s="5">
        <f>[1]Hybrid!AW24</f>
        <v>789.96220979999998</v>
      </c>
      <c r="AY344" s="5">
        <f>[1]Hybrid!AX24</f>
        <v>738.16645900000003</v>
      </c>
      <c r="AZ344" s="5">
        <f>[1]Hybrid!AY24</f>
        <v>689.15527750000001</v>
      </c>
      <c r="BA344" s="5">
        <f>[1]Hybrid!AZ24</f>
        <v>642.86164429999997</v>
      </c>
      <c r="BB344" s="5">
        <f>[1]Hybrid!BA24</f>
        <v>599.19162689999996</v>
      </c>
      <c r="BC344" s="5">
        <f>[1]Hybrid!BB24</f>
        <v>558.06672990000004</v>
      </c>
      <c r="BD344" s="5">
        <f>[1]Hybrid!BC24</f>
        <v>519.3988114</v>
      </c>
      <c r="BE344" s="5">
        <f>[1]Hybrid!BD24</f>
        <v>483.09330240000003</v>
      </c>
      <c r="BF344" s="5">
        <f>[1]Hybrid!BE24</f>
        <v>449.0510342</v>
      </c>
      <c r="BG344" s="5">
        <f>[1]Hybrid!BF24</f>
        <v>417.16879840000001</v>
      </c>
      <c r="BH344" s="5">
        <f>[1]Hybrid!BG24</f>
        <v>387.34308010000001</v>
      </c>
      <c r="BI344" s="5">
        <f>[1]Hybrid!BH24</f>
        <v>359.47051670000002</v>
      </c>
      <c r="BJ344" s="5">
        <f>[1]Hybrid!BI24</f>
        <v>333.44860510000001</v>
      </c>
      <c r="BK344" s="5">
        <f>[1]Hybrid!BJ24</f>
        <v>309.17644100000001</v>
      </c>
      <c r="BL344" s="5">
        <f>[1]Hybrid!BK24</f>
        <v>286.55536560000002</v>
      </c>
      <c r="BM344" s="5">
        <f>[1]Hybrid!BL24</f>
        <v>265.48946649999999</v>
      </c>
      <c r="BN344" s="5">
        <f>[1]Hybrid!BM24</f>
        <v>245.88598540000001</v>
      </c>
      <c r="BO344" s="5">
        <f>[1]Hybrid!BN24</f>
        <v>227.65561940000001</v>
      </c>
      <c r="BP344" s="5">
        <f>[1]Hybrid!BO24</f>
        <v>210.71273550000001</v>
      </c>
      <c r="BQ344" s="5">
        <f>[1]Hybrid!BP24</f>
        <v>194.97530979999999</v>
      </c>
      <c r="BR344" s="5">
        <f>[1]Hybrid!BQ24</f>
        <v>180.36541270000001</v>
      </c>
      <c r="BS344" s="5">
        <f>[1]Hybrid!BR24</f>
        <v>166.8090828</v>
      </c>
      <c r="BT344" s="5">
        <f>[1]Hybrid!BS24</f>
        <v>154.23624140000001</v>
      </c>
      <c r="BU344" s="5">
        <f>[1]Hybrid!BT24</f>
        <v>142.580624</v>
      </c>
      <c r="BV344" s="5">
        <f>[1]Hybrid!BU24</f>
        <v>131.77969640000001</v>
      </c>
      <c r="BW344" s="5">
        <f>[1]Hybrid!BV24</f>
        <v>121.77455809999999</v>
      </c>
      <c r="BX344" s="5">
        <f>[1]Hybrid!BW24</f>
        <v>112.5098249</v>
      </c>
      <c r="BY344" s="5">
        <f>[1]Hybrid!BX24</f>
        <v>103.9334989</v>
      </c>
      <c r="BZ344" s="5">
        <f>[1]Hybrid!BY24</f>
        <v>95.996831180000001</v>
      </c>
      <c r="CA344" s="5">
        <f>[1]Hybrid!BZ24</f>
        <v>88.65415059</v>
      </c>
      <c r="CB344" s="5">
        <f>[1]Hybrid!CA24</f>
        <v>81.862774880000003</v>
      </c>
      <c r="CC344" s="5">
        <f>[1]Hybrid!CB24</f>
        <v>75.582840709999999</v>
      </c>
      <c r="CD344" s="5">
        <f>[1]Hybrid!CC24</f>
        <v>69.777146779999995</v>
      </c>
      <c r="CE344" s="5">
        <f>[1]Hybrid!CD24</f>
        <v>64.411006319999998</v>
      </c>
      <c r="CF344" s="5">
        <f>[1]Hybrid!CE24</f>
        <v>59.452103790000002</v>
      </c>
      <c r="CG344" s="5">
        <f>[1]Hybrid!CF24</f>
        <v>54.870358580000001</v>
      </c>
      <c r="CH344" s="5">
        <f>[1]Hybrid!CG24</f>
        <v>50.637790610000003</v>
      </c>
      <c r="CI344" s="5">
        <f>[1]Hybrid!CH24</f>
        <v>46.728391119999998</v>
      </c>
      <c r="CJ344" s="5">
        <f>[1]Hybrid!CI24</f>
        <v>43.117998989999997</v>
      </c>
    </row>
    <row r="345" spans="1:88" x14ac:dyDescent="0.3">
      <c r="B345" s="5" t="str">
        <f>[1]Hybrid!A26</f>
        <v>auto_ce_cfut_2</v>
      </c>
      <c r="C345" s="5">
        <f>[1]Hybrid!B26</f>
        <v>2503.7292430000002</v>
      </c>
      <c r="D345" s="5">
        <f>[1]Hybrid!C26</f>
        <v>2440.0849480000002</v>
      </c>
      <c r="E345" s="5">
        <f>[1]Hybrid!D26</f>
        <v>2390.3497069999999</v>
      </c>
      <c r="F345" s="5">
        <f>[1]Hybrid!E26</f>
        <v>2348.8960139999999</v>
      </c>
      <c r="G345" s="5">
        <f>[1]Hybrid!F26</f>
        <v>2314.2569130000002</v>
      </c>
      <c r="H345" s="5">
        <f>[1]Hybrid!G26</f>
        <v>2284.1610559999999</v>
      </c>
      <c r="I345" s="5">
        <f>[1]Hybrid!H26</f>
        <v>2253.3764249999999</v>
      </c>
      <c r="J345" s="5">
        <f>[1]Hybrid!I26</f>
        <v>2221.6730339999999</v>
      </c>
      <c r="K345" s="5">
        <f>[1]Hybrid!J26</f>
        <v>2188.8014020000001</v>
      </c>
      <c r="L345" s="5">
        <f>[1]Hybrid!K26</f>
        <v>2154.734868</v>
      </c>
      <c r="M345" s="5">
        <f>[1]Hybrid!L26</f>
        <v>2119.3317240000001</v>
      </c>
      <c r="N345" s="5">
        <f>[1]Hybrid!M26</f>
        <v>2082.3798430000002</v>
      </c>
      <c r="O345" s="5">
        <f>[1]Hybrid!N26</f>
        <v>2043.6447089999999</v>
      </c>
      <c r="P345" s="5">
        <f>[1]Hybrid!O26</f>
        <v>2002.8833790000001</v>
      </c>
      <c r="Q345" s="5">
        <f>[1]Hybrid!P26</f>
        <v>1959.845992</v>
      </c>
      <c r="R345" s="5">
        <f>[1]Hybrid!Q26</f>
        <v>1914.306816</v>
      </c>
      <c r="S345" s="5">
        <f>[1]Hybrid!R26</f>
        <v>1868.6743369999999</v>
      </c>
      <c r="T345" s="5">
        <f>[1]Hybrid!S26</f>
        <v>1823.173176</v>
      </c>
      <c r="U345" s="5">
        <f>[1]Hybrid!T26</f>
        <v>1777.6709490000001</v>
      </c>
      <c r="V345" s="5">
        <f>[1]Hybrid!U26</f>
        <v>1731.9507060000001</v>
      </c>
      <c r="W345" s="5">
        <f>[1]Hybrid!V26</f>
        <v>1685.8059499999999</v>
      </c>
      <c r="X345" s="5">
        <f>[1]Hybrid!W26</f>
        <v>1639.0791400000001</v>
      </c>
      <c r="Y345" s="5">
        <f>[1]Hybrid!X26</f>
        <v>1591.661625</v>
      </c>
      <c r="Z345" s="5">
        <f>[1]Hybrid!Y26</f>
        <v>1543.4885750000001</v>
      </c>
      <c r="AA345" s="5">
        <f>[1]Hybrid!Z26</f>
        <v>1494.525533</v>
      </c>
      <c r="AB345" s="5">
        <f>[1]Hybrid!AA26</f>
        <v>1444.7776530000001</v>
      </c>
      <c r="AC345" s="5">
        <f>[1]Hybrid!AB26</f>
        <v>1394.2806949999999</v>
      </c>
      <c r="AD345" s="5">
        <f>[1]Hybrid!AC26</f>
        <v>1343.114975</v>
      </c>
      <c r="AE345" s="5">
        <f>[1]Hybrid!AD26</f>
        <v>1291.3970340000001</v>
      </c>
      <c r="AF345" s="5">
        <f>[1]Hybrid!AE26</f>
        <v>1239.2830329999999</v>
      </c>
      <c r="AG345" s="5">
        <f>[1]Hybrid!AF26</f>
        <v>1186.9533919999999</v>
      </c>
      <c r="AH345" s="5">
        <f>[1]Hybrid!AG26</f>
        <v>1134.596258</v>
      </c>
      <c r="AI345" s="5">
        <f>[1]Hybrid!AH26</f>
        <v>1082.413918</v>
      </c>
      <c r="AJ345" s="5">
        <f>[1]Hybrid!AI26</f>
        <v>1030.6136610000001</v>
      </c>
      <c r="AK345" s="5">
        <f>[1]Hybrid!AJ26</f>
        <v>979.40126399999997</v>
      </c>
      <c r="AL345" s="5">
        <f>[1]Hybrid!AK26</f>
        <v>928.97626339999999</v>
      </c>
      <c r="AM345" s="5">
        <f>[1]Hybrid!AL26</f>
        <v>879.55770199999995</v>
      </c>
      <c r="AN345" s="5">
        <f>[1]Hybrid!AM26</f>
        <v>831.3575257</v>
      </c>
      <c r="AO345" s="5">
        <f>[1]Hybrid!AN26</f>
        <v>784.54256799999996</v>
      </c>
      <c r="AP345" s="5">
        <f>[1]Hybrid!AO26</f>
        <v>739.24039170000003</v>
      </c>
      <c r="AQ345" s="5">
        <f>[1]Hybrid!AP26</f>
        <v>695.54777100000001</v>
      </c>
      <c r="AR345" s="5">
        <f>[1]Hybrid!AQ26</f>
        <v>653.53423290000001</v>
      </c>
      <c r="AS345" s="5">
        <f>[1]Hybrid!AR26</f>
        <v>613.25121119999994</v>
      </c>
      <c r="AT345" s="5">
        <f>[1]Hybrid!AS26</f>
        <v>574.73296979999998</v>
      </c>
      <c r="AU345" s="5">
        <f>[1]Hybrid!AT26</f>
        <v>537.99767940000004</v>
      </c>
      <c r="AV345" s="5">
        <f>[1]Hybrid!AU26</f>
        <v>503.04878660000003</v>
      </c>
      <c r="AW345" s="5">
        <f>[1]Hybrid!AV26</f>
        <v>469.8751949</v>
      </c>
      <c r="AX345" s="5">
        <f>[1]Hybrid!AW26</f>
        <v>438.45519009999998</v>
      </c>
      <c r="AY345" s="5">
        <f>[1]Hybrid!AX26</f>
        <v>408.75731689999998</v>
      </c>
      <c r="AZ345" s="5">
        <f>[1]Hybrid!AY26</f>
        <v>380.74132650000001</v>
      </c>
      <c r="BA345" s="5">
        <f>[1]Hybrid!AZ26</f>
        <v>354.3595368</v>
      </c>
      <c r="BB345" s="5">
        <f>[1]Hybrid!BA26</f>
        <v>329.55107889999999</v>
      </c>
      <c r="BC345" s="5">
        <f>[1]Hybrid!BB26</f>
        <v>306.26103899999998</v>
      </c>
      <c r="BD345" s="5">
        <f>[1]Hybrid!BC26</f>
        <v>284.42966960000001</v>
      </c>
      <c r="BE345" s="5">
        <f>[1]Hybrid!BD26</f>
        <v>263.99419030000001</v>
      </c>
      <c r="BF345" s="5">
        <f>[1]Hybrid!BE26</f>
        <v>244.88985930000001</v>
      </c>
      <c r="BG345" s="5">
        <f>[1]Hybrid!BF26</f>
        <v>227.05050729999999</v>
      </c>
      <c r="BH345" s="5">
        <f>[1]Hybrid!BG26</f>
        <v>210.41028299999999</v>
      </c>
      <c r="BI345" s="5">
        <f>[1]Hybrid!BH26</f>
        <v>194.90400969999999</v>
      </c>
      <c r="BJ345" s="5">
        <f>[1]Hybrid!BI26</f>
        <v>180.4676182</v>
      </c>
      <c r="BK345" s="5">
        <f>[1]Hybrid!BJ26</f>
        <v>167.0385632</v>
      </c>
      <c r="BL345" s="5">
        <f>[1]Hybrid!BK26</f>
        <v>154.5561701</v>
      </c>
      <c r="BM345" s="5">
        <f>[1]Hybrid!BL26</f>
        <v>142.96189419999999</v>
      </c>
      <c r="BN345" s="5">
        <f>[1]Hybrid!BM26</f>
        <v>132.1995163</v>
      </c>
      <c r="BO345" s="5">
        <f>[1]Hybrid!BN26</f>
        <v>122.21527620000001</v>
      </c>
      <c r="BP345" s="5">
        <f>[1]Hybrid!BO26</f>
        <v>112.95795320000001</v>
      </c>
      <c r="BQ345" s="5">
        <f>[1]Hybrid!BP26</f>
        <v>104.37884459999999</v>
      </c>
      <c r="BR345" s="5">
        <f>[1]Hybrid!BQ26</f>
        <v>96.431900130000002</v>
      </c>
      <c r="BS345" s="5">
        <f>[1]Hybrid!BR26</f>
        <v>89.073642770000006</v>
      </c>
      <c r="BT345" s="5">
        <f>[1]Hybrid!BS26</f>
        <v>82.263098339999999</v>
      </c>
      <c r="BU345" s="5">
        <f>[1]Hybrid!BT26</f>
        <v>75.961726310000003</v>
      </c>
      <c r="BV345" s="5">
        <f>[1]Hybrid!BU26</f>
        <v>70.13334193</v>
      </c>
      <c r="BW345" s="5">
        <f>[1]Hybrid!BV26</f>
        <v>64.744031120000002</v>
      </c>
      <c r="BX345" s="5">
        <f>[1]Hybrid!BW26</f>
        <v>59.762056540000003</v>
      </c>
      <c r="BY345" s="5">
        <f>[1]Hybrid!BX26</f>
        <v>55.157759009999999</v>
      </c>
      <c r="BZ345" s="5">
        <f>[1]Hybrid!BY26</f>
        <v>50.903456349999999</v>
      </c>
      <c r="CA345" s="5">
        <f>[1]Hybrid!BZ26</f>
        <v>46.973334749999999</v>
      </c>
      <c r="CB345" s="5">
        <f>[1]Hybrid!CA26</f>
        <v>43.343361020000003</v>
      </c>
      <c r="CC345" s="5">
        <f>[1]Hybrid!CB26</f>
        <v>39.991175640000002</v>
      </c>
      <c r="CD345" s="5">
        <f>[1]Hybrid!CC26</f>
        <v>36.895991799999997</v>
      </c>
      <c r="CE345" s="5">
        <f>[1]Hybrid!CD26</f>
        <v>34.038499420000001</v>
      </c>
      <c r="CF345" s="5">
        <f>[1]Hybrid!CE26</f>
        <v>31.400772889999999</v>
      </c>
      <c r="CG345" s="5">
        <f>[1]Hybrid!CF26</f>
        <v>28.966183050000001</v>
      </c>
      <c r="CH345" s="5">
        <f>[1]Hybrid!CG26</f>
        <v>26.719312510000002</v>
      </c>
      <c r="CI345" s="5">
        <f>[1]Hybrid!CH26</f>
        <v>24.645875069999999</v>
      </c>
      <c r="CJ345" s="5">
        <f>[1]Hybrid!CI26</f>
        <v>22.73263914</v>
      </c>
    </row>
    <row r="346" spans="1:88" x14ac:dyDescent="0.3">
      <c r="B346" s="5" t="str">
        <f>[1]Hybrid!A28</f>
        <v>auto_cf_cfut_2</v>
      </c>
      <c r="C346" s="5">
        <f>[1]Hybrid!B28</f>
        <v>1243.6668460000001</v>
      </c>
      <c r="D346" s="5">
        <f>[1]Hybrid!C28</f>
        <v>1209.6928800000001</v>
      </c>
      <c r="E346" s="5">
        <f>[1]Hybrid!D28</f>
        <v>1181.7208780000001</v>
      </c>
      <c r="F346" s="5">
        <f>[1]Hybrid!E28</f>
        <v>1156.921924</v>
      </c>
      <c r="G346" s="5">
        <f>[1]Hybrid!F28</f>
        <v>1134.5340659999999</v>
      </c>
      <c r="H346" s="5">
        <f>[1]Hybrid!G28</f>
        <v>1113.511176</v>
      </c>
      <c r="I346" s="5">
        <f>[1]Hybrid!H28</f>
        <v>1091.5253949999999</v>
      </c>
      <c r="J346" s="5">
        <f>[1]Hybrid!I28</f>
        <v>1068.5300560000001</v>
      </c>
      <c r="K346" s="5">
        <f>[1]Hybrid!J28</f>
        <v>1044.5362399999999</v>
      </c>
      <c r="L346" s="5">
        <f>[1]Hybrid!K28</f>
        <v>1019.6933739999999</v>
      </c>
      <c r="M346" s="5">
        <f>[1]Hybrid!L28</f>
        <v>994.13211990000002</v>
      </c>
      <c r="N346" s="5">
        <f>[1]Hybrid!M28</f>
        <v>967.9868123</v>
      </c>
      <c r="O346" s="5">
        <f>[1]Hybrid!N28</f>
        <v>941.40312840000001</v>
      </c>
      <c r="P346" s="5">
        <f>[1]Hybrid!O28</f>
        <v>914.52257210000005</v>
      </c>
      <c r="Q346" s="5">
        <f>[1]Hybrid!P28</f>
        <v>887.45821760000001</v>
      </c>
      <c r="R346" s="5">
        <f>[1]Hybrid!Q28</f>
        <v>860.29325610000001</v>
      </c>
      <c r="S346" s="5">
        <f>[1]Hybrid!R28</f>
        <v>834.05586530000005</v>
      </c>
      <c r="T346" s="5">
        <f>[1]Hybrid!S28</f>
        <v>808.83113839999999</v>
      </c>
      <c r="U346" s="5">
        <f>[1]Hybrid!T28</f>
        <v>784.53186189999997</v>
      </c>
      <c r="V346" s="5">
        <f>[1]Hybrid!U28</f>
        <v>761.0139739</v>
      </c>
      <c r="W346" s="5">
        <f>[1]Hybrid!V28</f>
        <v>738.12040820000004</v>
      </c>
      <c r="X346" s="5">
        <f>[1]Hybrid!W28</f>
        <v>715.70333970000002</v>
      </c>
      <c r="Y346" s="5">
        <f>[1]Hybrid!X28</f>
        <v>693.62800809999999</v>
      </c>
      <c r="Z346" s="5">
        <f>[1]Hybrid!Y28</f>
        <v>671.77251950000004</v>
      </c>
      <c r="AA346" s="5">
        <f>[1]Hybrid!Z28</f>
        <v>650.02051219999998</v>
      </c>
      <c r="AB346" s="5">
        <f>[1]Hybrid!AA28</f>
        <v>628.26975789999995</v>
      </c>
      <c r="AC346" s="5">
        <f>[1]Hybrid!AB28</f>
        <v>606.43358699999999</v>
      </c>
      <c r="AD346" s="5">
        <f>[1]Hybrid!AC28</f>
        <v>584.45253809999997</v>
      </c>
      <c r="AE346" s="5">
        <f>[1]Hybrid!AD28</f>
        <v>562.29481940000005</v>
      </c>
      <c r="AF346" s="5">
        <f>[1]Hybrid!AE28</f>
        <v>539.96412210000005</v>
      </c>
      <c r="AG346" s="5">
        <f>[1]Hybrid!AF28</f>
        <v>517.49217350000004</v>
      </c>
      <c r="AH346" s="5">
        <f>[1]Hybrid!AG28</f>
        <v>494.929644</v>
      </c>
      <c r="AI346" s="5">
        <f>[1]Hybrid!AH28</f>
        <v>472.34665510000002</v>
      </c>
      <c r="AJ346" s="5">
        <f>[1]Hybrid!AI28</f>
        <v>449.82640379999998</v>
      </c>
      <c r="AK346" s="5">
        <f>[1]Hybrid!AJ28</f>
        <v>427.4600509</v>
      </c>
      <c r="AL346" s="5">
        <f>[1]Hybrid!AK28</f>
        <v>405.34263700000002</v>
      </c>
      <c r="AM346" s="5">
        <f>[1]Hybrid!AL28</f>
        <v>383.5695872</v>
      </c>
      <c r="AN346" s="5">
        <f>[1]Hybrid!AM28</f>
        <v>362.24980749999997</v>
      </c>
      <c r="AO346" s="5">
        <f>[1]Hybrid!AN28</f>
        <v>341.47302639999998</v>
      </c>
      <c r="AP346" s="5">
        <f>[1]Hybrid!AO28</f>
        <v>321.31135169999999</v>
      </c>
      <c r="AQ346" s="5">
        <f>[1]Hybrid!AP28</f>
        <v>301.8226818</v>
      </c>
      <c r="AR346" s="5">
        <f>[1]Hybrid!AQ28</f>
        <v>283.05234869999998</v>
      </c>
      <c r="AS346" s="5">
        <f>[1]Hybrid!AR28</f>
        <v>265.03667610000002</v>
      </c>
      <c r="AT346" s="5">
        <f>[1]Hybrid!AS28</f>
        <v>247.80308690000001</v>
      </c>
      <c r="AU346" s="5">
        <f>[1]Hybrid!AT28</f>
        <v>231.370294</v>
      </c>
      <c r="AV346" s="5">
        <f>[1]Hybrid!AU28</f>
        <v>215.7487112</v>
      </c>
      <c r="AW346" s="5">
        <f>[1]Hybrid!AV28</f>
        <v>200.94064900000001</v>
      </c>
      <c r="AX346" s="5">
        <f>[1]Hybrid!AW28</f>
        <v>186.94176880000001</v>
      </c>
      <c r="AY346" s="5">
        <f>[1]Hybrid!AX28</f>
        <v>173.7415335</v>
      </c>
      <c r="AZ346" s="5">
        <f>[1]Hybrid!AY28</f>
        <v>161.32380599999999</v>
      </c>
      <c r="BA346" s="5">
        <f>[1]Hybrid!AZ28</f>
        <v>149.6676745</v>
      </c>
      <c r="BB346" s="5">
        <f>[1]Hybrid!BA28</f>
        <v>138.7463984</v>
      </c>
      <c r="BC346" s="5">
        <f>[1]Hybrid!BB28</f>
        <v>128.53313589999999</v>
      </c>
      <c r="BD346" s="5">
        <f>[1]Hybrid!BC28</f>
        <v>118.9983371</v>
      </c>
      <c r="BE346" s="5">
        <f>[1]Hybrid!BD28</f>
        <v>110.1106782</v>
      </c>
      <c r="BF346" s="5">
        <f>[1]Hybrid!BE28</f>
        <v>101.8377081</v>
      </c>
      <c r="BG346" s="5">
        <f>[1]Hybrid!BF28</f>
        <v>94.146349110000003</v>
      </c>
      <c r="BH346" s="5">
        <f>[1]Hybrid!BG28</f>
        <v>87.003573250000002</v>
      </c>
      <c r="BI346" s="5">
        <f>[1]Hybrid!BH28</f>
        <v>80.376727720000005</v>
      </c>
      <c r="BJ346" s="5">
        <f>[1]Hybrid!BI28</f>
        <v>74.233837320000006</v>
      </c>
      <c r="BK346" s="5">
        <f>[1]Hybrid!BJ28</f>
        <v>68.543858889999996</v>
      </c>
      <c r="BL346" s="5">
        <f>[1]Hybrid!BK28</f>
        <v>63.276877669999998</v>
      </c>
      <c r="BM346" s="5">
        <f>[1]Hybrid!BL28</f>
        <v>58.404248080000002</v>
      </c>
      <c r="BN346" s="5">
        <f>[1]Hybrid!BM28</f>
        <v>53.898688759999999</v>
      </c>
      <c r="BO346" s="5">
        <f>[1]Hybrid!BN28</f>
        <v>49.734338289999997</v>
      </c>
      <c r="BP346" s="5">
        <f>[1]Hybrid!BO28</f>
        <v>45.886779359999998</v>
      </c>
      <c r="BQ346" s="5">
        <f>[1]Hybrid!BP28</f>
        <v>42.333033399999998</v>
      </c>
      <c r="BR346" s="5">
        <f>[1]Hybrid!BQ28</f>
        <v>39.051550630000001</v>
      </c>
      <c r="BS346" s="5">
        <f>[1]Hybrid!BR28</f>
        <v>36.022167600000003</v>
      </c>
      <c r="BT346" s="5">
        <f>[1]Hybrid!BS28</f>
        <v>33.22605806</v>
      </c>
      <c r="BU346" s="5">
        <f>[1]Hybrid!BT28</f>
        <v>30.64567795</v>
      </c>
      <c r="BV346" s="5">
        <f>[1]Hybrid!BU28</f>
        <v>28.264705360000001</v>
      </c>
      <c r="BW346" s="5">
        <f>[1]Hybrid!BV28</f>
        <v>26.06797731</v>
      </c>
      <c r="BX346" s="5">
        <f>[1]Hybrid!BW28</f>
        <v>24.041424729999999</v>
      </c>
      <c r="BY346" s="5">
        <f>[1]Hybrid!BX28</f>
        <v>22.172007130000001</v>
      </c>
      <c r="BZ346" s="5">
        <f>[1]Hybrid!BY28</f>
        <v>20.44764812</v>
      </c>
      <c r="CA346" s="5">
        <f>[1]Hybrid!BZ28</f>
        <v>18.85717232</v>
      </c>
      <c r="CB346" s="5">
        <f>[1]Hybrid!CA28</f>
        <v>17.39024496</v>
      </c>
      <c r="CC346" s="5">
        <f>[1]Hybrid!CB28</f>
        <v>16.0373135</v>
      </c>
      <c r="CD346" s="5">
        <f>[1]Hybrid!CC28</f>
        <v>14.78955219</v>
      </c>
      <c r="CE346" s="5">
        <f>[1]Hybrid!CD28</f>
        <v>13.63880977</v>
      </c>
      <c r="CF346" s="5">
        <f>[1]Hybrid!CE28</f>
        <v>12.57756019</v>
      </c>
      <c r="CG346" s="5">
        <f>[1]Hybrid!CF28</f>
        <v>11.598856339999999</v>
      </c>
      <c r="CH346" s="5">
        <f>[1]Hybrid!CG28</f>
        <v>10.69628685</v>
      </c>
      <c r="CI346" s="5">
        <f>[1]Hybrid!CH28</f>
        <v>9.8639357279999995</v>
      </c>
      <c r="CJ346" s="5">
        <f>[1]Hybrid!CI28</f>
        <v>9.0963447629999994</v>
      </c>
    </row>
    <row r="347" spans="1:88" x14ac:dyDescent="0.3">
      <c r="B347" s="5" t="str">
        <f>[1]Hybrid!A30</f>
        <v>auto_cg_cfut_2</v>
      </c>
      <c r="C347" s="5">
        <f>[1]Hybrid!B30</f>
        <v>2239.620606</v>
      </c>
      <c r="D347" s="5">
        <f>[1]Hybrid!C30</f>
        <v>2182.159408</v>
      </c>
      <c r="E347" s="5">
        <f>[1]Hybrid!D30</f>
        <v>2133.8564350000001</v>
      </c>
      <c r="F347" s="5">
        <f>[1]Hybrid!E30</f>
        <v>2089.3159639999999</v>
      </c>
      <c r="G347" s="5">
        <f>[1]Hybrid!F30</f>
        <v>2047.123425</v>
      </c>
      <c r="H347" s="5">
        <f>[1]Hybrid!G30</f>
        <v>2005.5245359999999</v>
      </c>
      <c r="I347" s="5">
        <f>[1]Hybrid!H30</f>
        <v>1960.5696539999999</v>
      </c>
      <c r="J347" s="5">
        <f>[1]Hybrid!I30</f>
        <v>1912.313697</v>
      </c>
      <c r="K347" s="5">
        <f>[1]Hybrid!J30</f>
        <v>1860.9891500000001</v>
      </c>
      <c r="L347" s="5">
        <f>[1]Hybrid!K30</f>
        <v>1807.0919200000001</v>
      </c>
      <c r="M347" s="5">
        <f>[1]Hybrid!L30</f>
        <v>1751.103433</v>
      </c>
      <c r="N347" s="5">
        <f>[1]Hybrid!M30</f>
        <v>1693.531264</v>
      </c>
      <c r="O347" s="5">
        <f>[1]Hybrid!N30</f>
        <v>1634.906078</v>
      </c>
      <c r="P347" s="5">
        <f>[1]Hybrid!O30</f>
        <v>1575.7350730000001</v>
      </c>
      <c r="Q347" s="5">
        <f>[1]Hybrid!P30</f>
        <v>1516.4435539999999</v>
      </c>
      <c r="R347" s="5">
        <f>[1]Hybrid!Q30</f>
        <v>1457.367387</v>
      </c>
      <c r="S347" s="5">
        <f>[1]Hybrid!R30</f>
        <v>1400.1325280000001</v>
      </c>
      <c r="T347" s="5">
        <f>[1]Hybrid!S30</f>
        <v>1345.0052860000001</v>
      </c>
      <c r="U347" s="5">
        <f>[1]Hybrid!T30</f>
        <v>1291.9528399999999</v>
      </c>
      <c r="V347" s="5">
        <f>[1]Hybrid!U30</f>
        <v>1240.8193719999999</v>
      </c>
      <c r="W347" s="5">
        <f>[1]Hybrid!V30</f>
        <v>1191.401797</v>
      </c>
      <c r="X347" s="5">
        <f>[1]Hybrid!W30</f>
        <v>1143.493825</v>
      </c>
      <c r="Y347" s="5">
        <f>[1]Hybrid!X30</f>
        <v>1096.8993800000001</v>
      </c>
      <c r="Z347" s="5">
        <f>[1]Hybrid!Y30</f>
        <v>1051.4366190000001</v>
      </c>
      <c r="AA347" s="5">
        <f>[1]Hybrid!Z30</f>
        <v>1006.928116</v>
      </c>
      <c r="AB347" s="5">
        <f>[1]Hybrid!AA30</f>
        <v>963.21672579999995</v>
      </c>
      <c r="AC347" s="5">
        <f>[1]Hybrid!AB30</f>
        <v>920.17185559999996</v>
      </c>
      <c r="AD347" s="5">
        <f>[1]Hybrid!AC30</f>
        <v>877.70691079999995</v>
      </c>
      <c r="AE347" s="5">
        <f>[1]Hybrid!AD30</f>
        <v>835.78044780000005</v>
      </c>
      <c r="AF347" s="5">
        <f>[1]Hybrid!AE30</f>
        <v>794.40685680000001</v>
      </c>
      <c r="AG347" s="5">
        <f>[1]Hybrid!AF30</f>
        <v>753.64253559999997</v>
      </c>
      <c r="AH347" s="5">
        <f>[1]Hybrid!AG30</f>
        <v>713.57038590000002</v>
      </c>
      <c r="AI347" s="5">
        <f>[1]Hybrid!AH30</f>
        <v>674.29510819999996</v>
      </c>
      <c r="AJ347" s="5">
        <f>[1]Hybrid!AI30</f>
        <v>635.93194519999997</v>
      </c>
      <c r="AK347" s="5">
        <f>[1]Hybrid!AJ30</f>
        <v>598.59804670000005</v>
      </c>
      <c r="AL347" s="5">
        <f>[1]Hybrid!AK30</f>
        <v>562.40607509999995</v>
      </c>
      <c r="AM347" s="5">
        <f>[1]Hybrid!AL30</f>
        <v>527.44820110000001</v>
      </c>
      <c r="AN347" s="5">
        <f>[1]Hybrid!AM30</f>
        <v>493.8282428</v>
      </c>
      <c r="AO347" s="5">
        <f>[1]Hybrid!AN30</f>
        <v>461.62471090000003</v>
      </c>
      <c r="AP347" s="5">
        <f>[1]Hybrid!AO30</f>
        <v>430.89094060000002</v>
      </c>
      <c r="AQ347" s="5">
        <f>[1]Hybrid!AP30</f>
        <v>401.65853609999999</v>
      </c>
      <c r="AR347" s="5">
        <f>[1]Hybrid!AQ30</f>
        <v>373.94011760000001</v>
      </c>
      <c r="AS347" s="5">
        <f>[1]Hybrid!AR30</f>
        <v>347.73358030000003</v>
      </c>
      <c r="AT347" s="5">
        <f>[1]Hybrid!AS30</f>
        <v>323.02361719999999</v>
      </c>
      <c r="AU347" s="5">
        <f>[1]Hybrid!AT30</f>
        <v>299.78333759999998</v>
      </c>
      <c r="AV347" s="5">
        <f>[1]Hybrid!AU30</f>
        <v>277.9760033</v>
      </c>
      <c r="AW347" s="5">
        <f>[1]Hybrid!AV30</f>
        <v>257.5565679</v>
      </c>
      <c r="AX347" s="5">
        <f>[1]Hybrid!AW30</f>
        <v>238.4738041</v>
      </c>
      <c r="AY347" s="5">
        <f>[1]Hybrid!AX30</f>
        <v>220.67161719999999</v>
      </c>
      <c r="AZ347" s="5">
        <f>[1]Hybrid!AY30</f>
        <v>204.09033210000001</v>
      </c>
      <c r="BA347" s="5">
        <f>[1]Hybrid!AZ30</f>
        <v>188.66798180000001</v>
      </c>
      <c r="BB347" s="5">
        <f>[1]Hybrid!BA30</f>
        <v>174.34050629999999</v>
      </c>
      <c r="BC347" s="5">
        <f>[1]Hybrid!BB30</f>
        <v>161.0452257</v>
      </c>
      <c r="BD347" s="5">
        <f>[1]Hybrid!BC30</f>
        <v>148.71989719999999</v>
      </c>
      <c r="BE347" s="5">
        <f>[1]Hybrid!BD30</f>
        <v>137.30350780000001</v>
      </c>
      <c r="BF347" s="5">
        <f>[1]Hybrid!BE30</f>
        <v>126.7368037</v>
      </c>
      <c r="BG347" s="5">
        <f>[1]Hybrid!BF30</f>
        <v>116.96267400000001</v>
      </c>
      <c r="BH347" s="5">
        <f>[1]Hybrid!BG30</f>
        <v>107.92651909999999</v>
      </c>
      <c r="BI347" s="5">
        <f>[1]Hybrid!BH30</f>
        <v>99.57641452</v>
      </c>
      <c r="BJ347" s="5">
        <f>[1]Hybrid!BI30</f>
        <v>91.863217579999997</v>
      </c>
      <c r="BK347" s="5">
        <f>[1]Hybrid!BJ30</f>
        <v>84.740616650000007</v>
      </c>
      <c r="BL347" s="5">
        <f>[1]Hybrid!BK30</f>
        <v>78.165127690000006</v>
      </c>
      <c r="BM347" s="5">
        <f>[1]Hybrid!BL30</f>
        <v>72.096047600000006</v>
      </c>
      <c r="BN347" s="5">
        <f>[1]Hybrid!BM30</f>
        <v>66.495375940000002</v>
      </c>
      <c r="BO347" s="5">
        <f>[1]Hybrid!BN30</f>
        <v>61.327713209999999</v>
      </c>
      <c r="BP347" s="5">
        <f>[1]Hybrid!BO30</f>
        <v>56.56014356</v>
      </c>
      <c r="BQ347" s="5">
        <f>[1]Hybrid!BP30</f>
        <v>52.162106809999997</v>
      </c>
      <c r="BR347" s="5">
        <f>[1]Hybrid!BQ30</f>
        <v>48.10526832</v>
      </c>
      <c r="BS347" s="5">
        <f>[1]Hybrid!BR30</f>
        <v>44.363383419999998</v>
      </c>
      <c r="BT347" s="5">
        <f>[1]Hybrid!BS30</f>
        <v>40.912164279999999</v>
      </c>
      <c r="BU347" s="5">
        <f>[1]Hybrid!BT30</f>
        <v>37.729150160000003</v>
      </c>
      <c r="BV347" s="5">
        <f>[1]Hybrid!BU30</f>
        <v>34.793582370000003</v>
      </c>
      <c r="BW347" s="5">
        <f>[1]Hybrid!BV30</f>
        <v>32.086284419999998</v>
      </c>
      <c r="BX347" s="5">
        <f>[1]Hybrid!BW30</f>
        <v>29.58954833</v>
      </c>
      <c r="BY347" s="5">
        <f>[1]Hybrid!BX30</f>
        <v>27.287027089999999</v>
      </c>
      <c r="BZ347" s="5">
        <f>[1]Hybrid!BY30</f>
        <v>25.163633789999999</v>
      </c>
      <c r="CA347" s="5">
        <f>[1]Hybrid!BZ30</f>
        <v>23.205447110000001</v>
      </c>
      <c r="CB347" s="5">
        <f>[1]Hybrid!CA30</f>
        <v>21.399623170000002</v>
      </c>
      <c r="CC347" s="5">
        <f>[1]Hybrid!CB30</f>
        <v>19.73431355</v>
      </c>
      <c r="CD347" s="5">
        <f>[1]Hybrid!CC30</f>
        <v>18.198589030000001</v>
      </c>
      <c r="CE347" s="5">
        <f>[1]Hybrid!CD30</f>
        <v>16.782368989999998</v>
      </c>
      <c r="CF347" s="5">
        <f>[1]Hybrid!CE30</f>
        <v>15.47635601</v>
      </c>
      <c r="CG347" s="5">
        <f>[1]Hybrid!CF30</f>
        <v>14.27197533</v>
      </c>
      <c r="CH347" s="5">
        <f>[1]Hybrid!CG30</f>
        <v>13.16131888</v>
      </c>
      <c r="CI347" s="5">
        <f>[1]Hybrid!CH30</f>
        <v>12.137093650000001</v>
      </c>
      <c r="CJ347" s="5">
        <f>[1]Hybrid!CI30</f>
        <v>11.192573919999999</v>
      </c>
    </row>
    <row r="348" spans="1:88" x14ac:dyDescent="0.3">
      <c r="B348" s="5" t="str">
        <f>[1]Hybrid!A32</f>
        <v>auto_ca_cele_2</v>
      </c>
      <c r="C348" s="5">
        <f>[1]Hybrid!B32</f>
        <v>9.8427898650000003</v>
      </c>
      <c r="D348" s="5">
        <f>[1]Hybrid!C32</f>
        <v>15.951563350000001</v>
      </c>
      <c r="E348" s="5">
        <f>[1]Hybrid!D32</f>
        <v>23.963075679999999</v>
      </c>
      <c r="F348" s="5">
        <f>[1]Hybrid!E32</f>
        <v>34.850267840000001</v>
      </c>
      <c r="G348" s="5">
        <f>[1]Hybrid!F32</f>
        <v>49.71620411</v>
      </c>
      <c r="H348" s="5">
        <f>[1]Hybrid!G32</f>
        <v>68.661836030000003</v>
      </c>
      <c r="I348" s="5">
        <f>[1]Hybrid!H32</f>
        <v>92.239688200000003</v>
      </c>
      <c r="J348" s="5">
        <f>[1]Hybrid!I32</f>
        <v>123.7179364</v>
      </c>
      <c r="K348" s="5">
        <f>[1]Hybrid!J32</f>
        <v>167.5739907</v>
      </c>
      <c r="L348" s="5">
        <f>[1]Hybrid!K32</f>
        <v>229.94601019999999</v>
      </c>
      <c r="M348" s="5">
        <f>[1]Hybrid!L32</f>
        <v>318.11232100000001</v>
      </c>
      <c r="N348" s="5">
        <f>[1]Hybrid!M32</f>
        <v>439.94416960000001</v>
      </c>
      <c r="O348" s="5">
        <f>[1]Hybrid!N32</f>
        <v>603.10709229999998</v>
      </c>
      <c r="P348" s="5">
        <f>[1]Hybrid!O32</f>
        <v>814.08119139999997</v>
      </c>
      <c r="Q348" s="5">
        <f>[1]Hybrid!P32</f>
        <v>1077.2214719999999</v>
      </c>
      <c r="R348" s="5">
        <f>[1]Hybrid!Q32</f>
        <v>1394.158115</v>
      </c>
      <c r="S348" s="5">
        <f>[1]Hybrid!R32</f>
        <v>1766.735353</v>
      </c>
      <c r="T348" s="5">
        <f>[1]Hybrid!S32</f>
        <v>2180.8347859999999</v>
      </c>
      <c r="U348" s="5">
        <f>[1]Hybrid!T32</f>
        <v>2623.6231499999999</v>
      </c>
      <c r="V348" s="5">
        <f>[1]Hybrid!U32</f>
        <v>3084.8392859999999</v>
      </c>
      <c r="W348" s="5">
        <f>[1]Hybrid!V32</f>
        <v>3556.7608540000001</v>
      </c>
      <c r="X348" s="5">
        <f>[1]Hybrid!W32</f>
        <v>4033.7994880000001</v>
      </c>
      <c r="Y348" s="5">
        <f>[1]Hybrid!X32</f>
        <v>4511.9662120000003</v>
      </c>
      <c r="Z348" s="5">
        <f>[1]Hybrid!Y32</f>
        <v>4988.4175509999995</v>
      </c>
      <c r="AA348" s="5">
        <f>[1]Hybrid!Z32</f>
        <v>5461.1111730000002</v>
      </c>
      <c r="AB348" s="5">
        <f>[1]Hybrid!AA32</f>
        <v>5928.6677529999997</v>
      </c>
      <c r="AC348" s="5">
        <f>[1]Hybrid!AB32</f>
        <v>6390.1303479999997</v>
      </c>
      <c r="AD348" s="5">
        <f>[1]Hybrid!AC32</f>
        <v>6844.9957670000003</v>
      </c>
      <c r="AE348" s="5">
        <f>[1]Hybrid!AD32</f>
        <v>7293.0767809999998</v>
      </c>
      <c r="AF348" s="5">
        <f>[1]Hybrid!AE32</f>
        <v>7734.4578069999998</v>
      </c>
      <c r="AG348" s="5">
        <f>[1]Hybrid!AF32</f>
        <v>8169.3362909999996</v>
      </c>
      <c r="AH348" s="5">
        <f>[1]Hybrid!AG32</f>
        <v>8597.8036589999992</v>
      </c>
      <c r="AI348" s="5">
        <f>[1]Hybrid!AH32</f>
        <v>9020.0112439999994</v>
      </c>
      <c r="AJ348" s="5">
        <f>[1]Hybrid!AI32</f>
        <v>9436.1093390000005</v>
      </c>
      <c r="AK348" s="5">
        <f>[1]Hybrid!AJ32</f>
        <v>9846.2187570000006</v>
      </c>
      <c r="AL348" s="5">
        <f>[1]Hybrid!AK32</f>
        <v>10250.42765</v>
      </c>
      <c r="AM348" s="5">
        <f>[1]Hybrid!AL32</f>
        <v>10649.61</v>
      </c>
      <c r="AN348" s="5">
        <f>[1]Hybrid!AM32</f>
        <v>11043.544980000001</v>
      </c>
      <c r="AO348" s="5">
        <f>[1]Hybrid!AN32</f>
        <v>11432.09448</v>
      </c>
      <c r="AP348" s="5">
        <f>[1]Hybrid!AO32</f>
        <v>11815.093650000001</v>
      </c>
      <c r="AQ348" s="5">
        <f>[1]Hybrid!AP32</f>
        <v>12192.37665</v>
      </c>
      <c r="AR348" s="5">
        <f>[1]Hybrid!AQ32</f>
        <v>12563.60368</v>
      </c>
      <c r="AS348" s="5">
        <f>[1]Hybrid!AR32</f>
        <v>12928.57418</v>
      </c>
      <c r="AT348" s="5">
        <f>[1]Hybrid!AS32</f>
        <v>13287.18262</v>
      </c>
      <c r="AU348" s="5">
        <f>[1]Hybrid!AT32</f>
        <v>13639.389939999999</v>
      </c>
      <c r="AV348" s="5">
        <f>[1]Hybrid!AU32</f>
        <v>13985.2148</v>
      </c>
      <c r="AW348" s="5">
        <f>[1]Hybrid!AV32</f>
        <v>14324.51324</v>
      </c>
      <c r="AX348" s="5">
        <f>[1]Hybrid!AW32</f>
        <v>14657.26533</v>
      </c>
      <c r="AY348" s="5">
        <f>[1]Hybrid!AX32</f>
        <v>14983.56155</v>
      </c>
      <c r="AZ348" s="5">
        <f>[1]Hybrid!AY32</f>
        <v>15303.55508</v>
      </c>
      <c r="BA348" s="5">
        <f>[1]Hybrid!AZ32</f>
        <v>15617.447679999999</v>
      </c>
      <c r="BB348" s="5">
        <f>[1]Hybrid!BA32</f>
        <v>15923.12233</v>
      </c>
      <c r="BC348" s="5">
        <f>[1]Hybrid!BB32</f>
        <v>16221.327069999999</v>
      </c>
      <c r="BD348" s="5">
        <f>[1]Hybrid!BC32</f>
        <v>16512.688030000001</v>
      </c>
      <c r="BE348" s="5">
        <f>[1]Hybrid!BD32</f>
        <v>16797.80011</v>
      </c>
      <c r="BF348" s="5">
        <f>[1]Hybrid!BE32</f>
        <v>17077.212769999998</v>
      </c>
      <c r="BG348" s="5">
        <f>[1]Hybrid!BF32</f>
        <v>17351.064849999999</v>
      </c>
      <c r="BH348" s="5">
        <f>[1]Hybrid!BG32</f>
        <v>17619.661759999999</v>
      </c>
      <c r="BI348" s="5">
        <f>[1]Hybrid!BH32</f>
        <v>17883.377250000001</v>
      </c>
      <c r="BJ348" s="5">
        <f>[1]Hybrid!BI32</f>
        <v>18142.60759</v>
      </c>
      <c r="BK348" s="5">
        <f>[1]Hybrid!BJ32</f>
        <v>18397.75664</v>
      </c>
      <c r="BL348" s="5">
        <f>[1]Hybrid!BK32</f>
        <v>18649.23345</v>
      </c>
      <c r="BM348" s="5">
        <f>[1]Hybrid!BL32</f>
        <v>18897.43879</v>
      </c>
      <c r="BN348" s="5">
        <f>[1]Hybrid!BM32</f>
        <v>19142.762589999998</v>
      </c>
      <c r="BO348" s="5">
        <f>[1]Hybrid!BN32</f>
        <v>19385.582330000001</v>
      </c>
      <c r="BP348" s="5">
        <f>[1]Hybrid!BO32</f>
        <v>19626.262279999999</v>
      </c>
      <c r="BQ348" s="5">
        <f>[1]Hybrid!BP32</f>
        <v>19864.820100000001</v>
      </c>
      <c r="BR348" s="5">
        <f>[1]Hybrid!BQ32</f>
        <v>20101.432820000002</v>
      </c>
      <c r="BS348" s="5">
        <f>[1]Hybrid!BR32</f>
        <v>20336.350129999999</v>
      </c>
      <c r="BT348" s="5">
        <f>[1]Hybrid!BS32</f>
        <v>20569.8452</v>
      </c>
      <c r="BU348" s="5">
        <f>[1]Hybrid!BT32</f>
        <v>20802.200529999998</v>
      </c>
      <c r="BV348" s="5">
        <f>[1]Hybrid!BU32</f>
        <v>21033.695660000001</v>
      </c>
      <c r="BW348" s="5">
        <f>[1]Hybrid!BV32</f>
        <v>21264.61534</v>
      </c>
      <c r="BX348" s="5">
        <f>[1]Hybrid!BW32</f>
        <v>21495.243910000001</v>
      </c>
      <c r="BY348" s="5">
        <f>[1]Hybrid!BX32</f>
        <v>21725.860649999999</v>
      </c>
      <c r="BZ348" s="5">
        <f>[1]Hybrid!BY32</f>
        <v>21956.736349999999</v>
      </c>
      <c r="CA348" s="5">
        <f>[1]Hybrid!BZ32</f>
        <v>22187.870879999999</v>
      </c>
      <c r="CB348" s="5">
        <f>[1]Hybrid!CA32</f>
        <v>22419.386979999999</v>
      </c>
      <c r="CC348" s="5">
        <f>[1]Hybrid!CB32</f>
        <v>22651.462790000001</v>
      </c>
      <c r="CD348" s="5">
        <f>[1]Hybrid!CC32</f>
        <v>22884.29466</v>
      </c>
      <c r="CE348" s="5">
        <f>[1]Hybrid!CD32</f>
        <v>23118.086800000001</v>
      </c>
      <c r="CF348" s="5">
        <f>[1]Hybrid!CE32</f>
        <v>23353.027399999999</v>
      </c>
      <c r="CG348" s="5">
        <f>[1]Hybrid!CF32</f>
        <v>23589.319820000001</v>
      </c>
      <c r="CH348" s="5">
        <f>[1]Hybrid!CG32</f>
        <v>23827.17425</v>
      </c>
      <c r="CI348" s="5">
        <f>[1]Hybrid!CH32</f>
        <v>24066.801640000001</v>
      </c>
      <c r="CJ348" s="5">
        <f>[1]Hybrid!CI32</f>
        <v>24308.409729999999</v>
      </c>
    </row>
    <row r="349" spans="1:88" x14ac:dyDescent="0.3">
      <c r="B349" s="5" t="str">
        <f>[1]Hybrid!A34</f>
        <v>auto_cb_cele_2</v>
      </c>
      <c r="C349" s="5">
        <f>[1]Hybrid!B34</f>
        <v>11.44571741</v>
      </c>
      <c r="D349" s="5">
        <f>[1]Hybrid!C34</f>
        <v>17.2738038</v>
      </c>
      <c r="E349" s="5">
        <f>[1]Hybrid!D34</f>
        <v>24.993541839999999</v>
      </c>
      <c r="F349" s="5">
        <f>[1]Hybrid!E34</f>
        <v>35.576397649999997</v>
      </c>
      <c r="G349" s="5">
        <f>[1]Hybrid!F34</f>
        <v>50.112618679999997</v>
      </c>
      <c r="H349" s="5">
        <f>[1]Hybrid!G34</f>
        <v>68.701598129999994</v>
      </c>
      <c r="I349" s="5">
        <f>[1]Hybrid!H34</f>
        <v>91.878959249999994</v>
      </c>
      <c r="J349" s="5">
        <f>[1]Hybrid!I34</f>
        <v>122.81896690000001</v>
      </c>
      <c r="K349" s="5">
        <f>[1]Hybrid!J34</f>
        <v>165.8259693</v>
      </c>
      <c r="L349" s="5">
        <f>[1]Hybrid!K34</f>
        <v>226.73468890000001</v>
      </c>
      <c r="M349" s="5">
        <f>[1]Hybrid!L34</f>
        <v>312.36943719999999</v>
      </c>
      <c r="N349" s="5">
        <f>[1]Hybrid!M34</f>
        <v>429.99825040000002</v>
      </c>
      <c r="O349" s="5">
        <f>[1]Hybrid!N34</f>
        <v>586.57194030000005</v>
      </c>
      <c r="P349" s="5">
        <f>[1]Hybrid!O34</f>
        <v>787.81927050000002</v>
      </c>
      <c r="Q349" s="5">
        <f>[1]Hybrid!P34</f>
        <v>1037.4034429999999</v>
      </c>
      <c r="R349" s="5">
        <f>[1]Hybrid!Q34</f>
        <v>1336.4150380000001</v>
      </c>
      <c r="S349" s="5">
        <f>[1]Hybrid!R34</f>
        <v>1686.51396</v>
      </c>
      <c r="T349" s="5">
        <f>[1]Hybrid!S34</f>
        <v>2074.8015580000001</v>
      </c>
      <c r="U349" s="5">
        <f>[1]Hybrid!T34</f>
        <v>2489.5058960000001</v>
      </c>
      <c r="V349" s="5">
        <f>[1]Hybrid!U34</f>
        <v>2921.1277660000001</v>
      </c>
      <c r="W349" s="5">
        <f>[1]Hybrid!V34</f>
        <v>3362.426289</v>
      </c>
      <c r="X349" s="5">
        <f>[1]Hybrid!W34</f>
        <v>3808.0820979999999</v>
      </c>
      <c r="Y349" s="5">
        <f>[1]Hybrid!X34</f>
        <v>4254.2340889999996</v>
      </c>
      <c r="Z349" s="5">
        <f>[1]Hybrid!Y34</f>
        <v>4698.0782630000003</v>
      </c>
      <c r="AA349" s="5">
        <f>[1]Hybrid!Z34</f>
        <v>5137.5530470000003</v>
      </c>
      <c r="AB349" s="5">
        <f>[1]Hybrid!AA34</f>
        <v>5571.2167049999998</v>
      </c>
      <c r="AC349" s="5">
        <f>[1]Hybrid!AB34</f>
        <v>5998.0265300000001</v>
      </c>
      <c r="AD349" s="5">
        <f>[1]Hybrid!AC34</f>
        <v>6417.3708139999999</v>
      </c>
      <c r="AE349" s="5">
        <f>[1]Hybrid!AD34</f>
        <v>6828.9407339999998</v>
      </c>
      <c r="AF349" s="5">
        <f>[1]Hybrid!AE34</f>
        <v>7232.6969589999999</v>
      </c>
      <c r="AG349" s="5">
        <f>[1]Hybrid!AF34</f>
        <v>7628.7216539999999</v>
      </c>
      <c r="AH349" s="5">
        <f>[1]Hybrid!AG34</f>
        <v>8017.0155450000002</v>
      </c>
      <c r="AI349" s="5">
        <f>[1]Hybrid!AH34</f>
        <v>8397.6491260000003</v>
      </c>
      <c r="AJ349" s="5">
        <f>[1]Hybrid!AI34</f>
        <v>8770.7039150000001</v>
      </c>
      <c r="AK349" s="5">
        <f>[1]Hybrid!AJ34</f>
        <v>9136.2445530000005</v>
      </c>
      <c r="AL349" s="5">
        <f>[1]Hybrid!AK34</f>
        <v>9494.3151600000001</v>
      </c>
      <c r="AM349" s="5">
        <f>[1]Hybrid!AL34</f>
        <v>9845.6125229999998</v>
      </c>
      <c r="AN349" s="5">
        <f>[1]Hybrid!AM34</f>
        <v>10189.90972</v>
      </c>
      <c r="AO349" s="5">
        <f>[1]Hybrid!AN34</f>
        <v>10527.0599</v>
      </c>
      <c r="AP349" s="5">
        <f>[1]Hybrid!AO34</f>
        <v>10856.89379</v>
      </c>
      <c r="AQ349" s="5">
        <f>[1]Hybrid!AP34</f>
        <v>11179.242130000001</v>
      </c>
      <c r="AR349" s="5">
        <f>[1]Hybrid!AQ34</f>
        <v>11493.784470000001</v>
      </c>
      <c r="AS349" s="5">
        <f>[1]Hybrid!AR34</f>
        <v>11800.329379999999</v>
      </c>
      <c r="AT349" s="5">
        <f>[1]Hybrid!AS34</f>
        <v>12098.77378</v>
      </c>
      <c r="AU349" s="5">
        <f>[1]Hybrid!AT34</f>
        <v>12389.07603</v>
      </c>
      <c r="AV349" s="5">
        <f>[1]Hybrid!AU34</f>
        <v>12671.247009999999</v>
      </c>
      <c r="AW349" s="5">
        <f>[1]Hybrid!AV34</f>
        <v>12945.160260000001</v>
      </c>
      <c r="AX349" s="5">
        <f>[1]Hybrid!AW34</f>
        <v>13210.802600000001</v>
      </c>
      <c r="AY349" s="5">
        <f>[1]Hybrid!AX34</f>
        <v>13468.259319999999</v>
      </c>
      <c r="AZ349" s="5">
        <f>[1]Hybrid!AY34</f>
        <v>13717.669879999999</v>
      </c>
      <c r="BA349" s="5">
        <f>[1]Hybrid!AZ34</f>
        <v>13959.21392</v>
      </c>
      <c r="BB349" s="5">
        <f>[1]Hybrid!BA34</f>
        <v>14191.094230000001</v>
      </c>
      <c r="BC349" s="5">
        <f>[1]Hybrid!BB34</f>
        <v>14413.958140000001</v>
      </c>
      <c r="BD349" s="5">
        <f>[1]Hybrid!BC34</f>
        <v>14628.34361</v>
      </c>
      <c r="BE349" s="5">
        <f>[1]Hybrid!BD34</f>
        <v>14834.76116</v>
      </c>
      <c r="BF349" s="5">
        <f>[1]Hybrid!BE34</f>
        <v>15033.68072</v>
      </c>
      <c r="BG349" s="5">
        <f>[1]Hybrid!BF34</f>
        <v>15225.229799999999</v>
      </c>
      <c r="BH349" s="5">
        <f>[1]Hybrid!BG34</f>
        <v>15409.67477</v>
      </c>
      <c r="BI349" s="5">
        <f>[1]Hybrid!BH34</f>
        <v>15587.33548</v>
      </c>
      <c r="BJ349" s="5">
        <f>[1]Hybrid!BI34</f>
        <v>15758.5447</v>
      </c>
      <c r="BK349" s="5">
        <f>[1]Hybrid!BJ34</f>
        <v>15923.634830000001</v>
      </c>
      <c r="BL349" s="5">
        <f>[1]Hybrid!BK34</f>
        <v>16082.93563</v>
      </c>
      <c r="BM349" s="5">
        <f>[1]Hybrid!BL34</f>
        <v>16236.763370000001</v>
      </c>
      <c r="BN349" s="5">
        <f>[1]Hybrid!BM34</f>
        <v>16385.419109999999</v>
      </c>
      <c r="BO349" s="5">
        <f>[1]Hybrid!BN34</f>
        <v>16529.18751</v>
      </c>
      <c r="BP349" s="5">
        <f>[1]Hybrid!BO34</f>
        <v>16668.336579999999</v>
      </c>
      <c r="BQ349" s="5">
        <f>[1]Hybrid!BP34</f>
        <v>16802.860359999999</v>
      </c>
      <c r="BR349" s="5">
        <f>[1]Hybrid!BQ34</f>
        <v>16932.879819999998</v>
      </c>
      <c r="BS349" s="5">
        <f>[1]Hybrid!BR34</f>
        <v>17058.57142</v>
      </c>
      <c r="BT349" s="5">
        <f>[1]Hybrid!BS34</f>
        <v>17180.125660000002</v>
      </c>
      <c r="BU349" s="5">
        <f>[1]Hybrid!BT34</f>
        <v>17297.734550000001</v>
      </c>
      <c r="BV349" s="5">
        <f>[1]Hybrid!BU34</f>
        <v>17411.581689999999</v>
      </c>
      <c r="BW349" s="5">
        <f>[1]Hybrid!BV34</f>
        <v>17521.8485</v>
      </c>
      <c r="BX349" s="5">
        <f>[1]Hybrid!BW34</f>
        <v>17628.710200000001</v>
      </c>
      <c r="BY349" s="5">
        <f>[1]Hybrid!BX34</f>
        <v>17732.332600000002</v>
      </c>
      <c r="BZ349" s="5">
        <f>[1]Hybrid!BY34</f>
        <v>17832.869709999999</v>
      </c>
      <c r="CA349" s="5">
        <f>[1]Hybrid!BZ34</f>
        <v>17930.27519</v>
      </c>
      <c r="CB349" s="5">
        <f>[1]Hybrid!CA34</f>
        <v>18024.594389999998</v>
      </c>
      <c r="CC349" s="5">
        <f>[1]Hybrid!CB34</f>
        <v>18115.911830000001</v>
      </c>
      <c r="CD349" s="5">
        <f>[1]Hybrid!CC34</f>
        <v>18204.321499999998</v>
      </c>
      <c r="CE349" s="5">
        <f>[1]Hybrid!CD34</f>
        <v>18289.918030000001</v>
      </c>
      <c r="CF349" s="5">
        <f>[1]Hybrid!CE34</f>
        <v>18372.779310000002</v>
      </c>
      <c r="CG349" s="5">
        <f>[1]Hybrid!CF34</f>
        <v>18452.988580000001</v>
      </c>
      <c r="CH349" s="5">
        <f>[1]Hybrid!CG34</f>
        <v>18530.62875</v>
      </c>
      <c r="CI349" s="5">
        <f>[1]Hybrid!CH34</f>
        <v>18605.778259999999</v>
      </c>
      <c r="CJ349" s="5">
        <f>[1]Hybrid!CI34</f>
        <v>18678.508450000001</v>
      </c>
    </row>
    <row r="350" spans="1:88" x14ac:dyDescent="0.3">
      <c r="B350" s="5" t="str">
        <f>[1]Hybrid!A36</f>
        <v>auto_cc_cele_2</v>
      </c>
      <c r="C350" s="5">
        <f>[1]Hybrid!B36</f>
        <v>9.4015406210000005</v>
      </c>
      <c r="D350" s="5">
        <f>[1]Hybrid!C36</f>
        <v>13.403906190000001</v>
      </c>
      <c r="E350" s="5">
        <f>[1]Hybrid!D36</f>
        <v>18.756807890000001</v>
      </c>
      <c r="F350" s="5">
        <f>[1]Hybrid!E36</f>
        <v>26.155632300000001</v>
      </c>
      <c r="G350" s="5">
        <f>[1]Hybrid!F36</f>
        <v>36.37355333</v>
      </c>
      <c r="H350" s="5">
        <f>[1]Hybrid!G36</f>
        <v>49.480028130000001</v>
      </c>
      <c r="I350" s="5">
        <f>[1]Hybrid!H36</f>
        <v>65.846980290000005</v>
      </c>
      <c r="J350" s="5">
        <f>[1]Hybrid!I36</f>
        <v>87.688797500000007</v>
      </c>
      <c r="K350" s="5">
        <f>[1]Hybrid!J36</f>
        <v>117.9791835</v>
      </c>
      <c r="L350" s="5">
        <f>[1]Hybrid!K36</f>
        <v>160.7060563</v>
      </c>
      <c r="M350" s="5">
        <f>[1]Hybrid!L36</f>
        <v>220.47211039999999</v>
      </c>
      <c r="N350" s="5">
        <f>[1]Hybrid!M36</f>
        <v>302.10593599999999</v>
      </c>
      <c r="O350" s="5">
        <f>[1]Hybrid!N36</f>
        <v>410.14187620000001</v>
      </c>
      <c r="P350" s="5">
        <f>[1]Hybrid!O36</f>
        <v>548.21957150000003</v>
      </c>
      <c r="Q350" s="5">
        <f>[1]Hybrid!P36</f>
        <v>718.53977099999997</v>
      </c>
      <c r="R350" s="5">
        <f>[1]Hybrid!Q36</f>
        <v>921.55807760000005</v>
      </c>
      <c r="S350" s="5">
        <f>[1]Hybrid!R36</f>
        <v>1158.3576539999999</v>
      </c>
      <c r="T350" s="5">
        <f>[1]Hybrid!S36</f>
        <v>1420.4668469999999</v>
      </c>
      <c r="U350" s="5">
        <f>[1]Hybrid!T36</f>
        <v>1700.1233010000001</v>
      </c>
      <c r="V350" s="5">
        <f>[1]Hybrid!U36</f>
        <v>1991.0051390000001</v>
      </c>
      <c r="W350" s="5">
        <f>[1]Hybrid!V36</f>
        <v>2288.2308400000002</v>
      </c>
      <c r="X350" s="5">
        <f>[1]Hybrid!W36</f>
        <v>2588.1598909999998</v>
      </c>
      <c r="Y350" s="5">
        <f>[1]Hybrid!X36</f>
        <v>2888.105783</v>
      </c>
      <c r="Z350" s="5">
        <f>[1]Hybrid!Y36</f>
        <v>3186.0823190000001</v>
      </c>
      <c r="AA350" s="5">
        <f>[1]Hybrid!Z36</f>
        <v>3480.597522</v>
      </c>
      <c r="AB350" s="5">
        <f>[1]Hybrid!AA36</f>
        <v>3770.5763670000001</v>
      </c>
      <c r="AC350" s="5">
        <f>[1]Hybrid!AB36</f>
        <v>4055.2155560000001</v>
      </c>
      <c r="AD350" s="5">
        <f>[1]Hybrid!AC36</f>
        <v>4334.0074100000002</v>
      </c>
      <c r="AE350" s="5">
        <f>[1]Hybrid!AD36</f>
        <v>4606.6544880000001</v>
      </c>
      <c r="AF350" s="5">
        <f>[1]Hybrid!AE36</f>
        <v>4873.052619</v>
      </c>
      <c r="AG350" s="5">
        <f>[1]Hybrid!AF36</f>
        <v>5133.1914790000001</v>
      </c>
      <c r="AH350" s="5">
        <f>[1]Hybrid!AG36</f>
        <v>5387.0190009999997</v>
      </c>
      <c r="AI350" s="5">
        <f>[1]Hybrid!AH36</f>
        <v>5634.5406320000002</v>
      </c>
      <c r="AJ350" s="5">
        <f>[1]Hybrid!AI36</f>
        <v>5875.7784869999996</v>
      </c>
      <c r="AK350" s="5">
        <f>[1]Hybrid!AJ36</f>
        <v>6110.7515659999999</v>
      </c>
      <c r="AL350" s="5">
        <f>[1]Hybrid!AK36</f>
        <v>6339.4726860000001</v>
      </c>
      <c r="AM350" s="5">
        <f>[1]Hybrid!AL36</f>
        <v>6562.3466269999999</v>
      </c>
      <c r="AN350" s="5">
        <f>[1]Hybrid!AM36</f>
        <v>6779.2212760000002</v>
      </c>
      <c r="AO350" s="5">
        <f>[1]Hybrid!AN36</f>
        <v>6989.9988069999999</v>
      </c>
      <c r="AP350" s="5">
        <f>[1]Hybrid!AO36</f>
        <v>7194.567344</v>
      </c>
      <c r="AQ350" s="5">
        <f>[1]Hybrid!AP36</f>
        <v>7392.8157499999998</v>
      </c>
      <c r="AR350" s="5">
        <f>[1]Hybrid!AQ36</f>
        <v>7584.5385690000003</v>
      </c>
      <c r="AS350" s="5">
        <f>[1]Hybrid!AR36</f>
        <v>7769.6171850000001</v>
      </c>
      <c r="AT350" s="5">
        <f>[1]Hybrid!AS36</f>
        <v>7947.9928669999999</v>
      </c>
      <c r="AU350" s="5">
        <f>[1]Hybrid!AT36</f>
        <v>8119.6486340000001</v>
      </c>
      <c r="AV350" s="5">
        <f>[1]Hybrid!AU36</f>
        <v>8284.6028200000001</v>
      </c>
      <c r="AW350" s="5">
        <f>[1]Hybrid!AV36</f>
        <v>8442.7908850000003</v>
      </c>
      <c r="AX350" s="5">
        <f>[1]Hybrid!AW36</f>
        <v>8594.2234840000001</v>
      </c>
      <c r="AY350" s="5">
        <f>[1]Hybrid!AX36</f>
        <v>8738.9752829999998</v>
      </c>
      <c r="AZ350" s="5">
        <f>[1]Hybrid!AY36</f>
        <v>8877.155358</v>
      </c>
      <c r="BA350" s="5">
        <f>[1]Hybrid!AZ36</f>
        <v>9008.8973110000006</v>
      </c>
      <c r="BB350" s="5">
        <f>[1]Hybrid!BA36</f>
        <v>9133.1187669999999</v>
      </c>
      <c r="BC350" s="5">
        <f>[1]Hybrid!BB36</f>
        <v>9250.2436899999993</v>
      </c>
      <c r="BD350" s="5">
        <f>[1]Hybrid!BC36</f>
        <v>9360.62601</v>
      </c>
      <c r="BE350" s="5">
        <f>[1]Hybrid!BD36</f>
        <v>9464.6028929999993</v>
      </c>
      <c r="BF350" s="5">
        <f>[1]Hybrid!BE36</f>
        <v>9562.4859710000001</v>
      </c>
      <c r="BG350" s="5">
        <f>[1]Hybrid!BF36</f>
        <v>9654.3812280000002</v>
      </c>
      <c r="BH350" s="5">
        <f>[1]Hybrid!BG36</f>
        <v>9740.4786980000008</v>
      </c>
      <c r="BI350" s="5">
        <f>[1]Hybrid!BH36</f>
        <v>9820.9990510000007</v>
      </c>
      <c r="BJ350" s="5">
        <f>[1]Hybrid!BI36</f>
        <v>9896.1678740000007</v>
      </c>
      <c r="BK350" s="5">
        <f>[1]Hybrid!BJ36</f>
        <v>9966.2072339999995</v>
      </c>
      <c r="BL350" s="5">
        <f>[1]Hybrid!BK36</f>
        <v>10031.334290000001</v>
      </c>
      <c r="BM350" s="5">
        <f>[1]Hybrid!BL36</f>
        <v>10091.755150000001</v>
      </c>
      <c r="BN350" s="5">
        <f>[1]Hybrid!BM36</f>
        <v>10147.664049999999</v>
      </c>
      <c r="BO350" s="5">
        <f>[1]Hybrid!BN36</f>
        <v>10199.242980000001</v>
      </c>
      <c r="BP350" s="5">
        <f>[1]Hybrid!BO36</f>
        <v>10246.661770000001</v>
      </c>
      <c r="BQ350" s="5">
        <f>[1]Hybrid!BP36</f>
        <v>10289.934719999999</v>
      </c>
      <c r="BR350" s="5">
        <f>[1]Hybrid!BQ36</f>
        <v>10329.150079999999</v>
      </c>
      <c r="BS350" s="5">
        <f>[1]Hybrid!BR36</f>
        <v>10364.427600000001</v>
      </c>
      <c r="BT350" s="5">
        <f>[1]Hybrid!BS36</f>
        <v>10395.893539999999</v>
      </c>
      <c r="BU350" s="5">
        <f>[1]Hybrid!BT36</f>
        <v>10423.672850000001</v>
      </c>
      <c r="BV350" s="5">
        <f>[1]Hybrid!BU36</f>
        <v>10447.88357</v>
      </c>
      <c r="BW350" s="5">
        <f>[1]Hybrid!BV36</f>
        <v>10468.64035</v>
      </c>
      <c r="BX350" s="5">
        <f>[1]Hybrid!BW36</f>
        <v>10486.052540000001</v>
      </c>
      <c r="BY350" s="5">
        <f>[1]Hybrid!BX36</f>
        <v>10500.222659999999</v>
      </c>
      <c r="BZ350" s="5">
        <f>[1]Hybrid!BY36</f>
        <v>10511.24541</v>
      </c>
      <c r="CA350" s="5">
        <f>[1]Hybrid!BZ36</f>
        <v>10519.1098</v>
      </c>
      <c r="CB350" s="5">
        <f>[1]Hybrid!CA36</f>
        <v>10523.85565</v>
      </c>
      <c r="CC350" s="5">
        <f>[1]Hybrid!CB36</f>
        <v>10525.544239999999</v>
      </c>
      <c r="CD350" s="5">
        <f>[1]Hybrid!CC36</f>
        <v>10524.241330000001</v>
      </c>
      <c r="CE350" s="5">
        <f>[1]Hybrid!CD36</f>
        <v>10520.01194</v>
      </c>
      <c r="CF350" s="5">
        <f>[1]Hybrid!CE36</f>
        <v>10512.911410000001</v>
      </c>
      <c r="CG350" s="5">
        <f>[1]Hybrid!CF36</f>
        <v>10502.996740000001</v>
      </c>
      <c r="CH350" s="5">
        <f>[1]Hybrid!CG36</f>
        <v>10490.32401</v>
      </c>
      <c r="CI350" s="5">
        <f>[1]Hybrid!CH36</f>
        <v>10474.94641</v>
      </c>
      <c r="CJ350" s="5">
        <f>[1]Hybrid!CI36</f>
        <v>10456.913130000001</v>
      </c>
    </row>
    <row r="351" spans="1:88" x14ac:dyDescent="0.3">
      <c r="B351" s="5" t="str">
        <f>[1]Hybrid!A38</f>
        <v>auto_cd_cele_2</v>
      </c>
      <c r="C351" s="5">
        <f>[1]Hybrid!B38</f>
        <v>5.770071272</v>
      </c>
      <c r="D351" s="5">
        <f>[1]Hybrid!C38</f>
        <v>7.6769871419999998</v>
      </c>
      <c r="E351" s="5">
        <f>[1]Hybrid!D38</f>
        <v>9.8913707229999996</v>
      </c>
      <c r="F351" s="5">
        <f>[1]Hybrid!E38</f>
        <v>12.49274739</v>
      </c>
      <c r="G351" s="5">
        <f>[1]Hybrid!F38</f>
        <v>15.608102580000001</v>
      </c>
      <c r="H351" s="5">
        <f>[1]Hybrid!G38</f>
        <v>19.222202899999999</v>
      </c>
      <c r="I351" s="5">
        <f>[1]Hybrid!H38</f>
        <v>23.341628920000002</v>
      </c>
      <c r="J351" s="5">
        <f>[1]Hybrid!I38</f>
        <v>28.34620275</v>
      </c>
      <c r="K351" s="5">
        <f>[1]Hybrid!J38</f>
        <v>34.734596150000002</v>
      </c>
      <c r="L351" s="5">
        <f>[1]Hybrid!K38</f>
        <v>43.174299040000001</v>
      </c>
      <c r="M351" s="5">
        <f>[1]Hybrid!L38</f>
        <v>54.448118999999998</v>
      </c>
      <c r="N351" s="5">
        <f>[1]Hybrid!M38</f>
        <v>69.423737919999994</v>
      </c>
      <c r="O351" s="5">
        <f>[1]Hybrid!N38</f>
        <v>89.01275425</v>
      </c>
      <c r="P351" s="5">
        <f>[1]Hybrid!O38</f>
        <v>114.1155835</v>
      </c>
      <c r="Q351" s="5">
        <f>[1]Hybrid!P38</f>
        <v>145.55733900000001</v>
      </c>
      <c r="R351" s="5">
        <f>[1]Hybrid!Q38</f>
        <v>184.03234119999999</v>
      </c>
      <c r="S351" s="5">
        <f>[1]Hybrid!R38</f>
        <v>230.50541609999999</v>
      </c>
      <c r="T351" s="5">
        <f>[1]Hybrid!S38</f>
        <v>284.03283269999997</v>
      </c>
      <c r="U351" s="5">
        <f>[1]Hybrid!T38</f>
        <v>343.56634309999998</v>
      </c>
      <c r="V351" s="5">
        <f>[1]Hybrid!U38</f>
        <v>408.12751429999997</v>
      </c>
      <c r="W351" s="5">
        <f>[1]Hybrid!V38</f>
        <v>476.84920679999999</v>
      </c>
      <c r="X351" s="5">
        <f>[1]Hybrid!W38</f>
        <v>548.97476719999997</v>
      </c>
      <c r="Y351" s="5">
        <f>[1]Hybrid!X38</f>
        <v>623.83028869999998</v>
      </c>
      <c r="Z351" s="5">
        <f>[1]Hybrid!Y38</f>
        <v>700.79558080000004</v>
      </c>
      <c r="AA351" s="5">
        <f>[1]Hybrid!Z38</f>
        <v>779.27384730000006</v>
      </c>
      <c r="AB351" s="5">
        <f>[1]Hybrid!AA38</f>
        <v>858.69244089999995</v>
      </c>
      <c r="AC351" s="5">
        <f>[1]Hybrid!AB38</f>
        <v>938.48421359999998</v>
      </c>
      <c r="AD351" s="5">
        <f>[1]Hybrid!AC38</f>
        <v>1018.1116960000001</v>
      </c>
      <c r="AE351" s="5">
        <f>[1]Hybrid!AD38</f>
        <v>1097.0621619999999</v>
      </c>
      <c r="AF351" s="5">
        <f>[1]Hybrid!AE38</f>
        <v>1174.865468</v>
      </c>
      <c r="AG351" s="5">
        <f>[1]Hybrid!AF38</f>
        <v>1251.081046</v>
      </c>
      <c r="AH351" s="5">
        <f>[1]Hybrid!AG38</f>
        <v>1325.2716519999999</v>
      </c>
      <c r="AI351" s="5">
        <f>[1]Hybrid!AH38</f>
        <v>1397.0385590000001</v>
      </c>
      <c r="AJ351" s="5">
        <f>[1]Hybrid!AI38</f>
        <v>1466.017842</v>
      </c>
      <c r="AK351" s="5">
        <f>[1]Hybrid!AJ38</f>
        <v>1531.880455</v>
      </c>
      <c r="AL351" s="5">
        <f>[1]Hybrid!AK38</f>
        <v>1594.3356429999999</v>
      </c>
      <c r="AM351" s="5">
        <f>[1]Hybrid!AL38</f>
        <v>1653.255635</v>
      </c>
      <c r="AN351" s="5">
        <f>[1]Hybrid!AM38</f>
        <v>1708.514598</v>
      </c>
      <c r="AO351" s="5">
        <f>[1]Hybrid!AN38</f>
        <v>1759.9639729999999</v>
      </c>
      <c r="AP351" s="5">
        <f>[1]Hybrid!AO38</f>
        <v>1807.4406759999999</v>
      </c>
      <c r="AQ351" s="5">
        <f>[1]Hybrid!AP38</f>
        <v>1850.7912670000001</v>
      </c>
      <c r="AR351" s="5">
        <f>[1]Hybrid!AQ38</f>
        <v>1889.865119</v>
      </c>
      <c r="AS351" s="5">
        <f>[1]Hybrid!AR38</f>
        <v>1924.566323</v>
      </c>
      <c r="AT351" s="5">
        <f>[1]Hybrid!AS38</f>
        <v>1954.8495109999999</v>
      </c>
      <c r="AU351" s="5">
        <f>[1]Hybrid!AT38</f>
        <v>1980.7144450000001</v>
      </c>
      <c r="AV351" s="5">
        <f>[1]Hybrid!AU38</f>
        <v>2002.201556</v>
      </c>
      <c r="AW351" s="5">
        <f>[1]Hybrid!AV38</f>
        <v>2019.3656249999999</v>
      </c>
      <c r="AX351" s="5">
        <f>[1]Hybrid!AW38</f>
        <v>2032.3047160000001</v>
      </c>
      <c r="AY351" s="5">
        <f>[1]Hybrid!AX38</f>
        <v>2041.151656</v>
      </c>
      <c r="AZ351" s="5">
        <f>[1]Hybrid!AY38</f>
        <v>2046.062428</v>
      </c>
      <c r="BA351" s="5">
        <f>[1]Hybrid!AZ38</f>
        <v>2047.2097269999999</v>
      </c>
      <c r="BB351" s="5">
        <f>[1]Hybrid!BA38</f>
        <v>2044.575012</v>
      </c>
      <c r="BC351" s="5">
        <f>[1]Hybrid!BB38</f>
        <v>2038.4062409999999</v>
      </c>
      <c r="BD351" s="5">
        <f>[1]Hybrid!BC38</f>
        <v>2028.939361</v>
      </c>
      <c r="BE351" s="5">
        <f>[1]Hybrid!BD38</f>
        <v>2016.4076540000001</v>
      </c>
      <c r="BF351" s="5">
        <f>[1]Hybrid!BE38</f>
        <v>2001.0383529999999</v>
      </c>
      <c r="BG351" s="5">
        <f>[1]Hybrid!BF38</f>
        <v>1983.028161</v>
      </c>
      <c r="BH351" s="5">
        <f>[1]Hybrid!BG38</f>
        <v>1962.582664</v>
      </c>
      <c r="BI351" s="5">
        <f>[1]Hybrid!BH38</f>
        <v>1939.906358</v>
      </c>
      <c r="BJ351" s="5">
        <f>[1]Hybrid!BI38</f>
        <v>1915.197664</v>
      </c>
      <c r="BK351" s="5">
        <f>[1]Hybrid!BJ38</f>
        <v>1888.647195</v>
      </c>
      <c r="BL351" s="5">
        <f>[1]Hybrid!BK38</f>
        <v>1860.437326</v>
      </c>
      <c r="BM351" s="5">
        <f>[1]Hybrid!BL38</f>
        <v>1830.741507</v>
      </c>
      <c r="BN351" s="5">
        <f>[1]Hybrid!BM38</f>
        <v>1799.7243109999999</v>
      </c>
      <c r="BO351" s="5">
        <f>[1]Hybrid!BN38</f>
        <v>1767.5415640000001</v>
      </c>
      <c r="BP351" s="5">
        <f>[1]Hybrid!BO38</f>
        <v>1734.3405540000001</v>
      </c>
      <c r="BQ351" s="5">
        <f>[1]Hybrid!BP38</f>
        <v>1700.249724</v>
      </c>
      <c r="BR351" s="5">
        <f>[1]Hybrid!BQ38</f>
        <v>1665.398293</v>
      </c>
      <c r="BS351" s="5">
        <f>[1]Hybrid!BR38</f>
        <v>1629.9116429999999</v>
      </c>
      <c r="BT351" s="5">
        <f>[1]Hybrid!BS38</f>
        <v>1593.908731</v>
      </c>
      <c r="BU351" s="5">
        <f>[1]Hybrid!BT38</f>
        <v>1557.5014249999999</v>
      </c>
      <c r="BV351" s="5">
        <f>[1]Hybrid!BU38</f>
        <v>1520.7943339999999</v>
      </c>
      <c r="BW351" s="5">
        <f>[1]Hybrid!BV38</f>
        <v>1483.8853260000001</v>
      </c>
      <c r="BX351" s="5">
        <f>[1]Hybrid!BW38</f>
        <v>1446.8657089999999</v>
      </c>
      <c r="BY351" s="5">
        <f>[1]Hybrid!BX38</f>
        <v>1409.820457</v>
      </c>
      <c r="BZ351" s="5">
        <f>[1]Hybrid!BY38</f>
        <v>1372.82845</v>
      </c>
      <c r="CA351" s="5">
        <f>[1]Hybrid!BZ38</f>
        <v>1335.9588980000001</v>
      </c>
      <c r="CB351" s="5">
        <f>[1]Hybrid!CA38</f>
        <v>1299.278847</v>
      </c>
      <c r="CC351" s="5">
        <f>[1]Hybrid!CB38</f>
        <v>1262.85149</v>
      </c>
      <c r="CD351" s="5">
        <f>[1]Hybrid!CC38</f>
        <v>1226.735293</v>
      </c>
      <c r="CE351" s="5">
        <f>[1]Hybrid!CD38</f>
        <v>1190.983878</v>
      </c>
      <c r="CF351" s="5">
        <f>[1]Hybrid!CE38</f>
        <v>1155.6459480000001</v>
      </c>
      <c r="CG351" s="5">
        <f>[1]Hybrid!CF38</f>
        <v>1120.7658960000001</v>
      </c>
      <c r="CH351" s="5">
        <f>[1]Hybrid!CG38</f>
        <v>1086.3839270000001</v>
      </c>
      <c r="CI351" s="5">
        <f>[1]Hybrid!CH38</f>
        <v>1052.5362150000001</v>
      </c>
      <c r="CJ351" s="5">
        <f>[1]Hybrid!CI38</f>
        <v>1019.255079</v>
      </c>
    </row>
    <row r="352" spans="1:88" x14ac:dyDescent="0.3">
      <c r="B352" s="5" t="str">
        <f>[1]Hybrid!A40</f>
        <v>auto_ce_cele_2</v>
      </c>
      <c r="C352" s="5">
        <f>[1]Hybrid!B40</f>
        <v>3.4730440960000002</v>
      </c>
      <c r="D352" s="5">
        <f>[1]Hybrid!C40</f>
        <v>4.6443799390000002</v>
      </c>
      <c r="E352" s="5">
        <f>[1]Hybrid!D40</f>
        <v>5.9960086129999999</v>
      </c>
      <c r="F352" s="5">
        <f>[1]Hybrid!E40</f>
        <v>7.5710340790000004</v>
      </c>
      <c r="G352" s="5">
        <f>[1]Hybrid!F40</f>
        <v>9.44043046</v>
      </c>
      <c r="H352" s="5">
        <f>[1]Hybrid!G40</f>
        <v>11.592015809999999</v>
      </c>
      <c r="I352" s="5">
        <f>[1]Hybrid!H40</f>
        <v>14.02241594</v>
      </c>
      <c r="J352" s="5">
        <f>[1]Hybrid!I40</f>
        <v>16.93743641</v>
      </c>
      <c r="K352" s="5">
        <f>[1]Hybrid!J40</f>
        <v>20.598325240000001</v>
      </c>
      <c r="L352" s="5">
        <f>[1]Hybrid!K40</f>
        <v>25.343818129999999</v>
      </c>
      <c r="M352" s="5">
        <f>[1]Hybrid!L40</f>
        <v>31.556982640000001</v>
      </c>
      <c r="N352" s="5">
        <f>[1]Hybrid!M40</f>
        <v>39.648755110000003</v>
      </c>
      <c r="O352" s="5">
        <f>[1]Hybrid!N40</f>
        <v>50.039065270000002</v>
      </c>
      <c r="P352" s="5">
        <f>[1]Hybrid!O40</f>
        <v>63.133082979999998</v>
      </c>
      <c r="Q352" s="5">
        <f>[1]Hybrid!P40</f>
        <v>79.293852869999995</v>
      </c>
      <c r="R352" s="5">
        <f>[1]Hybrid!Q40</f>
        <v>98.819960620000003</v>
      </c>
      <c r="S352" s="5">
        <f>[1]Hybrid!R40</f>
        <v>122.19941919999999</v>
      </c>
      <c r="T352" s="5">
        <f>[1]Hybrid!S40</f>
        <v>149.01407219999999</v>
      </c>
      <c r="U352" s="5">
        <f>[1]Hybrid!T40</f>
        <v>178.78509690000001</v>
      </c>
      <c r="V352" s="5">
        <f>[1]Hybrid!U40</f>
        <v>211.05340480000001</v>
      </c>
      <c r="W352" s="5">
        <f>[1]Hybrid!V40</f>
        <v>245.4000279</v>
      </c>
      <c r="X352" s="5">
        <f>[1]Hybrid!W40</f>
        <v>281.44831249999999</v>
      </c>
      <c r="Y352" s="5">
        <f>[1]Hybrid!X40</f>
        <v>318.85247930000003</v>
      </c>
      <c r="Z352" s="5">
        <f>[1]Hybrid!Y40</f>
        <v>357.28462660000002</v>
      </c>
      <c r="AA352" s="5">
        <f>[1]Hybrid!Z40</f>
        <v>396.41872009999997</v>
      </c>
      <c r="AB352" s="5">
        <f>[1]Hybrid!AA40</f>
        <v>435.93224149999998</v>
      </c>
      <c r="AC352" s="5">
        <f>[1]Hybrid!AB40</f>
        <v>475.49866789999999</v>
      </c>
      <c r="AD352" s="5">
        <f>[1]Hybrid!AC40</f>
        <v>514.80217330000005</v>
      </c>
      <c r="AE352" s="5">
        <f>[1]Hybrid!AD40</f>
        <v>553.53764290000004</v>
      </c>
      <c r="AF352" s="5">
        <f>[1]Hybrid!AE40</f>
        <v>591.42485669999996</v>
      </c>
      <c r="AG352" s="5">
        <f>[1]Hybrid!AF40</f>
        <v>628.20382099999995</v>
      </c>
      <c r="AH352" s="5">
        <f>[1]Hybrid!AG40</f>
        <v>663.62317199999995</v>
      </c>
      <c r="AI352" s="5">
        <f>[1]Hybrid!AH40</f>
        <v>697.45818610000003</v>
      </c>
      <c r="AJ352" s="5">
        <f>[1]Hybrid!AI40</f>
        <v>729.50930679999999</v>
      </c>
      <c r="AK352" s="5">
        <f>[1]Hybrid!AJ40</f>
        <v>759.60238890000005</v>
      </c>
      <c r="AL352" s="5">
        <f>[1]Hybrid!AK40</f>
        <v>787.59052250000002</v>
      </c>
      <c r="AM352" s="5">
        <f>[1]Hybrid!AL40</f>
        <v>813.39193299999999</v>
      </c>
      <c r="AN352" s="5">
        <f>[1]Hybrid!AM40</f>
        <v>836.95516829999997</v>
      </c>
      <c r="AO352" s="5">
        <f>[1]Hybrid!AN40</f>
        <v>858.22601139999995</v>
      </c>
      <c r="AP352" s="5">
        <f>[1]Hybrid!AO40</f>
        <v>877.1495367</v>
      </c>
      <c r="AQ352" s="5">
        <f>[1]Hybrid!AP40</f>
        <v>893.68063930000005</v>
      </c>
      <c r="AR352" s="5">
        <f>[1]Hybrid!AQ40</f>
        <v>907.78136359999996</v>
      </c>
      <c r="AS352" s="5">
        <f>[1]Hybrid!AR40</f>
        <v>919.44381650000003</v>
      </c>
      <c r="AT352" s="5">
        <f>[1]Hybrid!AS40</f>
        <v>928.68732950000003</v>
      </c>
      <c r="AU352" s="5">
        <f>[1]Hybrid!AT40</f>
        <v>935.5549618</v>
      </c>
      <c r="AV352" s="5">
        <f>[1]Hybrid!AU40</f>
        <v>940.11048930000004</v>
      </c>
      <c r="AW352" s="5">
        <f>[1]Hybrid!AV40</f>
        <v>942.42690949999997</v>
      </c>
      <c r="AX352" s="5">
        <f>[1]Hybrid!AW40</f>
        <v>942.59749859999999</v>
      </c>
      <c r="AY352" s="5">
        <f>[1]Hybrid!AX40</f>
        <v>940.73081920000004</v>
      </c>
      <c r="AZ352" s="5">
        <f>[1]Hybrid!AY40</f>
        <v>936.94471420000002</v>
      </c>
      <c r="BA352" s="5">
        <f>[1]Hybrid!AZ40</f>
        <v>931.3628099</v>
      </c>
      <c r="BB352" s="5">
        <f>[1]Hybrid!BA40</f>
        <v>924.0345691</v>
      </c>
      <c r="BC352" s="5">
        <f>[1]Hybrid!BB40</f>
        <v>915.11044679999998</v>
      </c>
      <c r="BD352" s="5">
        <f>[1]Hybrid!BC40</f>
        <v>904.73360530000002</v>
      </c>
      <c r="BE352" s="5">
        <f>[1]Hybrid!BD40</f>
        <v>893.04365929999994</v>
      </c>
      <c r="BF352" s="5">
        <f>[1]Hybrid!BE40</f>
        <v>880.17497749999995</v>
      </c>
      <c r="BG352" s="5">
        <f>[1]Hybrid!BF40</f>
        <v>866.24815920000003</v>
      </c>
      <c r="BH352" s="5">
        <f>[1]Hybrid!BG40</f>
        <v>851.38368290000005</v>
      </c>
      <c r="BI352" s="5">
        <f>[1]Hybrid!BH40</f>
        <v>835.69798709999998</v>
      </c>
      <c r="BJ352" s="5">
        <f>[1]Hybrid!BI40</f>
        <v>819.3015911</v>
      </c>
      <c r="BK352" s="5">
        <f>[1]Hybrid!BJ40</f>
        <v>802.29854379999995</v>
      </c>
      <c r="BL352" s="5">
        <f>[1]Hybrid!BK40</f>
        <v>784.78640170000006</v>
      </c>
      <c r="BM352" s="5">
        <f>[1]Hybrid!BL40</f>
        <v>766.85617430000002</v>
      </c>
      <c r="BN352" s="5">
        <f>[1]Hybrid!BM40</f>
        <v>748.59251549999999</v>
      </c>
      <c r="BO352" s="5">
        <f>[1]Hybrid!BN40</f>
        <v>730.0739413</v>
      </c>
      <c r="BP352" s="5">
        <f>[1]Hybrid!BO40</f>
        <v>711.37307060000001</v>
      </c>
      <c r="BQ352" s="5">
        <f>[1]Hybrid!BP40</f>
        <v>692.55413799999997</v>
      </c>
      <c r="BR352" s="5">
        <f>[1]Hybrid!BQ40</f>
        <v>673.67865400000005</v>
      </c>
      <c r="BS352" s="5">
        <f>[1]Hybrid!BR40</f>
        <v>654.80406019999998</v>
      </c>
      <c r="BT352" s="5">
        <f>[1]Hybrid!BS40</f>
        <v>635.98306809999997</v>
      </c>
      <c r="BU352" s="5">
        <f>[1]Hybrid!BT40</f>
        <v>617.26362170000004</v>
      </c>
      <c r="BV352" s="5">
        <f>[1]Hybrid!BU40</f>
        <v>598.68904020000002</v>
      </c>
      <c r="BW352" s="5">
        <f>[1]Hybrid!BV40</f>
        <v>580.29834129999995</v>
      </c>
      <c r="BX352" s="5">
        <f>[1]Hybrid!BW40</f>
        <v>562.12647560000005</v>
      </c>
      <c r="BY352" s="5">
        <f>[1]Hybrid!BX40</f>
        <v>544.20456330000002</v>
      </c>
      <c r="BZ352" s="5">
        <f>[1]Hybrid!BY40</f>
        <v>526.56012740000006</v>
      </c>
      <c r="CA352" s="5">
        <f>[1]Hybrid!BZ40</f>
        <v>509.21657599999998</v>
      </c>
      <c r="CB352" s="5">
        <f>[1]Hybrid!CA40</f>
        <v>492.19495160000002</v>
      </c>
      <c r="CC352" s="5">
        <f>[1]Hybrid!CB40</f>
        <v>475.51364840000002</v>
      </c>
      <c r="CD352" s="5">
        <f>[1]Hybrid!CC40</f>
        <v>459.18834370000002</v>
      </c>
      <c r="CE352" s="5">
        <f>[1]Hybrid!CD40</f>
        <v>443.23211250000003</v>
      </c>
      <c r="CF352" s="5">
        <f>[1]Hybrid!CE40</f>
        <v>427.6555659</v>
      </c>
      <c r="CG352" s="5">
        <f>[1]Hybrid!CF40</f>
        <v>412.4671098</v>
      </c>
      <c r="CH352" s="5">
        <f>[1]Hybrid!CG40</f>
        <v>397.67310479999998</v>
      </c>
      <c r="CI352" s="5">
        <f>[1]Hybrid!CH40</f>
        <v>383.27802739999998</v>
      </c>
      <c r="CJ352" s="5">
        <f>[1]Hybrid!CI40</f>
        <v>369.28462619999999</v>
      </c>
    </row>
    <row r="353" spans="1:88" x14ac:dyDescent="0.3">
      <c r="B353" s="5" t="str">
        <f>[1]Hybrid!A42</f>
        <v>auto_cf_cele_2</v>
      </c>
      <c r="C353" s="5">
        <f>[1]Hybrid!B42</f>
        <v>1.7251505170000001</v>
      </c>
      <c r="D353" s="5">
        <f>[1]Hybrid!C42</f>
        <v>2.2577187360000002</v>
      </c>
      <c r="E353" s="5">
        <f>[1]Hybrid!D42</f>
        <v>2.8296130920000002</v>
      </c>
      <c r="F353" s="5">
        <f>[1]Hybrid!E42</f>
        <v>3.4342220999999999</v>
      </c>
      <c r="G353" s="5">
        <f>[1]Hybrid!F42</f>
        <v>4.0798119369999997</v>
      </c>
      <c r="H353" s="5">
        <f>[1]Hybrid!G42</f>
        <v>4.7567204780000001</v>
      </c>
      <c r="I353" s="5">
        <f>[1]Hybrid!H42</f>
        <v>5.4491448159999996</v>
      </c>
      <c r="J353" s="5">
        <f>[1]Hybrid!I42</f>
        <v>6.1883395329999997</v>
      </c>
      <c r="K353" s="5">
        <f>[1]Hybrid!J42</f>
        <v>7.0104291419999996</v>
      </c>
      <c r="L353" s="5">
        <f>[1]Hybrid!K42</f>
        <v>7.9587911050000004</v>
      </c>
      <c r="M353" s="5">
        <f>[1]Hybrid!L42</f>
        <v>9.0773013290000009</v>
      </c>
      <c r="N353" s="5">
        <f>[1]Hybrid!M42</f>
        <v>10.40883822</v>
      </c>
      <c r="O353" s="5">
        <f>[1]Hybrid!N42</f>
        <v>11.994292010000001</v>
      </c>
      <c r="P353" s="5">
        <f>[1]Hybrid!O42</f>
        <v>13.87128837</v>
      </c>
      <c r="Q353" s="5">
        <f>[1]Hybrid!P42</f>
        <v>16.072299279999999</v>
      </c>
      <c r="R353" s="5">
        <f>[1]Hybrid!Q42</f>
        <v>18.623495439999999</v>
      </c>
      <c r="S353" s="5">
        <f>[1]Hybrid!R42</f>
        <v>21.595386210000001</v>
      </c>
      <c r="T353" s="5">
        <f>[1]Hybrid!S42</f>
        <v>24.955014429999999</v>
      </c>
      <c r="U353" s="5">
        <f>[1]Hybrid!T42</f>
        <v>28.66042328</v>
      </c>
      <c r="V353" s="5">
        <f>[1]Hybrid!U42</f>
        <v>32.669110940000003</v>
      </c>
      <c r="W353" s="5">
        <f>[1]Hybrid!V42</f>
        <v>36.940072950000001</v>
      </c>
      <c r="X353" s="5">
        <f>[1]Hybrid!W42</f>
        <v>41.434287599999998</v>
      </c>
      <c r="Y353" s="5">
        <f>[1]Hybrid!X42</f>
        <v>46.113353240000002</v>
      </c>
      <c r="Z353" s="5">
        <f>[1]Hybrid!Y42</f>
        <v>50.93769065</v>
      </c>
      <c r="AA353" s="5">
        <f>[1]Hybrid!Z42</f>
        <v>55.863416839999999</v>
      </c>
      <c r="AB353" s="5">
        <f>[1]Hybrid!AA42</f>
        <v>60.842564940000003</v>
      </c>
      <c r="AC353" s="5">
        <f>[1]Hybrid!AB42</f>
        <v>65.822469569999996</v>
      </c>
      <c r="AD353" s="5">
        <f>[1]Hybrid!AC42</f>
        <v>70.748537010000007</v>
      </c>
      <c r="AE353" s="5">
        <f>[1]Hybrid!AD42</f>
        <v>75.565234279999999</v>
      </c>
      <c r="AF353" s="5">
        <f>[1]Hybrid!AE42</f>
        <v>80.220286279999996</v>
      </c>
      <c r="AG353" s="5">
        <f>[1]Hybrid!AF42</f>
        <v>84.664938759999998</v>
      </c>
      <c r="AH353" s="5">
        <f>[1]Hybrid!AG42</f>
        <v>88.853148430000005</v>
      </c>
      <c r="AI353" s="5">
        <f>[1]Hybrid!AH42</f>
        <v>92.744330619999999</v>
      </c>
      <c r="AJ353" s="5">
        <f>[1]Hybrid!AI42</f>
        <v>96.303559019999994</v>
      </c>
      <c r="AK353" s="5">
        <f>[1]Hybrid!AJ42</f>
        <v>99.501915629999999</v>
      </c>
      <c r="AL353" s="5">
        <f>[1]Hybrid!AK42</f>
        <v>102.31699589999999</v>
      </c>
      <c r="AM353" s="5">
        <f>[1]Hybrid!AL42</f>
        <v>104.7312525</v>
      </c>
      <c r="AN353" s="5">
        <f>[1]Hybrid!AM42</f>
        <v>106.744067</v>
      </c>
      <c r="AO353" s="5">
        <f>[1]Hybrid!AN42</f>
        <v>108.356425</v>
      </c>
      <c r="AP353" s="5">
        <f>[1]Hybrid!AO42</f>
        <v>109.5705979</v>
      </c>
      <c r="AQ353" s="5">
        <f>[1]Hybrid!AP42</f>
        <v>110.39129490000001</v>
      </c>
      <c r="AR353" s="5">
        <f>[1]Hybrid!AQ42</f>
        <v>110.82572519999999</v>
      </c>
      <c r="AS353" s="5">
        <f>[1]Hybrid!AR42</f>
        <v>110.8859777</v>
      </c>
      <c r="AT353" s="5">
        <f>[1]Hybrid!AS42</f>
        <v>110.58852659999999</v>
      </c>
      <c r="AU353" s="5">
        <f>[1]Hybrid!AT42</f>
        <v>109.95355549999999</v>
      </c>
      <c r="AV353" s="5">
        <f>[1]Hybrid!AU42</f>
        <v>109.00428119999999</v>
      </c>
      <c r="AW353" s="5">
        <f>[1]Hybrid!AV42</f>
        <v>107.76569019999999</v>
      </c>
      <c r="AX353" s="5">
        <f>[1]Hybrid!AW42</f>
        <v>106.2649613</v>
      </c>
      <c r="AY353" s="5">
        <f>[1]Hybrid!AX42</f>
        <v>104.53047720000001</v>
      </c>
      <c r="AZ353" s="5">
        <f>[1]Hybrid!AY42</f>
        <v>102.5908608</v>
      </c>
      <c r="BA353" s="5">
        <f>[1]Hybrid!AZ42</f>
        <v>100.4743375</v>
      </c>
      <c r="BB353" s="5">
        <f>[1]Hybrid!BA42</f>
        <v>98.203634129999998</v>
      </c>
      <c r="BC353" s="5">
        <f>[1]Hybrid!BB42</f>
        <v>95.806581609999995</v>
      </c>
      <c r="BD353" s="5">
        <f>[1]Hybrid!BC42</f>
        <v>93.308978600000003</v>
      </c>
      <c r="BE353" s="5">
        <f>[1]Hybrid!BD42</f>
        <v>90.73477819</v>
      </c>
      <c r="BF353" s="5">
        <f>[1]Hybrid!BE42</f>
        <v>88.10589779</v>
      </c>
      <c r="BG353" s="5">
        <f>[1]Hybrid!BF42</f>
        <v>85.441858830000001</v>
      </c>
      <c r="BH353" s="5">
        <f>[1]Hybrid!BG42</f>
        <v>82.760397049999995</v>
      </c>
      <c r="BI353" s="5">
        <f>[1]Hybrid!BH42</f>
        <v>80.077292229999998</v>
      </c>
      <c r="BJ353" s="5">
        <f>[1]Hybrid!BI42</f>
        <v>77.406360500000005</v>
      </c>
      <c r="BK353" s="5">
        <f>[1]Hybrid!BJ42</f>
        <v>74.759543870000002</v>
      </c>
      <c r="BL353" s="5">
        <f>[1]Hybrid!BK42</f>
        <v>72.147037400000002</v>
      </c>
      <c r="BM353" s="5">
        <f>[1]Hybrid!BL42</f>
        <v>69.577423730000007</v>
      </c>
      <c r="BN353" s="5">
        <f>[1]Hybrid!BM42</f>
        <v>67.057816329999994</v>
      </c>
      <c r="BO353" s="5">
        <f>[1]Hybrid!BN42</f>
        <v>64.594000899999998</v>
      </c>
      <c r="BP353" s="5">
        <f>[1]Hybrid!BO42</f>
        <v>62.19057299</v>
      </c>
      <c r="BQ353" s="5">
        <f>[1]Hybrid!BP42</f>
        <v>59.851034110000001</v>
      </c>
      <c r="BR353" s="5">
        <f>[1]Hybrid!BQ42</f>
        <v>57.578005500000003</v>
      </c>
      <c r="BS353" s="5">
        <f>[1]Hybrid!BR42</f>
        <v>55.373303300000003</v>
      </c>
      <c r="BT353" s="5">
        <f>[1]Hybrid!BS42</f>
        <v>53.23802937</v>
      </c>
      <c r="BU353" s="5">
        <f>[1]Hybrid!BT42</f>
        <v>51.172669409999997</v>
      </c>
      <c r="BV353" s="5">
        <f>[1]Hybrid!BU42</f>
        <v>49.177186480000003</v>
      </c>
      <c r="BW353" s="5">
        <f>[1]Hybrid!BV42</f>
        <v>47.251107470000001</v>
      </c>
      <c r="BX353" s="5">
        <f>[1]Hybrid!BW42</f>
        <v>45.393599139999999</v>
      </c>
      <c r="BY353" s="5">
        <f>[1]Hybrid!BX42</f>
        <v>43.60353551</v>
      </c>
      <c r="BZ353" s="5">
        <f>[1]Hybrid!BY42</f>
        <v>41.87955676</v>
      </c>
      <c r="CA353" s="5">
        <f>[1]Hybrid!BZ42</f>
        <v>40.220117780000002</v>
      </c>
      <c r="CB353" s="5">
        <f>[1]Hybrid!CA42</f>
        <v>38.62353925</v>
      </c>
      <c r="CC353" s="5">
        <f>[1]Hybrid!CB42</f>
        <v>37.08804147</v>
      </c>
      <c r="CD353" s="5">
        <f>[1]Hybrid!CC42</f>
        <v>35.611774920000002</v>
      </c>
      <c r="CE353" s="5">
        <f>[1]Hybrid!CD42</f>
        <v>34.192847010000001</v>
      </c>
      <c r="CF353" s="5">
        <f>[1]Hybrid!CE42</f>
        <v>32.829344489999997</v>
      </c>
      <c r="CG353" s="5">
        <f>[1]Hybrid!CF42</f>
        <v>31.51935215</v>
      </c>
      <c r="CH353" s="5">
        <f>[1]Hybrid!CG42</f>
        <v>30.260967610000002</v>
      </c>
      <c r="CI353" s="5">
        <f>[1]Hybrid!CH42</f>
        <v>29.052313170000001</v>
      </c>
      <c r="CJ353" s="5">
        <f>[1]Hybrid!CI42</f>
        <v>27.891545019999999</v>
      </c>
    </row>
    <row r="354" spans="1:88" x14ac:dyDescent="0.3">
      <c r="B354" s="5" t="str">
        <f>[1]Hybrid!A44</f>
        <v>auto_cg_cele_2</v>
      </c>
      <c r="C354" s="5">
        <f>[1]Hybrid!B44</f>
        <v>3.1066862139999998</v>
      </c>
      <c r="D354" s="5">
        <f>[1]Hybrid!C44</f>
        <v>4.0997936719999997</v>
      </c>
      <c r="E354" s="5">
        <f>[1]Hybrid!D44</f>
        <v>5.1479665360000002</v>
      </c>
      <c r="F354" s="5">
        <f>[1]Hybrid!E44</f>
        <v>6.2327283470000001</v>
      </c>
      <c r="G354" s="5">
        <f>[1]Hybrid!F44</f>
        <v>7.363463425</v>
      </c>
      <c r="H354" s="5">
        <f>[1]Hybrid!G44</f>
        <v>8.5203857860000003</v>
      </c>
      <c r="I354" s="5">
        <f>[1]Hybrid!H44</f>
        <v>9.6717675839999995</v>
      </c>
      <c r="J354" s="5">
        <f>[1]Hybrid!I44</f>
        <v>10.86128004</v>
      </c>
      <c r="K354" s="5">
        <f>[1]Hybrid!J44</f>
        <v>12.13592186</v>
      </c>
      <c r="L354" s="5">
        <f>[1]Hybrid!K44</f>
        <v>13.54822704</v>
      </c>
      <c r="M354" s="5">
        <f>[1]Hybrid!L44</f>
        <v>15.145751600000001</v>
      </c>
      <c r="N354" s="5">
        <f>[1]Hybrid!M44</f>
        <v>16.970159120000002</v>
      </c>
      <c r="O354" s="5">
        <f>[1]Hybrid!N44</f>
        <v>19.057304089999999</v>
      </c>
      <c r="P354" s="5">
        <f>[1]Hybrid!O44</f>
        <v>21.436810609999998</v>
      </c>
      <c r="Q354" s="5">
        <f>[1]Hybrid!P44</f>
        <v>24.13037886</v>
      </c>
      <c r="R354" s="5">
        <f>[1]Hybrid!Q44</f>
        <v>27.151107240000002</v>
      </c>
      <c r="S354" s="5">
        <f>[1]Hybrid!R44</f>
        <v>30.575023099999999</v>
      </c>
      <c r="T354" s="5">
        <f>[1]Hybrid!S44</f>
        <v>34.3626358</v>
      </c>
      <c r="U354" s="5">
        <f>[1]Hybrid!T44</f>
        <v>38.463942340000003</v>
      </c>
      <c r="V354" s="5">
        <f>[1]Hybrid!U44</f>
        <v>42.827026400000001</v>
      </c>
      <c r="W354" s="5">
        <f>[1]Hybrid!V44</f>
        <v>47.400120880000003</v>
      </c>
      <c r="X354" s="5">
        <f>[1]Hybrid!W44</f>
        <v>52.132612180000002</v>
      </c>
      <c r="Y354" s="5">
        <f>[1]Hybrid!X44</f>
        <v>56.973905430000002</v>
      </c>
      <c r="Z354" s="5">
        <f>[1]Hybrid!Y44</f>
        <v>61.871670870000003</v>
      </c>
      <c r="AA354" s="5">
        <f>[1]Hybrid!Z44</f>
        <v>66.768017520000001</v>
      </c>
      <c r="AB354" s="5">
        <f>[1]Hybrid!AA44</f>
        <v>71.60044431</v>
      </c>
      <c r="AC354" s="5">
        <f>[1]Hybrid!AB44</f>
        <v>76.302258219999999</v>
      </c>
      <c r="AD354" s="5">
        <f>[1]Hybrid!AC44</f>
        <v>80.806820759999994</v>
      </c>
      <c r="AE354" s="5">
        <f>[1]Hybrid!AD44</f>
        <v>85.049752990000002</v>
      </c>
      <c r="AF354" s="5">
        <f>[1]Hybrid!AE44</f>
        <v>88.975067109999998</v>
      </c>
      <c r="AG354" s="5">
        <f>[1]Hybrid!AF44</f>
        <v>92.535700050000003</v>
      </c>
      <c r="AH354" s="5">
        <f>[1]Hybrid!AG44</f>
        <v>95.692710489999996</v>
      </c>
      <c r="AI354" s="5">
        <f>[1]Hybrid!AH44</f>
        <v>98.417443340000005</v>
      </c>
      <c r="AJ354" s="5">
        <f>[1]Hybrid!AI44</f>
        <v>100.6910558</v>
      </c>
      <c r="AK354" s="5">
        <f>[1]Hybrid!AJ44</f>
        <v>102.5040827</v>
      </c>
      <c r="AL354" s="5">
        <f>[1]Hybrid!AK44</f>
        <v>103.8560779</v>
      </c>
      <c r="AM354" s="5">
        <f>[1]Hybrid!AL44</f>
        <v>104.74727679999999</v>
      </c>
      <c r="AN354" s="5">
        <f>[1]Hybrid!AM44</f>
        <v>105.197919</v>
      </c>
      <c r="AO354" s="5">
        <f>[1]Hybrid!AN44</f>
        <v>105.23230220000001</v>
      </c>
      <c r="AP354" s="5">
        <f>[1]Hybrid!AO44</f>
        <v>104.8768377</v>
      </c>
      <c r="AQ354" s="5">
        <f>[1]Hybrid!AP44</f>
        <v>104.1598048</v>
      </c>
      <c r="AR354" s="5">
        <f>[1]Hybrid!AQ44</f>
        <v>103.1107385</v>
      </c>
      <c r="AS354" s="5">
        <f>[1]Hybrid!AR44</f>
        <v>101.7614078</v>
      </c>
      <c r="AT354" s="5">
        <f>[1]Hybrid!AS44</f>
        <v>100.1449089</v>
      </c>
      <c r="AU354" s="5">
        <f>[1]Hybrid!AT44</f>
        <v>98.294792999999999</v>
      </c>
      <c r="AV354" s="5">
        <f>[1]Hybrid!AU44</f>
        <v>96.244342860000003</v>
      </c>
      <c r="AW354" s="5">
        <f>[1]Hybrid!AV44</f>
        <v>94.025705009999996</v>
      </c>
      <c r="AX354" s="5">
        <f>[1]Hybrid!AW44</f>
        <v>91.66996383</v>
      </c>
      <c r="AY354" s="5">
        <f>[1]Hybrid!AX44</f>
        <v>89.206495380000007</v>
      </c>
      <c r="AZ354" s="5">
        <f>[1]Hybrid!AY44</f>
        <v>86.662457680000003</v>
      </c>
      <c r="BA354" s="5">
        <f>[1]Hybrid!AZ44</f>
        <v>84.062552429999997</v>
      </c>
      <c r="BB354" s="5">
        <f>[1]Hybrid!BA44</f>
        <v>81.426967730000001</v>
      </c>
      <c r="BC354" s="5">
        <f>[1]Hybrid!BB44</f>
        <v>78.776128310000004</v>
      </c>
      <c r="BD354" s="5">
        <f>[1]Hybrid!BC44</f>
        <v>76.127699390000004</v>
      </c>
      <c r="BE354" s="5">
        <f>[1]Hybrid!BD44</f>
        <v>73.496883670000003</v>
      </c>
      <c r="BF354" s="5">
        <f>[1]Hybrid!BE44</f>
        <v>70.896534059999993</v>
      </c>
      <c r="BG354" s="5">
        <f>[1]Hybrid!BF44</f>
        <v>68.337235930000006</v>
      </c>
      <c r="BH354" s="5">
        <f>[1]Hybrid!BG44</f>
        <v>65.827705519999995</v>
      </c>
      <c r="BI354" s="5">
        <f>[1]Hybrid!BH44</f>
        <v>63.37490931</v>
      </c>
      <c r="BJ354" s="5">
        <f>[1]Hybrid!BI44</f>
        <v>60.984239530000004</v>
      </c>
      <c r="BK354" s="5">
        <f>[1]Hybrid!BJ44</f>
        <v>58.65971124</v>
      </c>
      <c r="BL354" s="5">
        <f>[1]Hybrid!BK44</f>
        <v>56.404154749999996</v>
      </c>
      <c r="BM354" s="5">
        <f>[1]Hybrid!BL44</f>
        <v>54.219392220000003</v>
      </c>
      <c r="BN354" s="5">
        <f>[1]Hybrid!BM44</f>
        <v>52.106398650000003</v>
      </c>
      <c r="BO354" s="5">
        <f>[1]Hybrid!BN44</f>
        <v>50.065445220000001</v>
      </c>
      <c r="BP354" s="5">
        <f>[1]Hybrid!BO44</f>
        <v>48.096225740000001</v>
      </c>
      <c r="BQ354" s="5">
        <f>[1]Hybrid!BP44</f>
        <v>46.197961739999997</v>
      </c>
      <c r="BR354" s="5">
        <f>[1]Hybrid!BQ44</f>
        <v>44.369513570000002</v>
      </c>
      <c r="BS354" s="5">
        <f>[1]Hybrid!BR44</f>
        <v>42.609453139999999</v>
      </c>
      <c r="BT354" s="5">
        <f>[1]Hybrid!BS44</f>
        <v>40.916130639999999</v>
      </c>
      <c r="BU354" s="5">
        <f>[1]Hybrid!BT44</f>
        <v>39.287733449999998</v>
      </c>
      <c r="BV354" s="5">
        <f>[1]Hybrid!BU44</f>
        <v>37.722335780000002</v>
      </c>
      <c r="BW354" s="5">
        <f>[1]Hybrid!BV44</f>
        <v>36.217939790000003</v>
      </c>
      <c r="BX354" s="5">
        <f>[1]Hybrid!BW44</f>
        <v>34.77250858</v>
      </c>
      <c r="BY354" s="5">
        <f>[1]Hybrid!BX44</f>
        <v>33.383992569999997</v>
      </c>
      <c r="BZ354" s="5">
        <f>[1]Hybrid!BY44</f>
        <v>32.050350260000002</v>
      </c>
      <c r="CA354" s="5">
        <f>[1]Hybrid!BZ44</f>
        <v>30.769563980000001</v>
      </c>
      <c r="CB354" s="5">
        <f>[1]Hybrid!CA44</f>
        <v>29.539652619999998</v>
      </c>
      <c r="CC354" s="5">
        <f>[1]Hybrid!CB44</f>
        <v>28.35868018</v>
      </c>
      <c r="CD354" s="5">
        <f>[1]Hybrid!CC44</f>
        <v>27.22476202</v>
      </c>
      <c r="CE354" s="5">
        <f>[1]Hybrid!CD44</f>
        <v>26.13606927</v>
      </c>
      <c r="CF354" s="5">
        <f>[1]Hybrid!CE44</f>
        <v>25.090831519999998</v>
      </c>
      <c r="CG354" s="5">
        <f>[1]Hybrid!CF44</f>
        <v>24.08733835</v>
      </c>
      <c r="CH354" s="5">
        <f>[1]Hybrid!CG44</f>
        <v>23.123939799999999</v>
      </c>
      <c r="CI354" s="5">
        <f>[1]Hybrid!CH44</f>
        <v>22.19904609</v>
      </c>
      <c r="CJ354" s="5">
        <f>[1]Hybrid!CI44</f>
        <v>21.311126869999999</v>
      </c>
    </row>
    <row r="355" spans="1:88" x14ac:dyDescent="0.3">
      <c r="B355" s="5" t="str">
        <f>[1]Hybrid!A46</f>
        <v>auto_ca_cgas_2</v>
      </c>
      <c r="C355" s="5">
        <f>[1]Hybrid!B46</f>
        <v>0.42568169729999999</v>
      </c>
      <c r="D355" s="5">
        <f>[1]Hybrid!C46</f>
        <v>0.44810442890000002</v>
      </c>
      <c r="E355" s="5">
        <f>[1]Hybrid!D46</f>
        <v>0.47303267519999997</v>
      </c>
      <c r="F355" s="5">
        <f>[1]Hybrid!E46</f>
        <v>0.49871180570000001</v>
      </c>
      <c r="G355" s="5">
        <f>[1]Hybrid!F46</f>
        <v>0.52482524350000004</v>
      </c>
      <c r="H355" s="5">
        <f>[1]Hybrid!G46</f>
        <v>0.5506595594</v>
      </c>
      <c r="I355" s="5">
        <f>[1]Hybrid!H46</f>
        <v>0.57434370469999996</v>
      </c>
      <c r="J355" s="5">
        <f>[1]Hybrid!I46</f>
        <v>0.59588233010000002</v>
      </c>
      <c r="K355" s="5">
        <f>[1]Hybrid!J46</f>
        <v>0.61511014789999996</v>
      </c>
      <c r="L355" s="5">
        <f>[1]Hybrid!K46</f>
        <v>0.63180579059999997</v>
      </c>
      <c r="M355" s="5">
        <f>[1]Hybrid!L46</f>
        <v>0.64558356279999995</v>
      </c>
      <c r="N355" s="5">
        <f>[1]Hybrid!M46</f>
        <v>0.65595230739999999</v>
      </c>
      <c r="O355" s="5">
        <f>[1]Hybrid!N46</f>
        <v>0.66240371090000005</v>
      </c>
      <c r="P355" s="5">
        <f>[1]Hybrid!O46</f>
        <v>0.66450436499999999</v>
      </c>
      <c r="Q355" s="5">
        <f>[1]Hybrid!P46</f>
        <v>0.66198051449999995</v>
      </c>
      <c r="R355" s="5">
        <f>[1]Hybrid!Q46</f>
        <v>0.65478114519999997</v>
      </c>
      <c r="S355" s="5">
        <f>[1]Hybrid!R46</f>
        <v>0.64408329890000005</v>
      </c>
      <c r="T355" s="5">
        <f>[1]Hybrid!S46</f>
        <v>0.63067124600000002</v>
      </c>
      <c r="U355" s="5">
        <f>[1]Hybrid!T46</f>
        <v>0.61516112349999996</v>
      </c>
      <c r="V355" s="5">
        <f>[1]Hybrid!U46</f>
        <v>0.59804952330000005</v>
      </c>
      <c r="W355" s="5">
        <f>[1]Hybrid!V46</f>
        <v>0.57974237949999996</v>
      </c>
      <c r="X355" s="5">
        <f>[1]Hybrid!W46</f>
        <v>0.56057482160000005</v>
      </c>
      <c r="Y355" s="5">
        <f>[1]Hybrid!X46</f>
        <v>0.54082334229999995</v>
      </c>
      <c r="Z355" s="5">
        <f>[1]Hybrid!Y46</f>
        <v>0.52071637039999996</v>
      </c>
      <c r="AA355" s="5">
        <f>[1]Hybrid!Z46</f>
        <v>0.50044224410000004</v>
      </c>
      <c r="AB355" s="5">
        <f>[1]Hybrid!AA46</f>
        <v>0.4801574602</v>
      </c>
      <c r="AC355" s="5">
        <f>[1]Hybrid!AB46</f>
        <v>0.45999025799999999</v>
      </c>
      <c r="AD355" s="5">
        <f>[1]Hybrid!AC46</f>
        <v>0.44004703299999998</v>
      </c>
      <c r="AE355" s="5">
        <f>[1]Hybrid!AD46</f>
        <v>0.42041486179999998</v>
      </c>
      <c r="AF355" s="5">
        <f>[1]Hybrid!AE46</f>
        <v>0.40116465289999997</v>
      </c>
      <c r="AG355" s="5">
        <f>[1]Hybrid!AF46</f>
        <v>0.3823527531</v>
      </c>
      <c r="AH355" s="5">
        <f>[1]Hybrid!AG46</f>
        <v>0.36402218009999998</v>
      </c>
      <c r="AI355" s="5">
        <f>[1]Hybrid!AH46</f>
        <v>0.3462067231</v>
      </c>
      <c r="AJ355" s="5">
        <f>[1]Hybrid!AI46</f>
        <v>0.3289324025</v>
      </c>
      <c r="AK355" s="5">
        <f>[1]Hybrid!AJ46</f>
        <v>0.31221885589999998</v>
      </c>
      <c r="AL355" s="5">
        <f>[1]Hybrid!AK46</f>
        <v>0.29608052709999999</v>
      </c>
      <c r="AM355" s="5">
        <f>[1]Hybrid!AL46</f>
        <v>0.28053675350000001</v>
      </c>
      <c r="AN355" s="5">
        <f>[1]Hybrid!AM46</f>
        <v>0.26560346019999997</v>
      </c>
      <c r="AO355" s="5">
        <f>[1]Hybrid!AN46</f>
        <v>0.2512890753</v>
      </c>
      <c r="AP355" s="5">
        <f>[1]Hybrid!AO46</f>
        <v>0.2375949215</v>
      </c>
      <c r="AQ355" s="5">
        <f>[1]Hybrid!AP46</f>
        <v>0.22451654369999999</v>
      </c>
      <c r="AR355" s="5">
        <f>[1]Hybrid!AQ46</f>
        <v>0.21204462339999999</v>
      </c>
      <c r="AS355" s="5">
        <f>[1]Hybrid!AR46</f>
        <v>0.20016671580000001</v>
      </c>
      <c r="AT355" s="5">
        <f>[1]Hybrid!AS46</f>
        <v>0.18886792790000001</v>
      </c>
      <c r="AU355" s="5">
        <f>[1]Hybrid!AT46</f>
        <v>0.17813151739999999</v>
      </c>
      <c r="AV355" s="5">
        <f>[1]Hybrid!AU46</f>
        <v>0.16793940439999999</v>
      </c>
      <c r="AW355" s="5">
        <f>[1]Hybrid!AV46</f>
        <v>0.1582723798</v>
      </c>
      <c r="AX355" s="5">
        <f>[1]Hybrid!AW46</f>
        <v>0.14911076940000001</v>
      </c>
      <c r="AY355" s="5">
        <f>[1]Hybrid!AX46</f>
        <v>0.14043464019999999</v>
      </c>
      <c r="AZ355" s="5">
        <f>[1]Hybrid!AY46</f>
        <v>0.13222395570000001</v>
      </c>
      <c r="BA355" s="5">
        <f>[1]Hybrid!AZ46</f>
        <v>0.124458734</v>
      </c>
      <c r="BB355" s="5">
        <f>[1]Hybrid!BA46</f>
        <v>0.1171180741</v>
      </c>
      <c r="BC355" s="5">
        <f>[1]Hybrid!BB46</f>
        <v>0.11018299300000001</v>
      </c>
      <c r="BD355" s="5">
        <f>[1]Hybrid!BC46</f>
        <v>0.10363470130000001</v>
      </c>
      <c r="BE355" s="5">
        <f>[1]Hybrid!BD46</f>
        <v>9.7454755700000006E-2</v>
      </c>
      <c r="BF355" s="5">
        <f>[1]Hybrid!BE46</f>
        <v>9.1625141199999996E-2</v>
      </c>
      <c r="BG355" s="5">
        <f>[1]Hybrid!BF46</f>
        <v>8.6128251200000006E-2</v>
      </c>
      <c r="BH355" s="5">
        <f>[1]Hybrid!BG46</f>
        <v>8.0947106000000005E-2</v>
      </c>
      <c r="BI355" s="5">
        <f>[1]Hybrid!BH46</f>
        <v>7.6065340499999995E-2</v>
      </c>
      <c r="BJ355" s="5">
        <f>[1]Hybrid!BI46</f>
        <v>7.1467207699999993E-2</v>
      </c>
      <c r="BK355" s="5">
        <f>[1]Hybrid!BJ46</f>
        <v>6.7137587400000004E-2</v>
      </c>
      <c r="BL355" s="5">
        <f>[1]Hybrid!BK46</f>
        <v>6.3061988999999999E-2</v>
      </c>
      <c r="BM355" s="5">
        <f>[1]Hybrid!BL46</f>
        <v>5.92265493E-2</v>
      </c>
      <c r="BN355" s="5">
        <f>[1]Hybrid!BM46</f>
        <v>5.5618026500000001E-2</v>
      </c>
      <c r="BO355" s="5">
        <f>[1]Hybrid!BN46</f>
        <v>5.2223791399999997E-2</v>
      </c>
      <c r="BP355" s="5">
        <f>[1]Hybrid!BO46</f>
        <v>4.9031815100000001E-2</v>
      </c>
      <c r="BQ355" s="5">
        <f>[1]Hybrid!BP46</f>
        <v>4.6030633699999997E-2</v>
      </c>
      <c r="BR355" s="5">
        <f>[1]Hybrid!BQ46</f>
        <v>4.3209369999999997E-2</v>
      </c>
      <c r="BS355" s="5">
        <f>[1]Hybrid!BR46</f>
        <v>4.0557704700000002E-2</v>
      </c>
      <c r="BT355" s="5">
        <f>[1]Hybrid!BS46</f>
        <v>3.8065852499999997E-2</v>
      </c>
      <c r="BU355" s="5">
        <f>[1]Hybrid!BT46</f>
        <v>3.5724541800000002E-2</v>
      </c>
      <c r="BV355" s="5">
        <f>[1]Hybrid!BU46</f>
        <v>3.3524993699999998E-2</v>
      </c>
      <c r="BW355" s="5">
        <f>[1]Hybrid!BV46</f>
        <v>3.1458901999999997E-2</v>
      </c>
      <c r="BX355" s="5">
        <f>[1]Hybrid!BW46</f>
        <v>2.9518412500000001E-2</v>
      </c>
      <c r="BY355" s="5">
        <f>[1]Hybrid!BX46</f>
        <v>2.76961028E-2</v>
      </c>
      <c r="BZ355" s="5">
        <f>[1]Hybrid!BY46</f>
        <v>2.59849625E-2</v>
      </c>
      <c r="CA355" s="5">
        <f>[1]Hybrid!BZ46</f>
        <v>2.4378369399999999E-2</v>
      </c>
      <c r="CB355" s="5">
        <f>[1]Hybrid!CA46</f>
        <v>2.28700784E-2</v>
      </c>
      <c r="CC355" s="5">
        <f>[1]Hybrid!CB46</f>
        <v>2.1454200400000002E-2</v>
      </c>
      <c r="CD355" s="5">
        <f>[1]Hybrid!CC46</f>
        <v>2.0125184000000001E-2</v>
      </c>
      <c r="CE355" s="5">
        <f>[1]Hybrid!CD46</f>
        <v>1.8877797599999999E-2</v>
      </c>
      <c r="CF355" s="5">
        <f>[1]Hybrid!CE46</f>
        <v>1.7707112699999999E-2</v>
      </c>
      <c r="CG355" s="5">
        <f>[1]Hybrid!CF46</f>
        <v>1.6608487799999998E-2</v>
      </c>
      <c r="CH355" s="5">
        <f>[1]Hybrid!CG46</f>
        <v>1.55775533E-2</v>
      </c>
      <c r="CI355" s="5">
        <f>[1]Hybrid!CH46</f>
        <v>1.46101965E-2</v>
      </c>
      <c r="CJ355" s="5">
        <f>[1]Hybrid!CI46</f>
        <v>1.3702547299999999E-2</v>
      </c>
    </row>
    <row r="356" spans="1:88" x14ac:dyDescent="0.3">
      <c r="B356" s="5" t="str">
        <f>[1]Hybrid!A48</f>
        <v>auto_cb_cgas_2</v>
      </c>
      <c r="C356" s="5">
        <f>[1]Hybrid!B48</f>
        <v>0.49500522540000003</v>
      </c>
      <c r="D356" s="5">
        <f>[1]Hybrid!C48</f>
        <v>0.5110818453</v>
      </c>
      <c r="E356" s="5">
        <f>[1]Hybrid!D48</f>
        <v>0.52982040019999999</v>
      </c>
      <c r="F356" s="5">
        <f>[1]Hybrid!E48</f>
        <v>0.54949673210000005</v>
      </c>
      <c r="G356" s="5">
        <f>[1]Hybrid!F48</f>
        <v>0.56977933550000004</v>
      </c>
      <c r="H356" s="5">
        <f>[1]Hybrid!G48</f>
        <v>0.58998180440000003</v>
      </c>
      <c r="I356" s="5">
        <f>[1]Hybrid!H48</f>
        <v>0.60829194990000002</v>
      </c>
      <c r="J356" s="5">
        <f>[1]Hybrid!I48</f>
        <v>0.62465981739999998</v>
      </c>
      <c r="K356" s="5">
        <f>[1]Hybrid!J48</f>
        <v>0.63889177220000004</v>
      </c>
      <c r="L356" s="5">
        <f>[1]Hybrid!K48</f>
        <v>0.65075345279999997</v>
      </c>
      <c r="M356" s="5">
        <f>[1]Hybrid!L48</f>
        <v>0.65987260859999997</v>
      </c>
      <c r="N356" s="5">
        <f>[1]Hybrid!M48</f>
        <v>0.66579584609999998</v>
      </c>
      <c r="O356" s="5">
        <f>[1]Hybrid!N48</f>
        <v>0.66807096389999998</v>
      </c>
      <c r="P356" s="5">
        <f>[1]Hybrid!O48</f>
        <v>0.66633008719999998</v>
      </c>
      <c r="Q356" s="5">
        <f>[1]Hybrid!P48</f>
        <v>0.66036339379999998</v>
      </c>
      <c r="R356" s="5">
        <f>[1]Hybrid!Q48</f>
        <v>0.65017148000000002</v>
      </c>
      <c r="S356" s="5">
        <f>[1]Hybrid!R48</f>
        <v>0.6368847607</v>
      </c>
      <c r="T356" s="5">
        <f>[1]Hybrid!S48</f>
        <v>0.62127226999999996</v>
      </c>
      <c r="U356" s="5">
        <f>[1]Hybrid!T48</f>
        <v>0.60391990880000002</v>
      </c>
      <c r="V356" s="5">
        <f>[1]Hybrid!U48</f>
        <v>0.58528738820000004</v>
      </c>
      <c r="W356" s="5">
        <f>[1]Hybrid!V48</f>
        <v>0.56574281000000004</v>
      </c>
      <c r="X356" s="5">
        <f>[1]Hybrid!W48</f>
        <v>0.54558561100000003</v>
      </c>
      <c r="Y356" s="5">
        <f>[1]Hybrid!X48</f>
        <v>0.52506022789999995</v>
      </c>
      <c r="Z356" s="5">
        <f>[1]Hybrid!Y48</f>
        <v>0.5043669368</v>
      </c>
      <c r="AA356" s="5">
        <f>[1]Hybrid!Z48</f>
        <v>0.4836695459</v>
      </c>
      <c r="AB356" s="5">
        <f>[1]Hybrid!AA48</f>
        <v>0.46310310560000001</v>
      </c>
      <c r="AC356" s="5">
        <f>[1]Hybrid!AB48</f>
        <v>0.44277731799999998</v>
      </c>
      <c r="AD356" s="5">
        <f>[1]Hybrid!AC48</f>
        <v>0.42278234780000001</v>
      </c>
      <c r="AE356" s="5">
        <f>[1]Hybrid!AD48</f>
        <v>0.40319113779999999</v>
      </c>
      <c r="AF356" s="5">
        <f>[1]Hybrid!AE48</f>
        <v>0.38406231369999999</v>
      </c>
      <c r="AG356" s="5">
        <f>[1]Hybrid!AF48</f>
        <v>0.36544161619999999</v>
      </c>
      <c r="AH356" s="5">
        <f>[1]Hybrid!AG48</f>
        <v>0.34736301790000002</v>
      </c>
      <c r="AI356" s="5">
        <f>[1]Hybrid!AH48</f>
        <v>0.32985229179999997</v>
      </c>
      <c r="AJ356" s="5">
        <f>[1]Hybrid!AI48</f>
        <v>0.31292829189999999</v>
      </c>
      <c r="AK356" s="5">
        <f>[1]Hybrid!AJ48</f>
        <v>0.29660417020000002</v>
      </c>
      <c r="AL356" s="5">
        <f>[1]Hybrid!AK48</f>
        <v>0.28088842069999997</v>
      </c>
      <c r="AM356" s="5">
        <f>[1]Hybrid!AL48</f>
        <v>0.26579325469999998</v>
      </c>
      <c r="AN356" s="5">
        <f>[1]Hybrid!AM48</f>
        <v>0.25132801910000002</v>
      </c>
      <c r="AO356" s="5">
        <f>[1]Hybrid!AN48</f>
        <v>0.23749533710000001</v>
      </c>
      <c r="AP356" s="5">
        <f>[1]Hybrid!AO48</f>
        <v>0.2242915687</v>
      </c>
      <c r="AQ356" s="5">
        <f>[1]Hybrid!AP48</f>
        <v>0.21170805079999999</v>
      </c>
      <c r="AR356" s="5">
        <f>[1]Hybrid!AQ48</f>
        <v>0.1997319816</v>
      </c>
      <c r="AS356" s="5">
        <f>[1]Hybrid!AR48</f>
        <v>0.18834793750000001</v>
      </c>
      <c r="AT356" s="5">
        <f>[1]Hybrid!AS48</f>
        <v>0.1775384995</v>
      </c>
      <c r="AU356" s="5">
        <f>[1]Hybrid!AT48</f>
        <v>0.16728479809999999</v>
      </c>
      <c r="AV356" s="5">
        <f>[1]Hybrid!AU48</f>
        <v>0.15756697350000001</v>
      </c>
      <c r="AW356" s="5">
        <f>[1]Hybrid!AV48</f>
        <v>0.1483643858</v>
      </c>
      <c r="AX356" s="5">
        <f>[1]Hybrid!AW48</f>
        <v>0.13965616929999999</v>
      </c>
      <c r="AY356" s="5">
        <f>[1]Hybrid!AX48</f>
        <v>0.1314214155</v>
      </c>
      <c r="AZ356" s="5">
        <f>[1]Hybrid!AY48</f>
        <v>0.1236393117</v>
      </c>
      <c r="BA356" s="5">
        <f>[1]Hybrid!AZ48</f>
        <v>0.1162892772</v>
      </c>
      <c r="BB356" s="5">
        <f>[1]Hybrid!BA48</f>
        <v>0.10935024359999999</v>
      </c>
      <c r="BC356" s="5">
        <f>[1]Hybrid!BB48</f>
        <v>0.1028028057</v>
      </c>
      <c r="BD356" s="5">
        <f>[1]Hybrid!BC48</f>
        <v>9.6627917399999999E-2</v>
      </c>
      <c r="BE356" s="5">
        <f>[1]Hybrid!BD48</f>
        <v>9.0807012399999998E-2</v>
      </c>
      <c r="BF356" s="5">
        <f>[1]Hybrid!BE48</f>
        <v>8.5322065000000002E-2</v>
      </c>
      <c r="BG356" s="5">
        <f>[1]Hybrid!BF48</f>
        <v>8.0155576899999997E-2</v>
      </c>
      <c r="BH356" s="5">
        <f>[1]Hybrid!BG48</f>
        <v>7.5290734299999995E-2</v>
      </c>
      <c r="BI356" s="5">
        <f>[1]Hybrid!BH48</f>
        <v>7.0711393100000006E-2</v>
      </c>
      <c r="BJ356" s="5">
        <f>[1]Hybrid!BI48</f>
        <v>6.6402077099999998E-2</v>
      </c>
      <c r="BK356" s="5">
        <f>[1]Hybrid!BJ48</f>
        <v>6.2347977300000003E-2</v>
      </c>
      <c r="BL356" s="5">
        <f>[1]Hybrid!BK48</f>
        <v>5.8534948000000003E-2</v>
      </c>
      <c r="BM356" s="5">
        <f>[1]Hybrid!BL48</f>
        <v>5.4949497299999997E-2</v>
      </c>
      <c r="BN356" s="5">
        <f>[1]Hybrid!BM48</f>
        <v>5.15787755E-2</v>
      </c>
      <c r="BO356" s="5">
        <f>[1]Hybrid!BN48</f>
        <v>4.8410560800000002E-2</v>
      </c>
      <c r="BP356" s="5">
        <f>[1]Hybrid!BO48</f>
        <v>4.5433241899999997E-2</v>
      </c>
      <c r="BQ356" s="5">
        <f>[1]Hybrid!BP48</f>
        <v>4.2635786000000002E-2</v>
      </c>
      <c r="BR356" s="5">
        <f>[1]Hybrid!BQ48</f>
        <v>4.0007744200000001E-2</v>
      </c>
      <c r="BS356" s="5">
        <f>[1]Hybrid!BR48</f>
        <v>3.7539222900000002E-2</v>
      </c>
      <c r="BT356" s="5">
        <f>[1]Hybrid!BS48</f>
        <v>3.5220859200000003E-2</v>
      </c>
      <c r="BU356" s="5">
        <f>[1]Hybrid!BT48</f>
        <v>3.3043798200000002E-2</v>
      </c>
      <c r="BV356" s="5">
        <f>[1]Hybrid!BU48</f>
        <v>3.09996705E-2</v>
      </c>
      <c r="BW356" s="5">
        <f>[1]Hybrid!BV48</f>
        <v>2.9080571199999999E-2</v>
      </c>
      <c r="BX356" s="5">
        <f>[1]Hybrid!BW48</f>
        <v>2.7279037700000001E-2</v>
      </c>
      <c r="BY356" s="5">
        <f>[1]Hybrid!BX48</f>
        <v>2.55880286E-2</v>
      </c>
      <c r="BZ356" s="5">
        <f>[1]Hybrid!BY48</f>
        <v>2.4000903399999999E-2</v>
      </c>
      <c r="CA356" s="5">
        <f>[1]Hybrid!BZ48</f>
        <v>2.2511399800000002E-2</v>
      </c>
      <c r="CB356" s="5">
        <f>[1]Hybrid!CA48</f>
        <v>2.11136187E-2</v>
      </c>
      <c r="CC356" s="5">
        <f>[1]Hybrid!CB48</f>
        <v>1.9802004500000001E-2</v>
      </c>
      <c r="CD356" s="5">
        <f>[1]Hybrid!CC48</f>
        <v>1.85713261E-2</v>
      </c>
      <c r="CE356" s="5">
        <f>[1]Hybrid!CD48</f>
        <v>1.7416659800000001E-2</v>
      </c>
      <c r="CF356" s="5">
        <f>[1]Hybrid!CE48</f>
        <v>1.6333371999999999E-2</v>
      </c>
      <c r="CG356" s="5">
        <f>[1]Hybrid!CF48</f>
        <v>1.5317103699999999E-2</v>
      </c>
      <c r="CH356" s="5">
        <f>[1]Hybrid!CG48</f>
        <v>1.4363755299999999E-2</v>
      </c>
      <c r="CI356" s="5">
        <f>[1]Hybrid!CH48</f>
        <v>1.34694719E-2</v>
      </c>
      <c r="CJ356" s="5">
        <f>[1]Hybrid!CI48</f>
        <v>1.2630629500000001E-2</v>
      </c>
    </row>
    <row r="357" spans="1:88" x14ac:dyDescent="0.3">
      <c r="B357" s="5" t="str">
        <f>[1]Hybrid!A50</f>
        <v>auto_cc_cgas_2</v>
      </c>
      <c r="C357" s="5">
        <f>[1]Hybrid!B50</f>
        <v>0.40659851759999999</v>
      </c>
      <c r="D357" s="5">
        <f>[1]Hybrid!C50</f>
        <v>0.41369146610000002</v>
      </c>
      <c r="E357" s="5">
        <f>[1]Hybrid!D50</f>
        <v>0.4228215843</v>
      </c>
      <c r="F357" s="5">
        <f>[1]Hybrid!E50</f>
        <v>0.43276751089999999</v>
      </c>
      <c r="G357" s="5">
        <f>[1]Hybrid!F50</f>
        <v>0.44328030130000001</v>
      </c>
      <c r="H357" s="5">
        <f>[1]Hybrid!G50</f>
        <v>0.45388311079999999</v>
      </c>
      <c r="I357" s="5">
        <f>[1]Hybrid!H50</f>
        <v>0.463310314</v>
      </c>
      <c r="J357" s="5">
        <f>[1]Hybrid!I50</f>
        <v>0.47149054709999999</v>
      </c>
      <c r="K357" s="5">
        <f>[1]Hybrid!J50</f>
        <v>0.47826655959999997</v>
      </c>
      <c r="L357" s="5">
        <f>[1]Hybrid!K50</f>
        <v>0.48346206730000002</v>
      </c>
      <c r="M357" s="5">
        <f>[1]Hybrid!L50</f>
        <v>0.48681871199999999</v>
      </c>
      <c r="N357" s="5">
        <f>[1]Hybrid!M50</f>
        <v>0.48803511820000001</v>
      </c>
      <c r="O357" s="5">
        <f>[1]Hybrid!N50</f>
        <v>0.48682190759999999</v>
      </c>
      <c r="P357" s="5">
        <f>[1]Hybrid!O50</f>
        <v>0.48295552320000001</v>
      </c>
      <c r="Q357" s="5">
        <f>[1]Hybrid!P50</f>
        <v>0.47632414839999998</v>
      </c>
      <c r="R357" s="5">
        <f>[1]Hybrid!Q50</f>
        <v>0.46695864869999998</v>
      </c>
      <c r="S357" s="5">
        <f>[1]Hybrid!R50</f>
        <v>0.45563971479999998</v>
      </c>
      <c r="T357" s="5">
        <f>[1]Hybrid!S50</f>
        <v>0.4429076656</v>
      </c>
      <c r="U357" s="5">
        <f>[1]Hybrid!T50</f>
        <v>0.42916236279999997</v>
      </c>
      <c r="V357" s="5">
        <f>[1]Hybrid!U50</f>
        <v>0.41470928730000001</v>
      </c>
      <c r="W357" s="5">
        <f>[1]Hybrid!V50</f>
        <v>0.39978783089999997</v>
      </c>
      <c r="X357" s="5">
        <f>[1]Hybrid!W50</f>
        <v>0.38458962019999998</v>
      </c>
      <c r="Y357" s="5">
        <f>[1]Hybrid!X50</f>
        <v>0.36926921029999998</v>
      </c>
      <c r="Z357" s="5">
        <f>[1]Hybrid!Y50</f>
        <v>0.35395200659999998</v>
      </c>
      <c r="AA357" s="5">
        <f>[1]Hybrid!Z50</f>
        <v>0.3387396016</v>
      </c>
      <c r="AB357" s="5">
        <f>[1]Hybrid!AA50</f>
        <v>0.32371496490000001</v>
      </c>
      <c r="AC357" s="5">
        <f>[1]Hybrid!AB50</f>
        <v>0.30894476189999998</v>
      </c>
      <c r="AD357" s="5">
        <f>[1]Hybrid!AC50</f>
        <v>0.29448314190000002</v>
      </c>
      <c r="AE357" s="5">
        <f>[1]Hybrid!AD50</f>
        <v>0.28037325460000001</v>
      </c>
      <c r="AF357" s="5">
        <f>[1]Hybrid!AE50</f>
        <v>0.26664916430000002</v>
      </c>
      <c r="AG357" s="5">
        <f>[1]Hybrid!AF50</f>
        <v>0.2533367581</v>
      </c>
      <c r="AH357" s="5">
        <f>[1]Hybrid!AG50</f>
        <v>0.2404544626</v>
      </c>
      <c r="AI357" s="5">
        <f>[1]Hybrid!AH50</f>
        <v>0.2280154835</v>
      </c>
      <c r="AJ357" s="5">
        <f>[1]Hybrid!AI50</f>
        <v>0.21602861070000001</v>
      </c>
      <c r="AK357" s="5">
        <f>[1]Hybrid!AJ50</f>
        <v>0.2044989867</v>
      </c>
      <c r="AL357" s="5">
        <f>[1]Hybrid!AK50</f>
        <v>0.193428767</v>
      </c>
      <c r="AM357" s="5">
        <f>[1]Hybrid!AL50</f>
        <v>0.18282216630000001</v>
      </c>
      <c r="AN357" s="5">
        <f>[1]Hybrid!AM50</f>
        <v>0.1726816779</v>
      </c>
      <c r="AO357" s="5">
        <f>[1]Hybrid!AN50</f>
        <v>0.16300546569999999</v>
      </c>
      <c r="AP357" s="5">
        <f>[1]Hybrid!AO50</f>
        <v>0.15378773379999999</v>
      </c>
      <c r="AQ357" s="5">
        <f>[1]Hybrid!AP50</f>
        <v>0.14501956160000001</v>
      </c>
      <c r="AR357" s="5">
        <f>[1]Hybrid!AQ50</f>
        <v>0.13668951360000001</v>
      </c>
      <c r="AS357" s="5">
        <f>[1]Hybrid!AR50</f>
        <v>0.1287845987</v>
      </c>
      <c r="AT357" s="5">
        <f>[1]Hybrid!AS50</f>
        <v>0.1212906847</v>
      </c>
      <c r="AU357" s="5">
        <f>[1]Hybrid!AT50</f>
        <v>0.1141928545</v>
      </c>
      <c r="AV357" s="5">
        <f>[1]Hybrid!AU50</f>
        <v>0.1074757022</v>
      </c>
      <c r="AW357" s="5">
        <f>[1]Hybrid!AV50</f>
        <v>0.1011234806</v>
      </c>
      <c r="AX357" s="5">
        <f>[1]Hybrid!AW50</f>
        <v>9.5120435500000003E-2</v>
      </c>
      <c r="AY357" s="5">
        <f>[1]Hybrid!AX50</f>
        <v>8.9450921399999994E-2</v>
      </c>
      <c r="AZ357" s="5">
        <f>[1]Hybrid!AY50</f>
        <v>8.4099489099999994E-2</v>
      </c>
      <c r="BA357" s="5">
        <f>[1]Hybrid!AZ50</f>
        <v>7.9050969099999993E-2</v>
      </c>
      <c r="BB357" s="5">
        <f>[1]Hybrid!BA50</f>
        <v>7.4290083399999998E-2</v>
      </c>
      <c r="BC357" s="5">
        <f>[1]Hybrid!BB50</f>
        <v>6.9802630599999999E-2</v>
      </c>
      <c r="BD357" s="5">
        <f>[1]Hybrid!BC50</f>
        <v>6.5574767000000006E-2</v>
      </c>
      <c r="BE357" s="5">
        <f>[1]Hybrid!BD50</f>
        <v>6.1593073999999998E-2</v>
      </c>
      <c r="BF357" s="5">
        <f>[1]Hybrid!BE50</f>
        <v>5.78445894E-2</v>
      </c>
      <c r="BG357" s="5">
        <f>[1]Hybrid!BF50</f>
        <v>5.4316798700000002E-2</v>
      </c>
      <c r="BH357" s="5">
        <f>[1]Hybrid!BG50</f>
        <v>5.09977156E-2</v>
      </c>
      <c r="BI357" s="5">
        <f>[1]Hybrid!BH50</f>
        <v>4.7875869100000003E-2</v>
      </c>
      <c r="BJ357" s="5">
        <f>[1]Hybrid!BI50</f>
        <v>4.4940297900000002E-2</v>
      </c>
      <c r="BK357" s="5">
        <f>[1]Hybrid!BJ50</f>
        <v>4.2180544600000001E-2</v>
      </c>
      <c r="BL357" s="5">
        <f>[1]Hybrid!BK50</f>
        <v>3.9586648100000003E-2</v>
      </c>
      <c r="BM357" s="5">
        <f>[1]Hybrid!BL50</f>
        <v>3.7149132699999997E-2</v>
      </c>
      <c r="BN357" s="5">
        <f>[1]Hybrid!BM50</f>
        <v>3.4858996099999998E-2</v>
      </c>
      <c r="BO357" s="5">
        <f>[1]Hybrid!BN50</f>
        <v>3.2707695500000002E-2</v>
      </c>
      <c r="BP357" s="5">
        <f>[1]Hybrid!BO50</f>
        <v>3.06871326E-2</v>
      </c>
      <c r="BQ357" s="5">
        <f>[1]Hybrid!BP50</f>
        <v>2.8789631199999999E-2</v>
      </c>
      <c r="BR357" s="5">
        <f>[1]Hybrid!BQ50</f>
        <v>2.7007933200000001E-2</v>
      </c>
      <c r="BS357" s="5">
        <f>[1]Hybrid!BR50</f>
        <v>2.5335177800000001E-2</v>
      </c>
      <c r="BT357" s="5">
        <f>[1]Hybrid!BS50</f>
        <v>2.3764882800000001E-2</v>
      </c>
      <c r="BU357" s="5">
        <f>[1]Hybrid!BT50</f>
        <v>2.2290927499999998E-2</v>
      </c>
      <c r="BV357" s="5">
        <f>[1]Hybrid!BU50</f>
        <v>2.0907535800000002E-2</v>
      </c>
      <c r="BW357" s="5">
        <f>[1]Hybrid!BV50</f>
        <v>1.9609259399999999E-2</v>
      </c>
      <c r="BX357" s="5">
        <f>[1]Hybrid!BW50</f>
        <v>1.8390962399999999E-2</v>
      </c>
      <c r="BY357" s="5">
        <f>[1]Hybrid!BX50</f>
        <v>1.7247804700000001E-2</v>
      </c>
      <c r="BZ357" s="5">
        <f>[1]Hybrid!BY50</f>
        <v>1.6175227300000001E-2</v>
      </c>
      <c r="CA357" s="5">
        <f>[1]Hybrid!BZ50</f>
        <v>1.51689366E-2</v>
      </c>
      <c r="CB357" s="5">
        <f>[1]Hybrid!CA50</f>
        <v>1.4224892100000001E-2</v>
      </c>
      <c r="CC357" s="5">
        <f>[1]Hybrid!CB50</f>
        <v>1.33392921E-2</v>
      </c>
      <c r="CD357" s="5">
        <f>[1]Hybrid!CC50</f>
        <v>1.25085606E-2</v>
      </c>
      <c r="CE357" s="5">
        <f>[1]Hybrid!CD50</f>
        <v>1.17293347E-2</v>
      </c>
      <c r="CF357" s="5">
        <f>[1]Hybrid!CE50</f>
        <v>1.09984525E-2</v>
      </c>
      <c r="CG357" s="5">
        <f>[1]Hybrid!CF50</f>
        <v>1.0312942E-2</v>
      </c>
      <c r="CH357" s="5">
        <f>[1]Hybrid!CG50</f>
        <v>9.6700103000000003E-3</v>
      </c>
      <c r="CI357" s="5">
        <f>[1]Hybrid!CH50</f>
        <v>9.0670330499999993E-3</v>
      </c>
      <c r="CJ357" s="5">
        <f>[1]Hybrid!CI50</f>
        <v>8.5015449100000005E-3</v>
      </c>
    </row>
    <row r="358" spans="1:88" x14ac:dyDescent="0.3">
      <c r="B358" s="5" t="str">
        <f>[1]Hybrid!A52</f>
        <v>auto_cd_cgas_2</v>
      </c>
      <c r="C358" s="5">
        <f>[1]Hybrid!B52</f>
        <v>0.2495444651</v>
      </c>
      <c r="D358" s="5">
        <f>[1]Hybrid!C52</f>
        <v>0.25192349069999997</v>
      </c>
      <c r="E358" s="5">
        <f>[1]Hybrid!D52</f>
        <v>0.25546606999999999</v>
      </c>
      <c r="F358" s="5">
        <f>[1]Hybrid!E52</f>
        <v>0.2594976188</v>
      </c>
      <c r="G358" s="5">
        <f>[1]Hybrid!F52</f>
        <v>0.26388865389999999</v>
      </c>
      <c r="H358" s="5">
        <f>[1]Hybrid!G52</f>
        <v>0.26837883299999998</v>
      </c>
      <c r="I358" s="5">
        <f>[1]Hybrid!H52</f>
        <v>0.27228933529999999</v>
      </c>
      <c r="J358" s="5">
        <f>[1]Hybrid!I52</f>
        <v>0.27563082439999997</v>
      </c>
      <c r="K358" s="5">
        <f>[1]Hybrid!J52</f>
        <v>0.2783986061</v>
      </c>
      <c r="L358" s="5">
        <f>[1]Hybrid!K52</f>
        <v>0.2806102265</v>
      </c>
      <c r="M358" s="5">
        <f>[1]Hybrid!L52</f>
        <v>0.28225792490000001</v>
      </c>
      <c r="N358" s="5">
        <f>[1]Hybrid!M52</f>
        <v>0.28331451019999998</v>
      </c>
      <c r="O358" s="5">
        <f>[1]Hybrid!N52</f>
        <v>0.28374157329999999</v>
      </c>
      <c r="P358" s="5">
        <f>[1]Hybrid!O52</f>
        <v>0.28349420060000002</v>
      </c>
      <c r="Q358" s="5">
        <f>[1]Hybrid!P52</f>
        <v>0.28252468279999998</v>
      </c>
      <c r="R358" s="5">
        <f>[1]Hybrid!Q52</f>
        <v>0.28078963420000003</v>
      </c>
      <c r="S358" s="5">
        <f>[1]Hybrid!R52</f>
        <v>0.27864218959999998</v>
      </c>
      <c r="T358" s="5">
        <f>[1]Hybrid!S52</f>
        <v>0.27612351899999998</v>
      </c>
      <c r="U358" s="5">
        <f>[1]Hybrid!T52</f>
        <v>0.27323008459999998</v>
      </c>
      <c r="V358" s="5">
        <f>[1]Hybrid!U52</f>
        <v>0.26995014179999999</v>
      </c>
      <c r="W358" s="5">
        <f>[1]Hybrid!V52</f>
        <v>0.26627537280000002</v>
      </c>
      <c r="X358" s="5">
        <f>[1]Hybrid!W52</f>
        <v>0.26220486500000001</v>
      </c>
      <c r="Y358" s="5">
        <f>[1]Hybrid!X52</f>
        <v>0.257744213</v>
      </c>
      <c r="Z358" s="5">
        <f>[1]Hybrid!Y52</f>
        <v>0.25290441070000003</v>
      </c>
      <c r="AA358" s="5">
        <f>[1]Hybrid!Z52</f>
        <v>0.24770003330000001</v>
      </c>
      <c r="AB358" s="5">
        <f>[1]Hybrid!AA52</f>
        <v>0.24215027010000001</v>
      </c>
      <c r="AC358" s="5">
        <f>[1]Hybrid!AB52</f>
        <v>0.2362772964</v>
      </c>
      <c r="AD358" s="5">
        <f>[1]Hybrid!AC52</f>
        <v>0.23010809639999999</v>
      </c>
      <c r="AE358" s="5">
        <f>[1]Hybrid!AD52</f>
        <v>0.22367318980000001</v>
      </c>
      <c r="AF358" s="5">
        <f>[1]Hybrid!AE52</f>
        <v>0.2170068845</v>
      </c>
      <c r="AG358" s="5">
        <f>[1]Hybrid!AF52</f>
        <v>0.21014537080000001</v>
      </c>
      <c r="AH358" s="5">
        <f>[1]Hybrid!AG52</f>
        <v>0.20312463289999999</v>
      </c>
      <c r="AI358" s="5">
        <f>[1]Hybrid!AH52</f>
        <v>0.19598182319999999</v>
      </c>
      <c r="AJ358" s="5">
        <f>[1]Hybrid!AI52</f>
        <v>0.1887542639</v>
      </c>
      <c r="AK358" s="5">
        <f>[1]Hybrid!AJ52</f>
        <v>0.1814787688</v>
      </c>
      <c r="AL358" s="5">
        <f>[1]Hybrid!AK52</f>
        <v>0.1741911599</v>
      </c>
      <c r="AM358" s="5">
        <f>[1]Hybrid!AL52</f>
        <v>0.16693207800000001</v>
      </c>
      <c r="AN358" s="5">
        <f>[1]Hybrid!AM52</f>
        <v>0.15974020580000001</v>
      </c>
      <c r="AO358" s="5">
        <f>[1]Hybrid!AN52</f>
        <v>0.15264760569999999</v>
      </c>
      <c r="AP358" s="5">
        <f>[1]Hybrid!AO52</f>
        <v>0.1456805998</v>
      </c>
      <c r="AQ358" s="5">
        <f>[1]Hybrid!AP52</f>
        <v>0.1388610076</v>
      </c>
      <c r="AR358" s="5">
        <f>[1]Hybrid!AQ52</f>
        <v>0.13220656920000001</v>
      </c>
      <c r="AS358" s="5">
        <f>[1]Hybrid!AR52</f>
        <v>0.1257323451</v>
      </c>
      <c r="AT358" s="5">
        <f>[1]Hybrid!AS52</f>
        <v>0.1194508068</v>
      </c>
      <c r="AU358" s="5">
        <f>[1]Hybrid!AT52</f>
        <v>0.113371949</v>
      </c>
      <c r="AV358" s="5">
        <f>[1]Hybrid!AU52</f>
        <v>0.1075034445</v>
      </c>
      <c r="AW358" s="5">
        <f>[1]Hybrid!AV52</f>
        <v>0.10185057259999999</v>
      </c>
      <c r="AX358" s="5">
        <f>[1]Hybrid!AW52</f>
        <v>9.6416824200000001E-2</v>
      </c>
      <c r="AY358" s="5">
        <f>[1]Hybrid!AX52</f>
        <v>9.1203991400000003E-2</v>
      </c>
      <c r="AZ358" s="5">
        <f>[1]Hybrid!AY52</f>
        <v>8.62122637E-2</v>
      </c>
      <c r="BA358" s="5">
        <f>[1]Hybrid!AZ52</f>
        <v>8.1440396600000006E-2</v>
      </c>
      <c r="BB358" s="5">
        <f>[1]Hybrid!BA52</f>
        <v>7.6884524300000007E-2</v>
      </c>
      <c r="BC358" s="5">
        <f>[1]Hybrid!BB52</f>
        <v>7.2541705400000003E-2</v>
      </c>
      <c r="BD358" s="5">
        <f>[1]Hybrid!BC52</f>
        <v>6.8407858700000004E-2</v>
      </c>
      <c r="BE358" s="5">
        <f>[1]Hybrid!BD52</f>
        <v>6.4478041900000005E-2</v>
      </c>
      <c r="BF358" s="5">
        <f>[1]Hybrid!BE52</f>
        <v>6.07466168E-2</v>
      </c>
      <c r="BG358" s="5">
        <f>[1]Hybrid!BF52</f>
        <v>5.7207309999999997E-2</v>
      </c>
      <c r="BH358" s="5">
        <f>[1]Hybrid!BG52</f>
        <v>5.38535396E-2</v>
      </c>
      <c r="BI358" s="5">
        <f>[1]Hybrid!BH52</f>
        <v>5.0678471199999998E-2</v>
      </c>
      <c r="BJ358" s="5">
        <f>[1]Hybrid!BI52</f>
        <v>4.7675093799999999E-2</v>
      </c>
      <c r="BK358" s="5">
        <f>[1]Hybrid!BJ52</f>
        <v>4.4836299000000003E-2</v>
      </c>
      <c r="BL358" s="5">
        <f>[1]Hybrid!BK52</f>
        <v>4.21549513E-2</v>
      </c>
      <c r="BM358" s="5">
        <f>[1]Hybrid!BL52</f>
        <v>3.9623947299999997E-2</v>
      </c>
      <c r="BN358" s="5">
        <f>[1]Hybrid!BM52</f>
        <v>3.72362652E-2</v>
      </c>
      <c r="BO358" s="5">
        <f>[1]Hybrid!BN52</f>
        <v>3.4985005899999998E-2</v>
      </c>
      <c r="BP358" s="5">
        <f>[1]Hybrid!BO52</f>
        <v>3.2863426100000002E-2</v>
      </c>
      <c r="BQ358" s="5">
        <f>[1]Hybrid!BP52</f>
        <v>3.0864947199999999E-2</v>
      </c>
      <c r="BR358" s="5">
        <f>[1]Hybrid!BQ52</f>
        <v>2.89832096E-2</v>
      </c>
      <c r="BS358" s="5">
        <f>[1]Hybrid!BR52</f>
        <v>2.7212074999999999E-2</v>
      </c>
      <c r="BT358" s="5">
        <f>[1]Hybrid!BS52</f>
        <v>2.5545631199999998E-2</v>
      </c>
      <c r="BU358" s="5">
        <f>[1]Hybrid!BT52</f>
        <v>2.3978198100000001E-2</v>
      </c>
      <c r="BV358" s="5">
        <f>[1]Hybrid!BU52</f>
        <v>2.2504330600000001E-2</v>
      </c>
      <c r="BW358" s="5">
        <f>[1]Hybrid!BV52</f>
        <v>2.1118820399999998E-2</v>
      </c>
      <c r="BX358" s="5">
        <f>[1]Hybrid!BW52</f>
        <v>1.98166948E-2</v>
      </c>
      <c r="BY358" s="5">
        <f>[1]Hybrid!BX52</f>
        <v>1.8593214800000001E-2</v>
      </c>
      <c r="BZ358" s="5">
        <f>[1]Hybrid!BY52</f>
        <v>1.7443870100000002E-2</v>
      </c>
      <c r="CA358" s="5">
        <f>[1]Hybrid!BZ52</f>
        <v>1.63643724E-2</v>
      </c>
      <c r="CB358" s="5">
        <f>[1]Hybrid!CA52</f>
        <v>1.5350653800000001E-2</v>
      </c>
      <c r="CC358" s="5">
        <f>[1]Hybrid!CB52</f>
        <v>1.43988586E-2</v>
      </c>
      <c r="CD358" s="5">
        <f>[1]Hybrid!CC52</f>
        <v>1.3505334799999999E-2</v>
      </c>
      <c r="CE358" s="5">
        <f>[1]Hybrid!CD52</f>
        <v>1.2666627099999999E-2</v>
      </c>
      <c r="CF358" s="5">
        <f>[1]Hybrid!CE52</f>
        <v>1.18794681E-2</v>
      </c>
      <c r="CG358" s="5">
        <f>[1]Hybrid!CF52</f>
        <v>1.11407716E-2</v>
      </c>
      <c r="CH358" s="5">
        <f>[1]Hybrid!CG52</f>
        <v>1.04476237E-2</v>
      </c>
      <c r="CI358" s="5">
        <f>[1]Hybrid!CH52</f>
        <v>9.7972754700000001E-3</v>
      </c>
      <c r="CJ358" s="5">
        <f>[1]Hybrid!CI52</f>
        <v>9.1871349500000001E-3</v>
      </c>
    </row>
    <row r="359" spans="1:88" x14ac:dyDescent="0.3">
      <c r="B359" s="5" t="str">
        <f>[1]Hybrid!A54</f>
        <v>auto_ce_cgas_2</v>
      </c>
      <c r="C359" s="5">
        <f>[1]Hybrid!B54</f>
        <v>0.15020246549999999</v>
      </c>
      <c r="D359" s="5">
        <f>[1]Hybrid!C54</f>
        <v>0.15183692360000001</v>
      </c>
      <c r="E359" s="5">
        <f>[1]Hybrid!D54</f>
        <v>0.1541216466</v>
      </c>
      <c r="F359" s="5">
        <f>[1]Hybrid!E54</f>
        <v>0.15663415529999999</v>
      </c>
      <c r="G359" s="5">
        <f>[1]Hybrid!F54</f>
        <v>0.15929111609999999</v>
      </c>
      <c r="H359" s="5">
        <f>[1]Hybrid!G54</f>
        <v>0.16193723509999999</v>
      </c>
      <c r="I359" s="5">
        <f>[1]Hybrid!H54</f>
        <v>0.16416334569999999</v>
      </c>
      <c r="J359" s="5">
        <f>[1]Hybrid!I54</f>
        <v>0.16597187399999999</v>
      </c>
      <c r="K359" s="5">
        <f>[1]Hybrid!J54</f>
        <v>0.1673619532</v>
      </c>
      <c r="L359" s="5">
        <f>[1]Hybrid!K54</f>
        <v>0.16834985869999999</v>
      </c>
      <c r="M359" s="5">
        <f>[1]Hybrid!L54</f>
        <v>0.1689410093</v>
      </c>
      <c r="N359" s="5">
        <f>[1]Hybrid!M54</f>
        <v>0.16913364259999999</v>
      </c>
      <c r="O359" s="5">
        <f>[1]Hybrid!N54</f>
        <v>0.16892283869999999</v>
      </c>
      <c r="P359" s="5">
        <f>[1]Hybrid!O54</f>
        <v>0.16830174389999999</v>
      </c>
      <c r="Q359" s="5">
        <f>[1]Hybrid!P54</f>
        <v>0.16726176349999999</v>
      </c>
      <c r="R359" s="5">
        <f>[1]Hybrid!Q54</f>
        <v>0.16579523339999999</v>
      </c>
      <c r="S359" s="5">
        <f>[1]Hybrid!R54</f>
        <v>0.1641147959</v>
      </c>
      <c r="T359" s="5">
        <f>[1]Hybrid!S54</f>
        <v>0.1622520811</v>
      </c>
      <c r="U359" s="5">
        <f>[1]Hybrid!T54</f>
        <v>0.1602082178</v>
      </c>
      <c r="V359" s="5">
        <f>[1]Hybrid!U54</f>
        <v>0.15797629490000001</v>
      </c>
      <c r="W359" s="5">
        <f>[1]Hybrid!V54</f>
        <v>0.15554929270000001</v>
      </c>
      <c r="X359" s="5">
        <f>[1]Hybrid!W54</f>
        <v>0.15292339299999999</v>
      </c>
      <c r="Y359" s="5">
        <f>[1]Hybrid!X54</f>
        <v>0.1500980938</v>
      </c>
      <c r="Z359" s="5">
        <f>[1]Hybrid!Y54</f>
        <v>0.14707589530000001</v>
      </c>
      <c r="AA359" s="5">
        <f>[1]Hybrid!Z54</f>
        <v>0.14386126939999999</v>
      </c>
      <c r="AB359" s="5">
        <f>[1]Hybrid!AA54</f>
        <v>0.14046151100000001</v>
      </c>
      <c r="AC359" s="5">
        <f>[1]Hybrid!AB54</f>
        <v>0.136886064</v>
      </c>
      <c r="AD359" s="5">
        <f>[1]Hybrid!AC54</f>
        <v>0.13314775910000001</v>
      </c>
      <c r="AE359" s="5">
        <f>[1]Hybrid!AD54</f>
        <v>0.12926219329999999</v>
      </c>
      <c r="AF359" s="5">
        <f>[1]Hybrid!AE54</f>
        <v>0.1252480792</v>
      </c>
      <c r="AG359" s="5">
        <f>[1]Hybrid!AF54</f>
        <v>0.1211260193</v>
      </c>
      <c r="AH359" s="5">
        <f>[1]Hybrid!AG54</f>
        <v>0.1169171566</v>
      </c>
      <c r="AI359" s="5">
        <f>[1]Hybrid!AH54</f>
        <v>0.11264373079999999</v>
      </c>
      <c r="AJ359" s="5">
        <f>[1]Hybrid!AI54</f>
        <v>0.1083283345</v>
      </c>
      <c r="AK359" s="5">
        <f>[1]Hybrid!AJ54</f>
        <v>0.1039933764</v>
      </c>
      <c r="AL359" s="5">
        <f>[1]Hybrid!AK54</f>
        <v>9.9660685700000001E-2</v>
      </c>
      <c r="AM359" s="5">
        <f>[1]Hybrid!AL54</f>
        <v>9.5353670500000001E-2</v>
      </c>
      <c r="AN359" s="5">
        <f>[1]Hybrid!AM54</f>
        <v>9.1095111800000003E-2</v>
      </c>
      <c r="AO359" s="5">
        <f>[1]Hybrid!AN54</f>
        <v>8.6903962599999995E-2</v>
      </c>
      <c r="AP359" s="5">
        <f>[1]Hybrid!AO54</f>
        <v>8.2795782600000006E-2</v>
      </c>
      <c r="AQ359" s="5">
        <f>[1]Hybrid!AP54</f>
        <v>7.8783406700000003E-2</v>
      </c>
      <c r="AR359" s="5">
        <f>[1]Hybrid!AQ54</f>
        <v>7.4877211200000002E-2</v>
      </c>
      <c r="AS359" s="5">
        <f>[1]Hybrid!AR54</f>
        <v>7.1085858399999993E-2</v>
      </c>
      <c r="AT359" s="5">
        <f>[1]Hybrid!AS54</f>
        <v>6.7416362800000004E-2</v>
      </c>
      <c r="AU359" s="5">
        <f>[1]Hybrid!AT54</f>
        <v>6.3874172899999998E-2</v>
      </c>
      <c r="AV359" s="5">
        <f>[1]Hybrid!AU54</f>
        <v>6.0463278199999998E-2</v>
      </c>
      <c r="AW359" s="5">
        <f>[1]Hybrid!AV54</f>
        <v>5.7186219599999998E-2</v>
      </c>
      <c r="AX359" s="5">
        <f>[1]Hybrid!AW54</f>
        <v>5.4044414700000001E-2</v>
      </c>
      <c r="AY359" s="5">
        <f>[1]Hybrid!AX54</f>
        <v>5.10382323E-2</v>
      </c>
      <c r="AZ359" s="5">
        <f>[1]Hybrid!AY54</f>
        <v>4.8167073599999999E-2</v>
      </c>
      <c r="BA359" s="5">
        <f>[1]Hybrid!AZ54</f>
        <v>4.5429489599999998E-2</v>
      </c>
      <c r="BB359" s="5">
        <f>[1]Hybrid!BA54</f>
        <v>4.2822702300000001E-2</v>
      </c>
      <c r="BC359" s="5">
        <f>[1]Hybrid!BB54</f>
        <v>4.0344209899999997E-2</v>
      </c>
      <c r="BD359" s="5">
        <f>[1]Hybrid!BC54</f>
        <v>3.7990901399999999E-2</v>
      </c>
      <c r="BE359" s="5">
        <f>[1]Hybrid!BD54</f>
        <v>3.5759215300000001E-2</v>
      </c>
      <c r="BF359" s="5">
        <f>[1]Hybrid!BE54</f>
        <v>3.3645237100000003E-2</v>
      </c>
      <c r="BG359" s="5">
        <f>[1]Hybrid!BF54</f>
        <v>3.1644754099999998E-2</v>
      </c>
      <c r="BH359" s="5">
        <f>[1]Hybrid!BG54</f>
        <v>2.9753410599999999E-2</v>
      </c>
      <c r="BI359" s="5">
        <f>[1]Hybrid!BH54</f>
        <v>2.7966749700000001E-2</v>
      </c>
      <c r="BJ359" s="5">
        <f>[1]Hybrid!BI54</f>
        <v>2.6280259699999999E-2</v>
      </c>
      <c r="BK359" s="5">
        <f>[1]Hybrid!BJ54</f>
        <v>2.4689420100000001E-2</v>
      </c>
      <c r="BL359" s="5">
        <f>[1]Hybrid!BK54</f>
        <v>2.31897413E-2</v>
      </c>
      <c r="BM359" s="5">
        <f>[1]Hybrid!BL54</f>
        <v>2.1776796300000002E-2</v>
      </c>
      <c r="BN359" s="5">
        <f>[1]Hybrid!BM54</f>
        <v>2.04462477E-2</v>
      </c>
      <c r="BO359" s="5">
        <f>[1]Hybrid!BN54</f>
        <v>1.9193867999999999E-2</v>
      </c>
      <c r="BP359" s="5">
        <f>[1]Hybrid!BO54</f>
        <v>1.8015555900000001E-2</v>
      </c>
      <c r="BQ359" s="5">
        <f>[1]Hybrid!BP54</f>
        <v>1.6907342999999998E-2</v>
      </c>
      <c r="BR359" s="5">
        <f>[1]Hybrid!BQ54</f>
        <v>1.5865413500000002E-2</v>
      </c>
      <c r="BS359" s="5">
        <f>[1]Hybrid!BR54</f>
        <v>1.48861051E-2</v>
      </c>
      <c r="BT359" s="5">
        <f>[1]Hybrid!BS54</f>
        <v>1.39659104E-2</v>
      </c>
      <c r="BU359" s="5">
        <f>[1]Hybrid!BT54</f>
        <v>1.31014779E-2</v>
      </c>
      <c r="BV359" s="5">
        <f>[1]Hybrid!BU54</f>
        <v>1.2289611299999999E-2</v>
      </c>
      <c r="BW359" s="5">
        <f>[1]Hybrid!BV54</f>
        <v>1.15272684E-2</v>
      </c>
      <c r="BX359" s="5">
        <f>[1]Hybrid!BW54</f>
        <v>1.0811558400000001E-2</v>
      </c>
      <c r="BY359" s="5">
        <f>[1]Hybrid!BX54</f>
        <v>1.0139738000000001E-2</v>
      </c>
      <c r="BZ359" s="5">
        <f>[1]Hybrid!BY54</f>
        <v>9.5092076599999995E-3</v>
      </c>
      <c r="CA359" s="5">
        <f>[1]Hybrid!BZ54</f>
        <v>8.9175064299999995E-3</v>
      </c>
      <c r="CB359" s="5">
        <f>[1]Hybrid!CA54</f>
        <v>8.3623078100000005E-3</v>
      </c>
      <c r="CC359" s="5">
        <f>[1]Hybrid!CB54</f>
        <v>7.8414142600000004E-3</v>
      </c>
      <c r="CD359" s="5">
        <f>[1]Hybrid!CC54</f>
        <v>7.3527515299999999E-3</v>
      </c>
      <c r="CE359" s="5">
        <f>[1]Hybrid!CD54</f>
        <v>6.89436315E-3</v>
      </c>
      <c r="CF359" s="5">
        <f>[1]Hybrid!CE54</f>
        <v>6.4644050300000002E-3</v>
      </c>
      <c r="CG359" s="5">
        <f>[1]Hybrid!CF54</f>
        <v>6.0611400200000004E-3</v>
      </c>
      <c r="CH359" s="5">
        <f>[1]Hybrid!CG54</f>
        <v>5.6829326499999999E-3</v>
      </c>
      <c r="CI359" s="5">
        <f>[1]Hybrid!CH54</f>
        <v>5.3282438899999998E-3</v>
      </c>
      <c r="CJ359" s="5">
        <f>[1]Hybrid!CI54</f>
        <v>4.9956261E-3</v>
      </c>
    </row>
    <row r="360" spans="1:88" x14ac:dyDescent="0.3">
      <c r="B360" s="5" t="str">
        <f>[1]Hybrid!A56</f>
        <v>auto_cf_cgas_2</v>
      </c>
      <c r="C360" s="5">
        <f>[1]Hybrid!B56</f>
        <v>7.4609436000000001E-2</v>
      </c>
      <c r="D360" s="5">
        <f>[1]Hybrid!C56</f>
        <v>7.5223030299999993E-2</v>
      </c>
      <c r="E360" s="5">
        <f>[1]Hybrid!D56</f>
        <v>7.6080390299999995E-2</v>
      </c>
      <c r="F360" s="5">
        <f>[1]Hybrid!E56</f>
        <v>7.6967860200000002E-2</v>
      </c>
      <c r="G360" s="5">
        <f>[1]Hybrid!F56</f>
        <v>7.7840290699999995E-2</v>
      </c>
      <c r="H360" s="5">
        <f>[1]Hybrid!G56</f>
        <v>7.8626498899999994E-2</v>
      </c>
      <c r="I360" s="5">
        <f>[1]Hybrid!H56</f>
        <v>7.9145231699999999E-2</v>
      </c>
      <c r="J360" s="5">
        <f>[1]Hybrid!I56</f>
        <v>7.9402990699999995E-2</v>
      </c>
      <c r="K360" s="5">
        <f>[1]Hybrid!J56</f>
        <v>7.9410417299999994E-2</v>
      </c>
      <c r="L360" s="5">
        <f>[1]Hybrid!K56</f>
        <v>7.9189182900000002E-2</v>
      </c>
      <c r="M360" s="5">
        <f>[1]Hybrid!L56</f>
        <v>7.8759004899999999E-2</v>
      </c>
      <c r="N360" s="5">
        <f>[1]Hybrid!M56</f>
        <v>7.8139531299999995E-2</v>
      </c>
      <c r="O360" s="5">
        <f>[1]Hybrid!N56</f>
        <v>7.7351012999999996E-2</v>
      </c>
      <c r="P360" s="5">
        <f>[1]Hybrid!O56</f>
        <v>7.6413037200000006E-2</v>
      </c>
      <c r="Q360" s="5">
        <f>[1]Hybrid!P56</f>
        <v>7.5342503599999999E-2</v>
      </c>
      <c r="R360" s="5">
        <f>[1]Hybrid!Q56</f>
        <v>7.4153484300000003E-2</v>
      </c>
      <c r="S360" s="5">
        <f>[1]Hybrid!R56</f>
        <v>7.2939105300000001E-2</v>
      </c>
      <c r="T360" s="5">
        <f>[1]Hybrid!S56</f>
        <v>7.1714164400000002E-2</v>
      </c>
      <c r="U360" s="5">
        <f>[1]Hybrid!T56</f>
        <v>7.0478615699999997E-2</v>
      </c>
      <c r="V360" s="5">
        <f>[1]Hybrid!U56</f>
        <v>6.9227069599999996E-2</v>
      </c>
      <c r="W360" s="5">
        <f>[1]Hybrid!V56</f>
        <v>6.7952439399999995E-2</v>
      </c>
      <c r="X360" s="5">
        <f>[1]Hybrid!W56</f>
        <v>6.6647830500000005E-2</v>
      </c>
      <c r="Y360" s="5">
        <f>[1]Hybrid!X56</f>
        <v>6.5306910600000004E-2</v>
      </c>
      <c r="Z360" s="5">
        <f>[1]Hybrid!Y56</f>
        <v>6.3923942900000003E-2</v>
      </c>
      <c r="AA360" s="5">
        <f>[1]Hybrid!Z56</f>
        <v>6.2493216900000002E-2</v>
      </c>
      <c r="AB360" s="5">
        <f>[1]Hybrid!AA56</f>
        <v>6.1009805799999997E-2</v>
      </c>
      <c r="AC360" s="5">
        <f>[1]Hybrid!AB56</f>
        <v>5.9469729499999999E-2</v>
      </c>
      <c r="AD360" s="5">
        <f>[1]Hybrid!AC56</f>
        <v>5.7870975700000001E-2</v>
      </c>
      <c r="AE360" s="5">
        <f>[1]Hybrid!AD56</f>
        <v>5.6213593499999999E-2</v>
      </c>
      <c r="AF360" s="5">
        <f>[1]Hybrid!AE56</f>
        <v>5.4500402500000003E-2</v>
      </c>
      <c r="AG360" s="5">
        <f>[1]Hybrid!AF56</f>
        <v>5.2736425199999999E-2</v>
      </c>
      <c r="AH360" s="5">
        <f>[1]Hybrid!AG56</f>
        <v>5.0928169099999997E-2</v>
      </c>
      <c r="AI360" s="5">
        <f>[1]Hybrid!AH56</f>
        <v>4.9083700399999999E-2</v>
      </c>
      <c r="AJ360" s="5">
        <f>[1]Hybrid!AI56</f>
        <v>4.7212138100000002E-2</v>
      </c>
      <c r="AK360" s="5">
        <f>[1]Hybrid!AJ56</f>
        <v>4.5323244200000001E-2</v>
      </c>
      <c r="AL360" s="5">
        <f>[1]Hybrid!AK56</f>
        <v>4.3427092700000003E-2</v>
      </c>
      <c r="AM360" s="5">
        <f>[1]Hybrid!AL56</f>
        <v>4.1533781200000001E-2</v>
      </c>
      <c r="AN360" s="5">
        <f>[1]Hybrid!AM56</f>
        <v>3.9654533200000001E-2</v>
      </c>
      <c r="AO360" s="5">
        <f>[1]Hybrid!AN56</f>
        <v>3.7798971100000002E-2</v>
      </c>
      <c r="AP360" s="5">
        <f>[1]Hybrid!AO56</f>
        <v>3.59752224E-2</v>
      </c>
      <c r="AQ360" s="5">
        <f>[1]Hybrid!AP56</f>
        <v>3.4190184399999997E-2</v>
      </c>
      <c r="AR360" s="5">
        <f>[1]Hybrid!AQ56</f>
        <v>3.24496461E-2</v>
      </c>
      <c r="AS360" s="5">
        <f>[1]Hybrid!AR56</f>
        <v>3.0758574100000002E-2</v>
      </c>
      <c r="AT360" s="5">
        <f>[1]Hybrid!AS56</f>
        <v>2.91211145E-2</v>
      </c>
      <c r="AU360" s="5">
        <f>[1]Hybrid!AT56</f>
        <v>2.75406017E-2</v>
      </c>
      <c r="AV360" s="5">
        <f>[1]Hybrid!AU56</f>
        <v>2.6019586899999999E-2</v>
      </c>
      <c r="AW360" s="5">
        <f>[1]Hybrid!AV56</f>
        <v>2.4559849000000002E-2</v>
      </c>
      <c r="AX360" s="5">
        <f>[1]Hybrid!AW56</f>
        <v>2.3162512499999999E-2</v>
      </c>
      <c r="AY360" s="5">
        <f>[1]Hybrid!AX56</f>
        <v>2.1828082299999999E-2</v>
      </c>
      <c r="AZ360" s="5">
        <f>[1]Hybrid!AY56</f>
        <v>2.0556492499999999E-2</v>
      </c>
      <c r="BA360" s="5">
        <f>[1]Hybrid!AZ56</f>
        <v>1.9347174700000001E-2</v>
      </c>
      <c r="BB360" s="5">
        <f>[1]Hybrid!BA56</f>
        <v>1.8198969400000001E-2</v>
      </c>
      <c r="BC360" s="5">
        <f>[1]Hybrid!BB56</f>
        <v>1.71106065E-2</v>
      </c>
      <c r="BD360" s="5">
        <f>[1]Hybrid!BC56</f>
        <v>1.6080492299999999E-2</v>
      </c>
      <c r="BE360" s="5">
        <f>[1]Hybrid!BD56</f>
        <v>1.5106790199999999E-2</v>
      </c>
      <c r="BF360" s="5">
        <f>[1]Hybrid!BE56</f>
        <v>1.41874792E-2</v>
      </c>
      <c r="BG360" s="5">
        <f>[1]Hybrid!BF56</f>
        <v>1.3320399700000001E-2</v>
      </c>
      <c r="BH360" s="5">
        <f>[1]Hybrid!BG56</f>
        <v>1.2503314999999999E-2</v>
      </c>
      <c r="BI360" s="5">
        <f>[1]Hybrid!BH56</f>
        <v>1.1733943700000001E-2</v>
      </c>
      <c r="BJ360" s="5">
        <f>[1]Hybrid!BI56</f>
        <v>1.10099905E-2</v>
      </c>
      <c r="BK360" s="5">
        <f>[1]Hybrid!BJ56</f>
        <v>1.03291728E-2</v>
      </c>
      <c r="BL360" s="5">
        <f>[1]Hybrid!BK56</f>
        <v>9.6892426500000007E-3</v>
      </c>
      <c r="BM360" s="5">
        <f>[1]Hybrid!BL56</f>
        <v>9.0880033999999991E-3</v>
      </c>
      <c r="BN360" s="5">
        <f>[1]Hybrid!BM56</f>
        <v>8.5233231600000004E-3</v>
      </c>
      <c r="BO360" s="5">
        <f>[1]Hybrid!BN56</f>
        <v>7.9931441999999998E-3</v>
      </c>
      <c r="BP360" s="5">
        <f>[1]Hybrid!BO56</f>
        <v>7.4954896200000003E-3</v>
      </c>
      <c r="BQ360" s="5">
        <f>[1]Hybrid!BP56</f>
        <v>7.0284673099999997E-3</v>
      </c>
      <c r="BR360" s="5">
        <f>[1]Hybrid!BQ56</f>
        <v>6.5902732499999997E-3</v>
      </c>
      <c r="BS360" s="5">
        <f>[1]Hybrid!BR56</f>
        <v>6.1791917200000003E-3</v>
      </c>
      <c r="BT360" s="5">
        <f>[1]Hybrid!BS56</f>
        <v>5.7935947700000004E-3</v>
      </c>
      <c r="BU360" s="5">
        <f>[1]Hybrid!BT56</f>
        <v>5.4319408E-3</v>
      </c>
      <c r="BV360" s="5">
        <f>[1]Hybrid!BU56</f>
        <v>5.0927725700000001E-3</v>
      </c>
      <c r="BW360" s="5">
        <f>[1]Hybrid!BV56</f>
        <v>4.7747145499999998E-3</v>
      </c>
      <c r="BX360" s="5">
        <f>[1]Hybrid!BW56</f>
        <v>4.47646995E-3</v>
      </c>
      <c r="BY360" s="5">
        <f>[1]Hybrid!BX56</f>
        <v>4.1968174700000001E-3</v>
      </c>
      <c r="BZ360" s="5">
        <f>[1]Hybrid!BY56</f>
        <v>3.9346078699999997E-3</v>
      </c>
      <c r="CA360" s="5">
        <f>[1]Hybrid!BZ56</f>
        <v>3.6887604799999999E-3</v>
      </c>
      <c r="CB360" s="5">
        <f>[1]Hybrid!CA56</f>
        <v>3.4582597300000001E-3</v>
      </c>
      <c r="CC360" s="5">
        <f>[1]Hybrid!CB56</f>
        <v>3.2421516799999999E-3</v>
      </c>
      <c r="CD360" s="5">
        <f>[1]Hybrid!CC56</f>
        <v>3.03954061E-3</v>
      </c>
      <c r="CE360" s="5">
        <f>[1]Hybrid!CD56</f>
        <v>2.84958574E-3</v>
      </c>
      <c r="CF360" s="5">
        <f>[1]Hybrid!CE56</f>
        <v>2.6714980900000001E-3</v>
      </c>
      <c r="CG360" s="5">
        <f>[1]Hybrid!CF56</f>
        <v>2.5045374099999999E-3</v>
      </c>
      <c r="CH360" s="5">
        <f>[1]Hybrid!CG56</f>
        <v>2.3480093E-3</v>
      </c>
      <c r="CI360" s="5">
        <f>[1]Hybrid!CH56</f>
        <v>2.2012624800000001E-3</v>
      </c>
      <c r="CJ360" s="5">
        <f>[1]Hybrid!CI56</f>
        <v>2.0636861400000002E-3</v>
      </c>
    </row>
    <row r="361" spans="1:88" x14ac:dyDescent="0.3">
      <c r="B361" s="5" t="str">
        <f>[1]Hybrid!A58</f>
        <v>auto_cg_cgas_2</v>
      </c>
      <c r="C361" s="5">
        <f>[1]Hybrid!B58</f>
        <v>0.13435819299999999</v>
      </c>
      <c r="D361" s="5">
        <f>[1]Hybrid!C58</f>
        <v>0.13577567139999999</v>
      </c>
      <c r="E361" s="5">
        <f>[1]Hybrid!D58</f>
        <v>0.13749827789999999</v>
      </c>
      <c r="F361" s="5">
        <f>[1]Hybrid!E58</f>
        <v>0.13911351690000001</v>
      </c>
      <c r="G361" s="5">
        <f>[1]Hybrid!F58</f>
        <v>0.1405338579</v>
      </c>
      <c r="H361" s="5">
        <f>[1]Hybrid!G58</f>
        <v>0.14163945359999999</v>
      </c>
      <c r="I361" s="5">
        <f>[1]Hybrid!H58</f>
        <v>0.142122043</v>
      </c>
      <c r="J361" s="5">
        <f>[1]Hybrid!I58</f>
        <v>0.14200323710000001</v>
      </c>
      <c r="K361" s="5">
        <f>[1]Hybrid!J58</f>
        <v>0.14131857249999999</v>
      </c>
      <c r="L361" s="5">
        <f>[1]Hybrid!K58</f>
        <v>0.1401250151</v>
      </c>
      <c r="M361" s="5">
        <f>[1]Hybrid!L58</f>
        <v>0.13847799590000001</v>
      </c>
      <c r="N361" s="5">
        <f>[1]Hybrid!M58</f>
        <v>0.13643482609999999</v>
      </c>
      <c r="O361" s="5">
        <f>[1]Hybrid!N58</f>
        <v>0.13405449289999999</v>
      </c>
      <c r="P361" s="5">
        <f>[1]Hybrid!O58</f>
        <v>0.13139379479999999</v>
      </c>
      <c r="Q361" s="5">
        <f>[1]Hybrid!P58</f>
        <v>0.12850241640000001</v>
      </c>
      <c r="R361" s="5">
        <f>[1]Hybrid!Q58</f>
        <v>0.12542220379999999</v>
      </c>
      <c r="S361" s="5">
        <f>[1]Hybrid!R58</f>
        <v>0.1223029652</v>
      </c>
      <c r="T361" s="5">
        <f>[1]Hybrid!S58</f>
        <v>0.1191815507</v>
      </c>
      <c r="U361" s="5">
        <f>[1]Hybrid!T58</f>
        <v>0.1160691183</v>
      </c>
      <c r="V361" s="5">
        <f>[1]Hybrid!U58</f>
        <v>0.11296558080000001</v>
      </c>
      <c r="W361" s="5">
        <f>[1]Hybrid!V58</f>
        <v>0.1098658669</v>
      </c>
      <c r="X361" s="5">
        <f>[1]Hybrid!W58</f>
        <v>0.1067636251</v>
      </c>
      <c r="Y361" s="5">
        <f>[1]Hybrid!X58</f>
        <v>0.10365241040000001</v>
      </c>
      <c r="Z361" s="5">
        <f>[1]Hybrid!Y58</f>
        <v>0.10052609429999999</v>
      </c>
      <c r="AA361" s="5">
        <f>[1]Hybrid!Z58</f>
        <v>9.7378113799999999E-2</v>
      </c>
      <c r="AB361" s="5">
        <f>[1]Hybrid!AA58</f>
        <v>9.4202859700000002E-2</v>
      </c>
      <c r="AC361" s="5">
        <f>[1]Hybrid!AB58</f>
        <v>9.0996276799999998E-2</v>
      </c>
      <c r="AD361" s="5">
        <f>[1]Hybrid!AC58</f>
        <v>8.7757405799999993E-2</v>
      </c>
      <c r="AE361" s="5">
        <f>[1]Hybrid!AD58</f>
        <v>8.4488574400000002E-2</v>
      </c>
      <c r="AF361" s="5">
        <f>[1]Hybrid!AE58</f>
        <v>8.1196384600000004E-2</v>
      </c>
      <c r="AG361" s="5">
        <f>[1]Hybrid!AF58</f>
        <v>7.7890648899999998E-2</v>
      </c>
      <c r="AH361" s="5">
        <f>[1]Hybrid!AG58</f>
        <v>7.45831619E-2</v>
      </c>
      <c r="AI361" s="5">
        <f>[1]Hybrid!AH58</f>
        <v>7.1287354299999994E-2</v>
      </c>
      <c r="AJ361" s="5">
        <f>[1]Hybrid!AI58</f>
        <v>6.8017387600000007E-2</v>
      </c>
      <c r="AK361" s="5">
        <f>[1]Hybrid!AJ58</f>
        <v>6.4787451900000001E-2</v>
      </c>
      <c r="AL361" s="5">
        <f>[1]Hybrid!AK58</f>
        <v>6.1611239300000002E-2</v>
      </c>
      <c r="AM361" s="5">
        <f>[1]Hybrid!AL58</f>
        <v>5.8500601100000001E-2</v>
      </c>
      <c r="AN361" s="5">
        <f>[1]Hybrid!AM58</f>
        <v>5.5468229100000002E-2</v>
      </c>
      <c r="AO361" s="5">
        <f>[1]Hybrid!AN58</f>
        <v>5.2524574499999997E-2</v>
      </c>
      <c r="AP361" s="5">
        <f>[1]Hybrid!AO58</f>
        <v>4.9677833499999997E-2</v>
      </c>
      <c r="AQ361" s="5">
        <f>[1]Hybrid!AP58</f>
        <v>4.6934213199999998E-2</v>
      </c>
      <c r="AR361" s="5">
        <f>[1]Hybrid!AQ58</f>
        <v>4.4298144499999997E-2</v>
      </c>
      <c r="AS361" s="5">
        <f>[1]Hybrid!AR58</f>
        <v>4.1772626600000001E-2</v>
      </c>
      <c r="AT361" s="5">
        <f>[1]Hybrid!AS58</f>
        <v>3.9359348600000003E-2</v>
      </c>
      <c r="AU361" s="5">
        <f>[1]Hybrid!AT58</f>
        <v>3.7058820800000003E-2</v>
      </c>
      <c r="AV361" s="5">
        <f>[1]Hybrid!AU58</f>
        <v>3.48705183E-2</v>
      </c>
      <c r="AW361" s="5">
        <f>[1]Hybrid!AV58</f>
        <v>3.2793011099999998E-2</v>
      </c>
      <c r="AX361" s="5">
        <f>[1]Hybrid!AW58</f>
        <v>3.0824144500000001E-2</v>
      </c>
      <c r="AY361" s="5">
        <f>[1]Hybrid!AX58</f>
        <v>2.8961154999999999E-2</v>
      </c>
      <c r="AZ361" s="5">
        <f>[1]Hybrid!AY58</f>
        <v>2.7200783999999999E-2</v>
      </c>
      <c r="BA361" s="5">
        <f>[1]Hybrid!AZ58</f>
        <v>2.5539394E-2</v>
      </c>
      <c r="BB361" s="5">
        <f>[1]Hybrid!BA58</f>
        <v>2.3972993799999998E-2</v>
      </c>
      <c r="BC361" s="5">
        <f>[1]Hybrid!BB58</f>
        <v>2.2497538899999999E-2</v>
      </c>
      <c r="BD361" s="5">
        <f>[1]Hybrid!BC58</f>
        <v>2.11088644E-2</v>
      </c>
      <c r="BE361" s="5">
        <f>[1]Hybrid!BD58</f>
        <v>1.9802762200000001E-2</v>
      </c>
      <c r="BF361" s="5">
        <f>[1]Hybrid!BE58</f>
        <v>1.8575035899999998E-2</v>
      </c>
      <c r="BG361" s="5">
        <f>[1]Hybrid!BF58</f>
        <v>1.7421544300000001E-2</v>
      </c>
      <c r="BH361" s="5">
        <f>[1]Hybrid!BG58</f>
        <v>1.6338242400000001E-2</v>
      </c>
      <c r="BI361" s="5">
        <f>[1]Hybrid!BH58</f>
        <v>1.5321205900000001E-2</v>
      </c>
      <c r="BJ361" s="5">
        <f>[1]Hybrid!BI58</f>
        <v>1.43666499E-2</v>
      </c>
      <c r="BK361" s="5">
        <f>[1]Hybrid!BJ58</f>
        <v>1.34709427E-2</v>
      </c>
      <c r="BL361" s="5">
        <f>[1]Hybrid!BK58</f>
        <v>1.26306144E-2</v>
      </c>
      <c r="BM361" s="5">
        <f>[1]Hybrid!BL58</f>
        <v>1.1842361100000001E-2</v>
      </c>
      <c r="BN361" s="5">
        <f>[1]Hybrid!BM58</f>
        <v>1.1103046599999999E-2</v>
      </c>
      <c r="BO361" s="5">
        <f>[1]Hybrid!BN58</f>
        <v>1.0409700500000001E-2</v>
      </c>
      <c r="BP361" s="5">
        <f>[1]Hybrid!BO58</f>
        <v>9.7595155500000003E-3</v>
      </c>
      <c r="BQ361" s="5">
        <f>[1]Hybrid!BP58</f>
        <v>9.1498424599999999E-3</v>
      </c>
      <c r="BR361" s="5">
        <f>[1]Hybrid!BQ58</f>
        <v>8.5781847700000004E-3</v>
      </c>
      <c r="BS361" s="5">
        <f>[1]Hybrid!BR58</f>
        <v>8.0421923600000004E-3</v>
      </c>
      <c r="BT361" s="5">
        <f>[1]Hybrid!BS58</f>
        <v>7.53965483E-3</v>
      </c>
      <c r="BU361" s="5">
        <f>[1]Hybrid!BT58</f>
        <v>7.06849461E-3</v>
      </c>
      <c r="BV361" s="5">
        <f>[1]Hybrid!BU58</f>
        <v>6.6267601400000001E-3</v>
      </c>
      <c r="BW361" s="5">
        <f>[1]Hybrid!BV58</f>
        <v>6.2126190399999998E-3</v>
      </c>
      <c r="BX361" s="5">
        <f>[1]Hybrid!BW58</f>
        <v>5.8243514400000002E-3</v>
      </c>
      <c r="BY361" s="5">
        <f>[1]Hybrid!BX58</f>
        <v>5.4603435299999999E-3</v>
      </c>
      <c r="BZ361" s="5">
        <f>[1]Hybrid!BY58</f>
        <v>5.1190813599999996E-3</v>
      </c>
      <c r="CA361" s="5">
        <f>[1]Hybrid!BZ58</f>
        <v>4.7991448899999999E-3</v>
      </c>
      <c r="CB361" s="5">
        <f>[1]Hybrid!CA58</f>
        <v>4.4992023200000003E-3</v>
      </c>
      <c r="CC361" s="5">
        <f>[1]Hybrid!CB58</f>
        <v>4.2180047599999996E-3</v>
      </c>
      <c r="CD361" s="5">
        <f>[1]Hybrid!CC58</f>
        <v>3.9543811100000003E-3</v>
      </c>
      <c r="CE361" s="5">
        <f>[1]Hybrid!CD58</f>
        <v>3.7072333499999998E-3</v>
      </c>
      <c r="CF361" s="5">
        <f>[1]Hybrid!CE58</f>
        <v>3.4755319400000002E-3</v>
      </c>
      <c r="CG361" s="5">
        <f>[1]Hybrid!CF58</f>
        <v>3.25831161E-3</v>
      </c>
      <c r="CH361" s="5">
        <f>[1]Hybrid!CG58</f>
        <v>3.0546673899999998E-3</v>
      </c>
      <c r="CI361" s="5">
        <f>[1]Hybrid!CH58</f>
        <v>2.8637508400000001E-3</v>
      </c>
      <c r="CJ361" s="5">
        <f>[1]Hybrid!CI58</f>
        <v>2.68476652E-3</v>
      </c>
    </row>
    <row r="363" spans="1:88" x14ac:dyDescent="0.3">
      <c r="A363" s="12" t="s">
        <v>64</v>
      </c>
      <c r="B363" t="s">
        <v>83</v>
      </c>
      <c r="C363" s="2">
        <v>42005</v>
      </c>
      <c r="D363" s="2">
        <v>42370</v>
      </c>
      <c r="E363" s="2">
        <v>42736</v>
      </c>
      <c r="F363" s="2">
        <v>43101</v>
      </c>
      <c r="G363" s="2">
        <v>43466</v>
      </c>
      <c r="H363" s="2">
        <v>43831</v>
      </c>
      <c r="I363" s="2">
        <v>44197</v>
      </c>
      <c r="J363" s="2">
        <v>44562</v>
      </c>
      <c r="K363" s="2">
        <v>44927</v>
      </c>
      <c r="L363" s="2">
        <v>45292</v>
      </c>
      <c r="M363" s="2">
        <v>45658</v>
      </c>
      <c r="N363" s="2">
        <v>46023</v>
      </c>
      <c r="O363" s="2">
        <v>46388</v>
      </c>
      <c r="P363" s="2">
        <v>46753</v>
      </c>
      <c r="Q363" s="2">
        <v>47119</v>
      </c>
      <c r="R363" s="2">
        <v>47484</v>
      </c>
      <c r="S363" s="2">
        <v>47849</v>
      </c>
      <c r="T363" s="2">
        <v>48214</v>
      </c>
      <c r="U363" s="2">
        <v>48580</v>
      </c>
      <c r="V363" s="2">
        <v>48945</v>
      </c>
      <c r="W363" s="2">
        <v>49310</v>
      </c>
      <c r="X363" s="2">
        <v>49675</v>
      </c>
      <c r="Y363" s="2">
        <v>50041</v>
      </c>
      <c r="Z363" s="2">
        <v>50406</v>
      </c>
      <c r="AA363" s="2">
        <v>50771</v>
      </c>
      <c r="AB363" s="2">
        <v>51136</v>
      </c>
      <c r="AC363" s="2">
        <v>51502</v>
      </c>
      <c r="AD363" s="2">
        <v>51867</v>
      </c>
      <c r="AE363" s="2">
        <v>52232</v>
      </c>
      <c r="AF363" s="2">
        <v>52597</v>
      </c>
      <c r="AG363" s="2">
        <v>52963</v>
      </c>
      <c r="AH363" s="2">
        <v>53328</v>
      </c>
      <c r="AI363" s="2">
        <v>53693</v>
      </c>
      <c r="AJ363" s="2">
        <v>54058</v>
      </c>
      <c r="AK363" s="2">
        <v>54424</v>
      </c>
      <c r="AL363" s="2">
        <v>54789</v>
      </c>
      <c r="AM363" s="2">
        <v>55154</v>
      </c>
      <c r="AN363" s="2">
        <v>55519</v>
      </c>
      <c r="AO363" s="2">
        <v>55885</v>
      </c>
      <c r="AP363" s="2">
        <v>56250</v>
      </c>
      <c r="AQ363" s="2">
        <v>56615</v>
      </c>
      <c r="AR363" s="2">
        <v>56980</v>
      </c>
      <c r="AS363" s="2">
        <v>57346</v>
      </c>
      <c r="AT363" s="2">
        <v>57711</v>
      </c>
      <c r="AU363" s="2">
        <v>58076</v>
      </c>
      <c r="AV363" s="2">
        <v>58441</v>
      </c>
      <c r="AW363" s="2">
        <v>58807</v>
      </c>
      <c r="AX363" s="2">
        <v>59172</v>
      </c>
      <c r="AY363" s="2">
        <v>59537</v>
      </c>
      <c r="AZ363" s="2">
        <v>59902</v>
      </c>
      <c r="BA363" s="2">
        <v>60268</v>
      </c>
      <c r="BB363" s="2">
        <v>60633</v>
      </c>
      <c r="BC363" s="2">
        <v>60998</v>
      </c>
      <c r="BD363" s="2">
        <v>61363</v>
      </c>
      <c r="BE363" s="2">
        <v>61729</v>
      </c>
      <c r="BF363" s="2">
        <v>62094</v>
      </c>
      <c r="BG363" s="2">
        <v>62459</v>
      </c>
      <c r="BH363" s="2">
        <v>62824</v>
      </c>
      <c r="BI363" s="2">
        <v>63190</v>
      </c>
      <c r="BJ363" s="2">
        <v>63555</v>
      </c>
      <c r="BK363" s="2">
        <v>63920</v>
      </c>
      <c r="BL363" s="2">
        <v>64285</v>
      </c>
      <c r="BM363" s="2">
        <v>64651</v>
      </c>
      <c r="BN363" s="2">
        <v>65016</v>
      </c>
      <c r="BO363" s="2">
        <v>65381</v>
      </c>
      <c r="BP363" s="2">
        <v>65746</v>
      </c>
      <c r="BQ363" s="2">
        <v>66112</v>
      </c>
      <c r="BR363" s="2">
        <v>66477</v>
      </c>
      <c r="BS363" s="2">
        <v>66842</v>
      </c>
      <c r="BT363" s="2">
        <v>67207</v>
      </c>
      <c r="BU363" s="2">
        <v>67573</v>
      </c>
      <c r="BV363" s="2">
        <v>67938</v>
      </c>
      <c r="BW363" s="2">
        <v>68303</v>
      </c>
      <c r="BX363" s="2">
        <v>68668</v>
      </c>
      <c r="BY363" s="2">
        <v>69034</v>
      </c>
      <c r="BZ363" s="2">
        <v>69399</v>
      </c>
      <c r="CA363" s="2">
        <v>69764</v>
      </c>
      <c r="CB363" s="2">
        <v>70129</v>
      </c>
      <c r="CC363" s="2">
        <v>70495</v>
      </c>
      <c r="CD363" s="2">
        <v>70860</v>
      </c>
      <c r="CE363" s="2">
        <v>71225</v>
      </c>
      <c r="CF363" s="2">
        <v>71590</v>
      </c>
      <c r="CG363" s="2">
        <v>71956</v>
      </c>
      <c r="CH363" s="2">
        <v>72321</v>
      </c>
      <c r="CI363" s="2">
        <v>72686</v>
      </c>
      <c r="CJ363" s="2">
        <v>73051</v>
      </c>
    </row>
    <row r="364" spans="1:88" x14ac:dyDescent="0.3">
      <c r="A364" t="s">
        <v>27</v>
      </c>
      <c r="B364" t="s">
        <v>70</v>
      </c>
      <c r="C364" s="6">
        <f t="shared" ref="C364:AL364" si="246">C341+C355+C348</f>
        <v>7105.9689965623002</v>
      </c>
      <c r="D364" s="6">
        <f t="shared" si="246"/>
        <v>7143.4939447788993</v>
      </c>
      <c r="E364" s="6">
        <f t="shared" si="246"/>
        <v>7226.9860913551993</v>
      </c>
      <c r="F364" s="6">
        <f t="shared" si="246"/>
        <v>7334.9659336456998</v>
      </c>
      <c r="G364" s="6">
        <f t="shared" si="246"/>
        <v>7463.6447463535005</v>
      </c>
      <c r="H364" s="6">
        <f t="shared" si="246"/>
        <v>7603.6526275893993</v>
      </c>
      <c r="I364" s="6">
        <f t="shared" si="246"/>
        <v>7732.496930904701</v>
      </c>
      <c r="J364" s="6">
        <f t="shared" si="246"/>
        <v>7853.1306497301002</v>
      </c>
      <c r="K364" s="6">
        <f t="shared" si="246"/>
        <v>7967.7210228478998</v>
      </c>
      <c r="L364" s="6">
        <f t="shared" si="246"/>
        <v>8079.4852529906002</v>
      </c>
      <c r="M364" s="6">
        <f t="shared" si="246"/>
        <v>8190.8871245627997</v>
      </c>
      <c r="N364" s="6">
        <f t="shared" si="246"/>
        <v>8303.8156079073997</v>
      </c>
      <c r="O364" s="6">
        <f t="shared" si="246"/>
        <v>8419.8498440109015</v>
      </c>
      <c r="P364" s="6">
        <f t="shared" si="246"/>
        <v>8540.3706767650001</v>
      </c>
      <c r="Q364" s="6">
        <f t="shared" si="246"/>
        <v>8666.6087555145004</v>
      </c>
      <c r="R364" s="6">
        <f t="shared" si="246"/>
        <v>8799.7609211452</v>
      </c>
      <c r="S364" s="6">
        <f t="shared" si="246"/>
        <v>8955.8528582989002</v>
      </c>
      <c r="T364" s="6">
        <f t="shared" si="246"/>
        <v>9130.0441302460003</v>
      </c>
      <c r="U364" s="6">
        <f t="shared" si="246"/>
        <v>9316.6394361234998</v>
      </c>
      <c r="V364" s="6">
        <f t="shared" si="246"/>
        <v>9510.9954345233</v>
      </c>
      <c r="W364" s="6">
        <f t="shared" si="246"/>
        <v>9709.860685379499</v>
      </c>
      <c r="X364" s="6">
        <f t="shared" si="246"/>
        <v>9911.2289478216007</v>
      </c>
      <c r="Y364" s="6">
        <f t="shared" si="246"/>
        <v>10113.965926342302</v>
      </c>
      <c r="Z364" s="6">
        <f t="shared" si="246"/>
        <v>10317.494230370399</v>
      </c>
      <c r="AA364" s="6">
        <f t="shared" si="246"/>
        <v>10521.553972244099</v>
      </c>
      <c r="AB364" s="6">
        <f t="shared" si="246"/>
        <v>10726.170645460199</v>
      </c>
      <c r="AC364" s="6">
        <f t="shared" si="246"/>
        <v>10931.462849258</v>
      </c>
      <c r="AD364" s="6">
        <f t="shared" si="246"/>
        <v>11137.754623033001</v>
      </c>
      <c r="AE364" s="6">
        <f t="shared" si="246"/>
        <v>11345.4707728618</v>
      </c>
      <c r="AF364" s="6">
        <f t="shared" si="246"/>
        <v>11555.132441652901</v>
      </c>
      <c r="AG364" s="6">
        <f t="shared" si="246"/>
        <v>11767.2192297531</v>
      </c>
      <c r="AH364" s="6">
        <f t="shared" si="246"/>
        <v>11981.966007180099</v>
      </c>
      <c r="AI364" s="6">
        <f t="shared" si="246"/>
        <v>12199.578539723099</v>
      </c>
      <c r="AJ364" s="6">
        <f t="shared" si="246"/>
        <v>12420.189973402501</v>
      </c>
      <c r="AK364" s="6">
        <f t="shared" si="246"/>
        <v>12643.8486898559</v>
      </c>
      <c r="AL364" s="6">
        <f t="shared" si="246"/>
        <v>12870.528826527099</v>
      </c>
      <c r="AM364" s="6">
        <f t="shared" ref="AM364:CJ364" si="247">AM341+AM355+AM348</f>
        <v>13101.0682227535</v>
      </c>
      <c r="AN364" s="6">
        <f t="shared" si="247"/>
        <v>13335.186492460201</v>
      </c>
      <c r="AO364" s="6">
        <f t="shared" si="247"/>
        <v>13572.6132040753</v>
      </c>
      <c r="AP364" s="6">
        <f t="shared" si="247"/>
        <v>13812.983165921501</v>
      </c>
      <c r="AQ364" s="6">
        <f t="shared" si="247"/>
        <v>14055.877996543701</v>
      </c>
      <c r="AR364" s="6">
        <f t="shared" si="247"/>
        <v>14300.6637936234</v>
      </c>
      <c r="AS364" s="6">
        <f t="shared" si="247"/>
        <v>14546.824635715799</v>
      </c>
      <c r="AT364" s="6">
        <f t="shared" si="247"/>
        <v>14793.9257669279</v>
      </c>
      <c r="AU364" s="6">
        <f t="shared" si="247"/>
        <v>15041.591429517399</v>
      </c>
      <c r="AV364" s="6">
        <f t="shared" si="247"/>
        <v>15289.501407404399</v>
      </c>
      <c r="AW364" s="6">
        <f t="shared" si="247"/>
        <v>15537.172342379799</v>
      </c>
      <c r="AX364" s="6">
        <f t="shared" si="247"/>
        <v>15784.2514887694</v>
      </c>
      <c r="AY364" s="6">
        <f t="shared" si="247"/>
        <v>16030.504691640201</v>
      </c>
      <c r="AZ364" s="6">
        <f t="shared" si="247"/>
        <v>16275.769698455701</v>
      </c>
      <c r="BA364" s="6">
        <f t="shared" si="247"/>
        <v>16519.943124334</v>
      </c>
      <c r="BB364" s="6">
        <f t="shared" si="247"/>
        <v>16760.600744674099</v>
      </c>
      <c r="BC364" s="6">
        <f t="shared" si="247"/>
        <v>16998.214581993001</v>
      </c>
      <c r="BD364" s="6">
        <f t="shared" si="247"/>
        <v>17233.144408501303</v>
      </c>
      <c r="BE364" s="6">
        <f t="shared" si="247"/>
        <v>17465.729638655699</v>
      </c>
      <c r="BF364" s="6">
        <f t="shared" si="247"/>
        <v>17696.275500641197</v>
      </c>
      <c r="BG364" s="6">
        <f t="shared" si="247"/>
        <v>17924.6870689512</v>
      </c>
      <c r="BH364" s="6">
        <f t="shared" si="247"/>
        <v>18151.048545805999</v>
      </c>
      <c r="BI364" s="6">
        <f t="shared" si="247"/>
        <v>18375.524364440502</v>
      </c>
      <c r="BJ364" s="6">
        <f t="shared" si="247"/>
        <v>18598.312956407699</v>
      </c>
      <c r="BK364" s="6">
        <f t="shared" si="247"/>
        <v>18819.631478687399</v>
      </c>
      <c r="BL364" s="6">
        <f t="shared" si="247"/>
        <v>19039.713057288998</v>
      </c>
      <c r="BM364" s="6">
        <f t="shared" si="247"/>
        <v>19258.792912249301</v>
      </c>
      <c r="BN364" s="6">
        <f t="shared" si="247"/>
        <v>19477.1053924265</v>
      </c>
      <c r="BO364" s="6">
        <f t="shared" si="247"/>
        <v>19694.881943091401</v>
      </c>
      <c r="BP364" s="6">
        <f t="shared" si="247"/>
        <v>19912.349913915099</v>
      </c>
      <c r="BQ364" s="6">
        <f t="shared" si="247"/>
        <v>20129.398476033701</v>
      </c>
      <c r="BR364" s="6">
        <f t="shared" si="247"/>
        <v>20346.084624470001</v>
      </c>
      <c r="BS364" s="6">
        <f t="shared" si="247"/>
        <v>20562.545902404698</v>
      </c>
      <c r="BT364" s="6">
        <f t="shared" si="247"/>
        <v>20778.950742652502</v>
      </c>
      <c r="BU364" s="6">
        <f t="shared" si="247"/>
        <v>20995.483890641797</v>
      </c>
      <c r="BV364" s="6">
        <f t="shared" si="247"/>
        <v>21212.333706793703</v>
      </c>
      <c r="BW364" s="6">
        <f t="shared" si="247"/>
        <v>21429.699952202001</v>
      </c>
      <c r="BX364" s="6">
        <f t="shared" si="247"/>
        <v>21647.7877935125</v>
      </c>
      <c r="BY364" s="6">
        <f t="shared" si="247"/>
        <v>21866.802795502797</v>
      </c>
      <c r="BZ364" s="6">
        <f t="shared" si="247"/>
        <v>22086.9471499625</v>
      </c>
      <c r="CA364" s="6">
        <f t="shared" si="247"/>
        <v>22308.156873869397</v>
      </c>
      <c r="CB364" s="6">
        <f t="shared" si="247"/>
        <v>22530.495383278398</v>
      </c>
      <c r="CC364" s="6">
        <f t="shared" si="247"/>
        <v>22754.085705100402</v>
      </c>
      <c r="CD364" s="6">
        <f t="shared" si="247"/>
        <v>22979.073001143999</v>
      </c>
      <c r="CE364" s="6">
        <f t="shared" si="247"/>
        <v>23205.6139544076</v>
      </c>
      <c r="CF364" s="6">
        <f t="shared" si="247"/>
        <v>23433.852641272701</v>
      </c>
      <c r="CG364" s="6">
        <f t="shared" si="247"/>
        <v>23663.951493307799</v>
      </c>
      <c r="CH364" s="6">
        <f t="shared" si="247"/>
        <v>23896.082737983299</v>
      </c>
      <c r="CI364" s="6">
        <f t="shared" si="247"/>
        <v>24130.422123736502</v>
      </c>
      <c r="CJ364" s="6">
        <f t="shared" si="247"/>
        <v>24367.1447581873</v>
      </c>
    </row>
    <row r="365" spans="1:88" x14ac:dyDescent="0.3">
      <c r="B365" t="s">
        <v>71</v>
      </c>
      <c r="C365" s="6">
        <f t="shared" ref="C365:AL365" si="248">C342+C356+C349</f>
        <v>8263.1971436354015</v>
      </c>
      <c r="D365" s="6">
        <f t="shared" si="248"/>
        <v>8186.5427236453006</v>
      </c>
      <c r="E365" s="6">
        <f t="shared" si="248"/>
        <v>8161.8485002402003</v>
      </c>
      <c r="F365" s="6">
        <f t="shared" si="248"/>
        <v>8167.6453803821005</v>
      </c>
      <c r="G365" s="6">
        <f t="shared" si="248"/>
        <v>8199.6249990154993</v>
      </c>
      <c r="H365" s="6">
        <f t="shared" si="248"/>
        <v>8248.4368019344001</v>
      </c>
      <c r="I365" s="6">
        <f t="shared" si="248"/>
        <v>8291.9896151999001</v>
      </c>
      <c r="J365" s="6">
        <f t="shared" si="248"/>
        <v>8332.2214267174004</v>
      </c>
      <c r="K365" s="6">
        <f t="shared" si="248"/>
        <v>8370.5489470722005</v>
      </c>
      <c r="L365" s="6">
        <f t="shared" si="248"/>
        <v>8409.5150923527999</v>
      </c>
      <c r="M365" s="6">
        <f t="shared" si="248"/>
        <v>8451.0927108085998</v>
      </c>
      <c r="N365" s="6">
        <f t="shared" si="248"/>
        <v>8496.8330072461013</v>
      </c>
      <c r="O365" s="6">
        <f t="shared" si="248"/>
        <v>8548.0917122639003</v>
      </c>
      <c r="P365" s="6">
        <f t="shared" si="248"/>
        <v>8606.1053115872</v>
      </c>
      <c r="Q365" s="6">
        <f t="shared" si="248"/>
        <v>8672.0021033937992</v>
      </c>
      <c r="R365" s="6">
        <f t="shared" si="248"/>
        <v>8746.8837824799994</v>
      </c>
      <c r="S365" s="6">
        <f t="shared" si="248"/>
        <v>8845.8705397606991</v>
      </c>
      <c r="T365" s="6">
        <f t="shared" si="248"/>
        <v>8965.0156272700006</v>
      </c>
      <c r="U365" s="6">
        <f t="shared" si="248"/>
        <v>9099.1944929088004</v>
      </c>
      <c r="V365" s="6">
        <f t="shared" si="248"/>
        <v>9243.9717443882</v>
      </c>
      <c r="W365" s="6">
        <f t="shared" si="248"/>
        <v>9396.0277508100007</v>
      </c>
      <c r="X365" s="6">
        <f t="shared" si="248"/>
        <v>9553.1157096110001</v>
      </c>
      <c r="Y365" s="6">
        <f t="shared" si="248"/>
        <v>9713.7760312278988</v>
      </c>
      <c r="Z365" s="6">
        <f t="shared" si="248"/>
        <v>9877.0755169368003</v>
      </c>
      <c r="AA365" s="6">
        <f t="shared" si="248"/>
        <v>10042.3926885459</v>
      </c>
      <c r="AB365" s="6">
        <f t="shared" si="248"/>
        <v>10209.393380105599</v>
      </c>
      <c r="AC365" s="6">
        <f t="shared" si="248"/>
        <v>10377.854990317999</v>
      </c>
      <c r="AD365" s="6">
        <f t="shared" si="248"/>
        <v>10547.771141347799</v>
      </c>
      <c r="AE365" s="6">
        <f t="shared" si="248"/>
        <v>10719.2533021378</v>
      </c>
      <c r="AF365" s="6">
        <f t="shared" si="248"/>
        <v>10892.533566313699</v>
      </c>
      <c r="AG365" s="6">
        <f t="shared" si="248"/>
        <v>11067.8346346162</v>
      </c>
      <c r="AH365" s="6">
        <f t="shared" si="248"/>
        <v>11245.1807710179</v>
      </c>
      <c r="AI365" s="6">
        <f t="shared" si="248"/>
        <v>11424.5918472918</v>
      </c>
      <c r="AJ365" s="6">
        <f t="shared" si="248"/>
        <v>11606.0395082919</v>
      </c>
      <c r="AK365" s="6">
        <f t="shared" si="248"/>
        <v>11789.4332201702</v>
      </c>
      <c r="AL365" s="6">
        <f t="shared" si="248"/>
        <v>11974.628340420701</v>
      </c>
      <c r="AM365" s="6">
        <f t="shared" ref="AM365:CJ365" si="249">AM342+AM356+AM349</f>
        <v>12162.198157254699</v>
      </c>
      <c r="AN365" s="6">
        <f t="shared" si="249"/>
        <v>12351.776843019099</v>
      </c>
      <c r="AO365" s="6">
        <f t="shared" si="249"/>
        <v>12543.0163693371</v>
      </c>
      <c r="AP365" s="6">
        <f t="shared" si="249"/>
        <v>12735.4893315687</v>
      </c>
      <c r="AQ365" s="6">
        <f t="shared" si="249"/>
        <v>12928.725925050801</v>
      </c>
      <c r="AR365" s="6">
        <f t="shared" si="249"/>
        <v>13122.072827981601</v>
      </c>
      <c r="AS365" s="6">
        <f t="shared" si="249"/>
        <v>13314.990907937499</v>
      </c>
      <c r="AT365" s="6">
        <f t="shared" si="249"/>
        <v>13507.0212124995</v>
      </c>
      <c r="AU365" s="6">
        <f t="shared" si="249"/>
        <v>13697.7636967981</v>
      </c>
      <c r="AV365" s="6">
        <f t="shared" si="249"/>
        <v>13886.872897973499</v>
      </c>
      <c r="AW365" s="6">
        <f t="shared" si="249"/>
        <v>14073.869681385801</v>
      </c>
      <c r="AX365" s="6">
        <f t="shared" si="249"/>
        <v>14258.397594169301</v>
      </c>
      <c r="AY365" s="6">
        <f t="shared" si="249"/>
        <v>14440.2093325155</v>
      </c>
      <c r="AZ365" s="6">
        <f t="shared" si="249"/>
        <v>14619.1232301117</v>
      </c>
      <c r="BA365" s="6">
        <f t="shared" si="249"/>
        <v>14795.0100674772</v>
      </c>
      <c r="BB365" s="6">
        <f t="shared" si="249"/>
        <v>14965.7666905436</v>
      </c>
      <c r="BC365" s="6">
        <f t="shared" si="249"/>
        <v>15131.7624198057</v>
      </c>
      <c r="BD365" s="6">
        <f t="shared" si="249"/>
        <v>15293.268678517399</v>
      </c>
      <c r="BE365" s="6">
        <f t="shared" si="249"/>
        <v>15450.5417292124</v>
      </c>
      <c r="BF365" s="6">
        <f t="shared" si="249"/>
        <v>15603.809655565001</v>
      </c>
      <c r="BG365" s="6">
        <f t="shared" si="249"/>
        <v>15752.969808276899</v>
      </c>
      <c r="BH365" s="6">
        <f t="shared" si="249"/>
        <v>15898.071437234299</v>
      </c>
      <c r="BI365" s="6">
        <f t="shared" si="249"/>
        <v>16039.229632493099</v>
      </c>
      <c r="BJ365" s="6">
        <f t="shared" si="249"/>
        <v>16176.584276977101</v>
      </c>
      <c r="BK365" s="6">
        <f t="shared" si="249"/>
        <v>16310.286322577302</v>
      </c>
      <c r="BL365" s="6">
        <f t="shared" si="249"/>
        <v>16440.495078648</v>
      </c>
      <c r="BM365" s="6">
        <f t="shared" si="249"/>
        <v>16567.366888197299</v>
      </c>
      <c r="BN365" s="6">
        <f t="shared" si="249"/>
        <v>16691.052937375498</v>
      </c>
      <c r="BO365" s="6">
        <f t="shared" si="249"/>
        <v>16811.697586460799</v>
      </c>
      <c r="BP365" s="6">
        <f t="shared" si="249"/>
        <v>16929.437641241901</v>
      </c>
      <c r="BQ365" s="6">
        <f t="shared" si="249"/>
        <v>17044.144393785999</v>
      </c>
      <c r="BR365" s="6">
        <f t="shared" si="249"/>
        <v>17155.824361844199</v>
      </c>
      <c r="BS365" s="6">
        <f t="shared" si="249"/>
        <v>17264.547295922901</v>
      </c>
      <c r="BT365" s="6">
        <f t="shared" si="249"/>
        <v>17370.404246359201</v>
      </c>
      <c r="BU365" s="6">
        <f t="shared" si="249"/>
        <v>17473.494593298201</v>
      </c>
      <c r="BV365" s="6">
        <f t="shared" si="249"/>
        <v>17573.9157098705</v>
      </c>
      <c r="BW365" s="6">
        <f t="shared" si="249"/>
        <v>17671.7687976712</v>
      </c>
      <c r="BX365" s="6">
        <f t="shared" si="249"/>
        <v>17767.154486837702</v>
      </c>
      <c r="BY365" s="6">
        <f t="shared" si="249"/>
        <v>17860.1692652286</v>
      </c>
      <c r="BZ365" s="6">
        <f t="shared" si="249"/>
        <v>17950.902746203399</v>
      </c>
      <c r="CA365" s="6">
        <f t="shared" si="249"/>
        <v>18039.248766299799</v>
      </c>
      <c r="CB365" s="6">
        <f t="shared" si="249"/>
        <v>18125.197174218698</v>
      </c>
      <c r="CC365" s="6">
        <f t="shared" si="249"/>
        <v>18208.781005704503</v>
      </c>
      <c r="CD365" s="6">
        <f t="shared" si="249"/>
        <v>18290.046503866099</v>
      </c>
      <c r="CE365" s="6">
        <f t="shared" si="249"/>
        <v>18369.0440318398</v>
      </c>
      <c r="CF365" s="6">
        <f t="shared" si="249"/>
        <v>18445.810450642002</v>
      </c>
      <c r="CG365" s="6">
        <f t="shared" si="249"/>
        <v>18520.390985563699</v>
      </c>
      <c r="CH365" s="6">
        <f t="shared" si="249"/>
        <v>18592.833333655301</v>
      </c>
      <c r="CI365" s="6">
        <f t="shared" si="249"/>
        <v>18663.183325391899</v>
      </c>
      <c r="CJ365" s="6">
        <f t="shared" si="249"/>
        <v>18731.4821094295</v>
      </c>
    </row>
    <row r="366" spans="1:88" x14ac:dyDescent="0.3">
      <c r="B366" t="s">
        <v>72</v>
      </c>
      <c r="C366" s="6">
        <f t="shared" ref="C366:AL366" si="250">C343+C357+C350</f>
        <v>6787.4105911386005</v>
      </c>
      <c r="D366" s="6">
        <f t="shared" si="250"/>
        <v>6650.8980456561003</v>
      </c>
      <c r="E366" s="6">
        <f t="shared" si="250"/>
        <v>6556.1992844743008</v>
      </c>
      <c r="F366" s="6">
        <f t="shared" si="250"/>
        <v>6487.8371828109002</v>
      </c>
      <c r="G366" s="6">
        <f t="shared" si="250"/>
        <v>6442.3380796312995</v>
      </c>
      <c r="H366" s="6">
        <f t="shared" si="250"/>
        <v>6412.9569022408004</v>
      </c>
      <c r="I366" s="6">
        <f t="shared" si="250"/>
        <v>6384.0367646040004</v>
      </c>
      <c r="J366" s="6">
        <f t="shared" si="250"/>
        <v>6356.2856970471003</v>
      </c>
      <c r="K366" s="6">
        <f t="shared" si="250"/>
        <v>6330.2127620596002</v>
      </c>
      <c r="L366" s="6">
        <f t="shared" si="250"/>
        <v>6307.1894553672992</v>
      </c>
      <c r="M366" s="6">
        <f t="shared" si="250"/>
        <v>6288.2974801119999</v>
      </c>
      <c r="N366" s="6">
        <f t="shared" si="250"/>
        <v>6274.4141261182003</v>
      </c>
      <c r="O366" s="6">
        <f t="shared" si="250"/>
        <v>6266.3485171075999</v>
      </c>
      <c r="P366" s="6">
        <f t="shared" si="250"/>
        <v>6264.8732180232</v>
      </c>
      <c r="Q366" s="6">
        <f t="shared" si="250"/>
        <v>6270.7088701483999</v>
      </c>
      <c r="R366" s="6">
        <f t="shared" si="250"/>
        <v>6284.5614762486994</v>
      </c>
      <c r="S366" s="6">
        <f t="shared" si="250"/>
        <v>6316.6941437147998</v>
      </c>
      <c r="T366" s="6">
        <f t="shared" si="250"/>
        <v>6364.8201966655997</v>
      </c>
      <c r="U366" s="6">
        <f t="shared" si="250"/>
        <v>6425.6109163627989</v>
      </c>
      <c r="V366" s="6">
        <f t="shared" si="250"/>
        <v>6496.0070102872996</v>
      </c>
      <c r="W366" s="6">
        <f t="shared" si="250"/>
        <v>6573.5761958309004</v>
      </c>
      <c r="X366" s="6">
        <f t="shared" si="250"/>
        <v>6656.5461026202001</v>
      </c>
      <c r="Y366" s="6">
        <f t="shared" si="250"/>
        <v>6743.6542512103006</v>
      </c>
      <c r="Z366" s="6">
        <f t="shared" si="250"/>
        <v>6833.9956440065998</v>
      </c>
      <c r="AA366" s="6">
        <f t="shared" si="250"/>
        <v>6926.8851966016</v>
      </c>
      <c r="AB366" s="6">
        <f t="shared" si="250"/>
        <v>7021.8458789648994</v>
      </c>
      <c r="AC366" s="6">
        <f t="shared" si="250"/>
        <v>7118.4934947619004</v>
      </c>
      <c r="AD366" s="6">
        <f t="shared" si="250"/>
        <v>7216.6074611419008</v>
      </c>
      <c r="AE366" s="6">
        <f t="shared" si="250"/>
        <v>7316.0644332545999</v>
      </c>
      <c r="AF366" s="6">
        <f t="shared" si="250"/>
        <v>7416.8447411643001</v>
      </c>
      <c r="AG366" s="6">
        <f t="shared" si="250"/>
        <v>7518.9439887581002</v>
      </c>
      <c r="AH366" s="6">
        <f t="shared" si="250"/>
        <v>7622.2460214625999</v>
      </c>
      <c r="AI366" s="6">
        <f t="shared" si="250"/>
        <v>7726.6487494835001</v>
      </c>
      <c r="AJ366" s="6">
        <f t="shared" si="250"/>
        <v>7832.0323756106991</v>
      </c>
      <c r="AK366" s="6">
        <f t="shared" si="250"/>
        <v>7938.2481519866997</v>
      </c>
      <c r="AL366" s="6">
        <f t="shared" si="250"/>
        <v>8045.1224707669999</v>
      </c>
      <c r="AM366" s="6">
        <f t="shared" ref="AM366:CJ366" si="251">AM343+AM357+AM350</f>
        <v>8152.9143141662998</v>
      </c>
      <c r="AN366" s="6">
        <f t="shared" si="251"/>
        <v>8261.3197576779003</v>
      </c>
      <c r="AO366" s="6">
        <f t="shared" si="251"/>
        <v>8370.0512974656995</v>
      </c>
      <c r="AP366" s="6">
        <f t="shared" si="251"/>
        <v>8478.7736337337992</v>
      </c>
      <c r="AQ366" s="6">
        <f t="shared" si="251"/>
        <v>8587.1280875615994</v>
      </c>
      <c r="AR366" s="6">
        <f t="shared" si="251"/>
        <v>8694.6443465135999</v>
      </c>
      <c r="AS366" s="6">
        <f t="shared" si="251"/>
        <v>8800.9325225986995</v>
      </c>
      <c r="AT366" s="6">
        <f t="shared" si="251"/>
        <v>8905.6604775847009</v>
      </c>
      <c r="AU366" s="6">
        <f t="shared" si="251"/>
        <v>9008.5392374545008</v>
      </c>
      <c r="AV366" s="6">
        <f t="shared" si="251"/>
        <v>9109.3193949022007</v>
      </c>
      <c r="AW366" s="6">
        <f t="shared" si="251"/>
        <v>9207.6739794805999</v>
      </c>
      <c r="AX366" s="6">
        <f t="shared" si="251"/>
        <v>9303.3598366355</v>
      </c>
      <c r="AY366" s="6">
        <f t="shared" si="251"/>
        <v>9396.2071494213997</v>
      </c>
      <c r="AZ366" s="6">
        <f t="shared" si="251"/>
        <v>9486.0902306891003</v>
      </c>
      <c r="BA366" s="6">
        <f t="shared" si="251"/>
        <v>9572.9180244691015</v>
      </c>
      <c r="BB366" s="6">
        <f t="shared" si="251"/>
        <v>9655.3884030833997</v>
      </c>
      <c r="BC366" s="6">
        <f t="shared" si="251"/>
        <v>9733.7241280305989</v>
      </c>
      <c r="BD366" s="6">
        <f t="shared" si="251"/>
        <v>9808.087277867</v>
      </c>
      <c r="BE366" s="6">
        <f t="shared" si="251"/>
        <v>9878.6328539739989</v>
      </c>
      <c r="BF366" s="6">
        <f t="shared" si="251"/>
        <v>9945.4999513893999</v>
      </c>
      <c r="BG366" s="6">
        <f t="shared" si="251"/>
        <v>10008.6311310987</v>
      </c>
      <c r="BH366" s="6">
        <f t="shared" si="251"/>
        <v>10068.0626955156</v>
      </c>
      <c r="BI366" s="6">
        <f t="shared" si="251"/>
        <v>10123.870765269101</v>
      </c>
      <c r="BJ366" s="6">
        <f t="shared" si="251"/>
        <v>10176.1451574979</v>
      </c>
      <c r="BK366" s="6">
        <f t="shared" si="251"/>
        <v>10224.980579244599</v>
      </c>
      <c r="BL366" s="6">
        <f t="shared" si="251"/>
        <v>10270.474867648101</v>
      </c>
      <c r="BM366" s="6">
        <f t="shared" si="251"/>
        <v>10312.722462532702</v>
      </c>
      <c r="BN366" s="6">
        <f t="shared" si="251"/>
        <v>10351.813206696099</v>
      </c>
      <c r="BO366" s="6">
        <f t="shared" si="251"/>
        <v>10387.831592995501</v>
      </c>
      <c r="BP366" s="6">
        <f t="shared" si="251"/>
        <v>10420.8564771326</v>
      </c>
      <c r="BQ366" s="6">
        <f t="shared" si="251"/>
        <v>10450.8172634312</v>
      </c>
      <c r="BR366" s="6">
        <f t="shared" si="251"/>
        <v>10477.723178633199</v>
      </c>
      <c r="BS366" s="6">
        <f t="shared" si="251"/>
        <v>10501.620428177801</v>
      </c>
      <c r="BT366" s="6">
        <f t="shared" si="251"/>
        <v>10522.5668548828</v>
      </c>
      <c r="BU366" s="6">
        <f t="shared" si="251"/>
        <v>10540.623795027501</v>
      </c>
      <c r="BV366" s="6">
        <f t="shared" si="251"/>
        <v>10555.850172435799</v>
      </c>
      <c r="BW366" s="6">
        <f t="shared" si="251"/>
        <v>10568.3057295494</v>
      </c>
      <c r="BX366" s="6">
        <f t="shared" si="251"/>
        <v>10578.048841752401</v>
      </c>
      <c r="BY366" s="6">
        <f t="shared" si="251"/>
        <v>10585.1347259347</v>
      </c>
      <c r="BZ366" s="6">
        <f t="shared" si="251"/>
        <v>10589.6142042473</v>
      </c>
      <c r="CA366" s="6">
        <f t="shared" si="251"/>
        <v>10591.435589066601</v>
      </c>
      <c r="CB366" s="6">
        <f t="shared" si="251"/>
        <v>10590.6009889821</v>
      </c>
      <c r="CC366" s="6">
        <f t="shared" si="251"/>
        <v>10587.136745052099</v>
      </c>
      <c r="CD366" s="6">
        <f t="shared" si="251"/>
        <v>10581.076254520602</v>
      </c>
      <c r="CE366" s="6">
        <f t="shared" si="251"/>
        <v>10572.454568924701</v>
      </c>
      <c r="CF366" s="6">
        <f t="shared" si="251"/>
        <v>10561.299283942501</v>
      </c>
      <c r="CG366" s="6">
        <f t="shared" si="251"/>
        <v>10547.641721732001</v>
      </c>
      <c r="CH366" s="6">
        <f t="shared" si="251"/>
        <v>10531.5142022203</v>
      </c>
      <c r="CI366" s="6">
        <f t="shared" si="251"/>
        <v>10512.94793468305</v>
      </c>
      <c r="CJ366" s="6">
        <f t="shared" si="251"/>
        <v>10491.971778584912</v>
      </c>
    </row>
    <row r="367" spans="1:88" x14ac:dyDescent="0.3">
      <c r="B367" t="s">
        <v>73</v>
      </c>
      <c r="C367" s="6">
        <f t="shared" ref="C367:AL367" si="252">C344+C358+C351</f>
        <v>4165.6835237371006</v>
      </c>
      <c r="D367" s="6">
        <f t="shared" si="252"/>
        <v>4057.8502556327003</v>
      </c>
      <c r="E367" s="6">
        <f t="shared" si="252"/>
        <v>3974.4857897929996</v>
      </c>
      <c r="F367" s="6">
        <f t="shared" si="252"/>
        <v>3906.6247210088004</v>
      </c>
      <c r="G367" s="6">
        <f t="shared" si="252"/>
        <v>3852.0400722338995</v>
      </c>
      <c r="H367" s="6">
        <f t="shared" si="252"/>
        <v>3806.8917267329998</v>
      </c>
      <c r="I367" s="6">
        <f t="shared" si="252"/>
        <v>3762.4836772552999</v>
      </c>
      <c r="J367" s="6">
        <f t="shared" si="252"/>
        <v>3718.8731065744</v>
      </c>
      <c r="K367" s="6">
        <f t="shared" si="252"/>
        <v>3676.0862677560999</v>
      </c>
      <c r="L367" s="6">
        <f t="shared" si="252"/>
        <v>3634.6162542664997</v>
      </c>
      <c r="M367" s="6">
        <f t="shared" si="252"/>
        <v>3594.7968479249002</v>
      </c>
      <c r="N367" s="6">
        <f t="shared" si="252"/>
        <v>3556.8445704301998</v>
      </c>
      <c r="O367" s="6">
        <f t="shared" si="252"/>
        <v>3520.9167608233001</v>
      </c>
      <c r="P367" s="6">
        <f t="shared" si="252"/>
        <v>3487.1122667006002</v>
      </c>
      <c r="Q367" s="6">
        <f t="shared" si="252"/>
        <v>3455.4503096828003</v>
      </c>
      <c r="R367" s="6">
        <f t="shared" si="252"/>
        <v>3425.8980128342</v>
      </c>
      <c r="S367" s="6">
        <f t="shared" si="252"/>
        <v>3403.4375692895997</v>
      </c>
      <c r="T367" s="6">
        <f t="shared" si="252"/>
        <v>3387.3790352189999</v>
      </c>
      <c r="U367" s="6">
        <f t="shared" si="252"/>
        <v>3376.4066181845997</v>
      </c>
      <c r="V367" s="6">
        <f t="shared" si="252"/>
        <v>3369.1948334417998</v>
      </c>
      <c r="W367" s="6">
        <f t="shared" si="252"/>
        <v>3364.5885521728001</v>
      </c>
      <c r="X367" s="6">
        <f t="shared" si="252"/>
        <v>3361.6475090650001</v>
      </c>
      <c r="Y367" s="6">
        <f t="shared" si="252"/>
        <v>3359.6052599129998</v>
      </c>
      <c r="Z367" s="6">
        <f t="shared" si="252"/>
        <v>3357.8247082107</v>
      </c>
      <c r="AA367" s="6">
        <f t="shared" si="252"/>
        <v>3355.7442903332999</v>
      </c>
      <c r="AB367" s="6">
        <f t="shared" si="252"/>
        <v>3352.8896101700998</v>
      </c>
      <c r="AC367" s="6">
        <f t="shared" si="252"/>
        <v>3348.8339548964004</v>
      </c>
      <c r="AD367" s="6">
        <f t="shared" si="252"/>
        <v>3343.2431060964</v>
      </c>
      <c r="AE367" s="6">
        <f t="shared" si="252"/>
        <v>3335.8539341898004</v>
      </c>
      <c r="AF367" s="6">
        <f t="shared" si="252"/>
        <v>3326.4942718845</v>
      </c>
      <c r="AG367" s="6">
        <f t="shared" si="252"/>
        <v>3315.0462733708</v>
      </c>
      <c r="AH367" s="6">
        <f t="shared" si="252"/>
        <v>3301.3947756328998</v>
      </c>
      <c r="AI367" s="6">
        <f t="shared" si="252"/>
        <v>3285.4787448232</v>
      </c>
      <c r="AJ367" s="6">
        <f t="shared" si="252"/>
        <v>3267.2753402639</v>
      </c>
      <c r="AK367" s="6">
        <f t="shared" si="252"/>
        <v>3246.7917637687997</v>
      </c>
      <c r="AL367" s="6">
        <f t="shared" si="252"/>
        <v>3224.0629341598997</v>
      </c>
      <c r="AM367" s="6">
        <f t="shared" ref="AM367:CJ367" si="253">AM344+AM358+AM351</f>
        <v>3199.3454190779998</v>
      </c>
      <c r="AN367" s="6">
        <f t="shared" si="253"/>
        <v>3172.8747492058001</v>
      </c>
      <c r="AO367" s="6">
        <f t="shared" si="253"/>
        <v>3144.7855726056996</v>
      </c>
      <c r="AP367" s="6">
        <f t="shared" si="253"/>
        <v>3115.1315015997998</v>
      </c>
      <c r="AQ367" s="6">
        <f t="shared" si="253"/>
        <v>3083.9249090076</v>
      </c>
      <c r="AR367" s="6">
        <f t="shared" si="253"/>
        <v>3051.1357475692002</v>
      </c>
      <c r="AS367" s="6">
        <f t="shared" si="253"/>
        <v>3016.7606103450998</v>
      </c>
      <c r="AT367" s="6">
        <f t="shared" si="253"/>
        <v>2980.8198148067995</v>
      </c>
      <c r="AU367" s="6">
        <f t="shared" si="253"/>
        <v>2943.3534914490001</v>
      </c>
      <c r="AV367" s="6">
        <f t="shared" si="253"/>
        <v>2904.4190954445003</v>
      </c>
      <c r="AW367" s="6">
        <f t="shared" si="253"/>
        <v>2864.0643226725997</v>
      </c>
      <c r="AX367" s="6">
        <f t="shared" si="253"/>
        <v>2822.3633426242</v>
      </c>
      <c r="AY367" s="6">
        <f t="shared" si="253"/>
        <v>2779.4093189914001</v>
      </c>
      <c r="AZ367" s="6">
        <f t="shared" si="253"/>
        <v>2735.3039177637002</v>
      </c>
      <c r="BA367" s="6">
        <f t="shared" si="253"/>
        <v>2690.1528116966001</v>
      </c>
      <c r="BB367" s="6">
        <f t="shared" si="253"/>
        <v>2643.8435234242997</v>
      </c>
      <c r="BC367" s="6">
        <f t="shared" si="253"/>
        <v>2596.5455126053998</v>
      </c>
      <c r="BD367" s="6">
        <f t="shared" si="253"/>
        <v>2548.4065802587002</v>
      </c>
      <c r="BE367" s="6">
        <f t="shared" si="253"/>
        <v>2499.5654344418999</v>
      </c>
      <c r="BF367" s="6">
        <f t="shared" si="253"/>
        <v>2450.1501338168</v>
      </c>
      <c r="BG367" s="6">
        <f t="shared" si="253"/>
        <v>2400.2541667099999</v>
      </c>
      <c r="BH367" s="6">
        <f t="shared" si="253"/>
        <v>2349.9795976395999</v>
      </c>
      <c r="BI367" s="6">
        <f t="shared" si="253"/>
        <v>2299.4275531712001</v>
      </c>
      <c r="BJ367" s="6">
        <f t="shared" si="253"/>
        <v>2248.6939441938002</v>
      </c>
      <c r="BK367" s="6">
        <f t="shared" si="253"/>
        <v>2197.8684722990001</v>
      </c>
      <c r="BL367" s="6">
        <f t="shared" si="253"/>
        <v>2147.0348465512998</v>
      </c>
      <c r="BM367" s="6">
        <f t="shared" si="253"/>
        <v>2096.2705974473001</v>
      </c>
      <c r="BN367" s="6">
        <f t="shared" si="253"/>
        <v>2045.6475326651998</v>
      </c>
      <c r="BO367" s="6">
        <f t="shared" si="253"/>
        <v>1995.2321684059002</v>
      </c>
      <c r="BP367" s="6">
        <f t="shared" si="253"/>
        <v>1945.0861529261001</v>
      </c>
      <c r="BQ367" s="6">
        <f t="shared" si="253"/>
        <v>1895.2558987472</v>
      </c>
      <c r="BR367" s="6">
        <f t="shared" si="253"/>
        <v>1845.7926889096</v>
      </c>
      <c r="BS367" s="6">
        <f t="shared" si="253"/>
        <v>1796.7479378749999</v>
      </c>
      <c r="BT367" s="6">
        <f t="shared" si="253"/>
        <v>1748.1705180312001</v>
      </c>
      <c r="BU367" s="6">
        <f t="shared" si="253"/>
        <v>1700.1060271981</v>
      </c>
      <c r="BV367" s="6">
        <f t="shared" si="253"/>
        <v>1652.5965347305998</v>
      </c>
      <c r="BW367" s="6">
        <f t="shared" si="253"/>
        <v>1605.6810029204</v>
      </c>
      <c r="BX367" s="6">
        <f t="shared" si="253"/>
        <v>1559.3953505948</v>
      </c>
      <c r="BY367" s="6">
        <f t="shared" si="253"/>
        <v>1513.7725491148001</v>
      </c>
      <c r="BZ367" s="6">
        <f t="shared" si="253"/>
        <v>1468.8427250500999</v>
      </c>
      <c r="CA367" s="6">
        <f t="shared" si="253"/>
        <v>1424.6294129624</v>
      </c>
      <c r="CB367" s="6">
        <f t="shared" si="253"/>
        <v>1381.1569725337999</v>
      </c>
      <c r="CC367" s="6">
        <f t="shared" si="253"/>
        <v>1338.4487295685999</v>
      </c>
      <c r="CD367" s="6">
        <f t="shared" si="253"/>
        <v>1296.5259451147999</v>
      </c>
      <c r="CE367" s="6">
        <f t="shared" si="253"/>
        <v>1255.4075509470999</v>
      </c>
      <c r="CF367" s="6">
        <f t="shared" si="253"/>
        <v>1215.1099312581</v>
      </c>
      <c r="CG367" s="6">
        <f t="shared" si="253"/>
        <v>1175.6473953516002</v>
      </c>
      <c r="CH367" s="6">
        <f t="shared" si="253"/>
        <v>1137.0321652337002</v>
      </c>
      <c r="CI367" s="6">
        <f t="shared" si="253"/>
        <v>1099.27440339547</v>
      </c>
      <c r="CJ367" s="6">
        <f t="shared" si="253"/>
        <v>1062.38226512495</v>
      </c>
    </row>
    <row r="368" spans="1:88" x14ac:dyDescent="0.3">
      <c r="B368" t="s">
        <v>74</v>
      </c>
      <c r="C368" s="6">
        <f t="shared" ref="C368:AL368" si="254">C345+C359+C352</f>
        <v>2507.3524895615005</v>
      </c>
      <c r="D368" s="6">
        <f t="shared" si="254"/>
        <v>2444.8811648626001</v>
      </c>
      <c r="E368" s="6">
        <f t="shared" si="254"/>
        <v>2396.4998372595996</v>
      </c>
      <c r="F368" s="6">
        <f t="shared" si="254"/>
        <v>2356.6236822342998</v>
      </c>
      <c r="G368" s="6">
        <f t="shared" si="254"/>
        <v>2323.8566345761001</v>
      </c>
      <c r="H368" s="6">
        <f t="shared" si="254"/>
        <v>2295.9150090450999</v>
      </c>
      <c r="I368" s="6">
        <f t="shared" si="254"/>
        <v>2267.5630042857001</v>
      </c>
      <c r="J368" s="6">
        <f t="shared" si="254"/>
        <v>2238.776442284</v>
      </c>
      <c r="K368" s="6">
        <f t="shared" si="254"/>
        <v>2209.5670891932</v>
      </c>
      <c r="L368" s="6">
        <f t="shared" si="254"/>
        <v>2180.2470359886997</v>
      </c>
      <c r="M368" s="6">
        <f t="shared" si="254"/>
        <v>2151.0576476493002</v>
      </c>
      <c r="N368" s="6">
        <f t="shared" si="254"/>
        <v>2122.1977317526002</v>
      </c>
      <c r="O368" s="6">
        <f t="shared" si="254"/>
        <v>2093.8526971086999</v>
      </c>
      <c r="P368" s="6">
        <f t="shared" si="254"/>
        <v>2066.1847637239002</v>
      </c>
      <c r="Q368" s="6">
        <f t="shared" si="254"/>
        <v>2039.3071066334999</v>
      </c>
      <c r="R368" s="6">
        <f t="shared" si="254"/>
        <v>2013.2925718534002</v>
      </c>
      <c r="S368" s="6">
        <f t="shared" si="254"/>
        <v>1991.0378709959</v>
      </c>
      <c r="T368" s="6">
        <f t="shared" si="254"/>
        <v>1972.3495002811001</v>
      </c>
      <c r="U368" s="6">
        <f t="shared" si="254"/>
        <v>1956.6162541178001</v>
      </c>
      <c r="V368" s="6">
        <f t="shared" si="254"/>
        <v>1943.1620870949</v>
      </c>
      <c r="W368" s="6">
        <f t="shared" si="254"/>
        <v>1931.3615271926999</v>
      </c>
      <c r="X368" s="6">
        <f t="shared" si="254"/>
        <v>1920.680375893</v>
      </c>
      <c r="Y368" s="6">
        <f t="shared" si="254"/>
        <v>1910.6642023937998</v>
      </c>
      <c r="Z368" s="6">
        <f t="shared" si="254"/>
        <v>1900.9202774953001</v>
      </c>
      <c r="AA368" s="6">
        <f t="shared" si="254"/>
        <v>1891.0881143694</v>
      </c>
      <c r="AB368" s="6">
        <f t="shared" si="254"/>
        <v>1880.850356011</v>
      </c>
      <c r="AC368" s="6">
        <f t="shared" si="254"/>
        <v>1869.9162489639998</v>
      </c>
      <c r="AD368" s="6">
        <f t="shared" si="254"/>
        <v>1858.0502960591</v>
      </c>
      <c r="AE368" s="6">
        <f t="shared" si="254"/>
        <v>1845.0639390933002</v>
      </c>
      <c r="AF368" s="6">
        <f t="shared" si="254"/>
        <v>1830.8331377791999</v>
      </c>
      <c r="AG368" s="6">
        <f t="shared" si="254"/>
        <v>1815.2783390192999</v>
      </c>
      <c r="AH368" s="6">
        <f t="shared" si="254"/>
        <v>1798.3363471565999</v>
      </c>
      <c r="AI368" s="6">
        <f t="shared" si="254"/>
        <v>1779.9847478308002</v>
      </c>
      <c r="AJ368" s="6">
        <f t="shared" si="254"/>
        <v>1760.2312961345001</v>
      </c>
      <c r="AK368" s="6">
        <f t="shared" si="254"/>
        <v>1739.1076462763999</v>
      </c>
      <c r="AL368" s="6">
        <f t="shared" si="254"/>
        <v>1716.6664465857</v>
      </c>
      <c r="AM368" s="6">
        <f t="shared" ref="AM368:CJ368" si="255">AM345+AM359+AM352</f>
        <v>1693.0449886705001</v>
      </c>
      <c r="AN368" s="6">
        <f t="shared" si="255"/>
        <v>1668.4037891118001</v>
      </c>
      <c r="AO368" s="6">
        <f t="shared" si="255"/>
        <v>1642.8554833625999</v>
      </c>
      <c r="AP368" s="6">
        <f t="shared" si="255"/>
        <v>1616.4727241825999</v>
      </c>
      <c r="AQ368" s="6">
        <f t="shared" si="255"/>
        <v>1589.3071937067002</v>
      </c>
      <c r="AR368" s="6">
        <f t="shared" si="255"/>
        <v>1561.3904737112</v>
      </c>
      <c r="AS368" s="6">
        <f t="shared" si="255"/>
        <v>1532.7661135583999</v>
      </c>
      <c r="AT368" s="6">
        <f t="shared" si="255"/>
        <v>1503.4877156627999</v>
      </c>
      <c r="AU368" s="6">
        <f t="shared" si="255"/>
        <v>1473.6165153729</v>
      </c>
      <c r="AV368" s="6">
        <f t="shared" si="255"/>
        <v>1443.2197391782001</v>
      </c>
      <c r="AW368" s="6">
        <f t="shared" si="255"/>
        <v>1412.3592906196</v>
      </c>
      <c r="AX368" s="6">
        <f t="shared" si="255"/>
        <v>1381.1067331147001</v>
      </c>
      <c r="AY368" s="6">
        <f t="shared" si="255"/>
        <v>1349.5391743323</v>
      </c>
      <c r="AZ368" s="6">
        <f t="shared" si="255"/>
        <v>1317.7342077736</v>
      </c>
      <c r="BA368" s="6">
        <f t="shared" si="255"/>
        <v>1285.7677761896</v>
      </c>
      <c r="BB368" s="6">
        <f t="shared" si="255"/>
        <v>1253.6284707023001</v>
      </c>
      <c r="BC368" s="6">
        <f t="shared" si="255"/>
        <v>1221.4118300098999</v>
      </c>
      <c r="BD368" s="6">
        <f t="shared" si="255"/>
        <v>1189.2012658014</v>
      </c>
      <c r="BE368" s="6">
        <f t="shared" si="255"/>
        <v>1157.0736088152998</v>
      </c>
      <c r="BF368" s="6">
        <f t="shared" si="255"/>
        <v>1125.0984820371</v>
      </c>
      <c r="BG368" s="6">
        <f t="shared" si="255"/>
        <v>1093.3303112541</v>
      </c>
      <c r="BH368" s="6">
        <f t="shared" si="255"/>
        <v>1061.8237193106002</v>
      </c>
      <c r="BI368" s="6">
        <f t="shared" si="255"/>
        <v>1030.6299635497001</v>
      </c>
      <c r="BJ368" s="6">
        <f t="shared" si="255"/>
        <v>999.79548955969994</v>
      </c>
      <c r="BK368" s="6">
        <f t="shared" si="255"/>
        <v>969.36179642009995</v>
      </c>
      <c r="BL368" s="6">
        <f t="shared" si="255"/>
        <v>939.36576154130012</v>
      </c>
      <c r="BM368" s="6">
        <f t="shared" si="255"/>
        <v>909.83984529630004</v>
      </c>
      <c r="BN368" s="6">
        <f t="shared" si="255"/>
        <v>880.81247804769998</v>
      </c>
      <c r="BO368" s="6">
        <f t="shared" si="255"/>
        <v>852.30841136799995</v>
      </c>
      <c r="BP368" s="6">
        <f t="shared" si="255"/>
        <v>824.3490393559</v>
      </c>
      <c r="BQ368" s="6">
        <f t="shared" si="255"/>
        <v>796.94988994300002</v>
      </c>
      <c r="BR368" s="6">
        <f t="shared" si="255"/>
        <v>770.12641954350011</v>
      </c>
      <c r="BS368" s="6">
        <f t="shared" si="255"/>
        <v>743.89258907509998</v>
      </c>
      <c r="BT368" s="6">
        <f t="shared" si="255"/>
        <v>718.2601323504</v>
      </c>
      <c r="BU368" s="6">
        <f t="shared" si="255"/>
        <v>693.23844948790008</v>
      </c>
      <c r="BV368" s="6">
        <f t="shared" si="255"/>
        <v>668.83467174129999</v>
      </c>
      <c r="BW368" s="6">
        <f t="shared" si="255"/>
        <v>645.05389968839995</v>
      </c>
      <c r="BX368" s="6">
        <f t="shared" si="255"/>
        <v>621.8993436984</v>
      </c>
      <c r="BY368" s="6">
        <f t="shared" si="255"/>
        <v>599.37246204799999</v>
      </c>
      <c r="BZ368" s="6">
        <f t="shared" si="255"/>
        <v>577.47309295766001</v>
      </c>
      <c r="CA368" s="6">
        <f t="shared" si="255"/>
        <v>556.19882825643003</v>
      </c>
      <c r="CB368" s="6">
        <f t="shared" si="255"/>
        <v>535.54667492781005</v>
      </c>
      <c r="CC368" s="6">
        <f t="shared" si="255"/>
        <v>515.51266545426006</v>
      </c>
      <c r="CD368" s="6">
        <f t="shared" si="255"/>
        <v>496.09168825153</v>
      </c>
      <c r="CE368" s="6">
        <f t="shared" si="255"/>
        <v>477.27750628315005</v>
      </c>
      <c r="CF368" s="6">
        <f t="shared" si="255"/>
        <v>459.06280319502997</v>
      </c>
      <c r="CG368" s="6">
        <f t="shared" si="255"/>
        <v>441.43935399001998</v>
      </c>
      <c r="CH368" s="6">
        <f t="shared" si="255"/>
        <v>424.39810024265</v>
      </c>
      <c r="CI368" s="6">
        <f t="shared" si="255"/>
        <v>407.92923071388998</v>
      </c>
      <c r="CJ368" s="6">
        <f t="shared" si="255"/>
        <v>392.02226096610002</v>
      </c>
    </row>
    <row r="369" spans="1:88" x14ac:dyDescent="0.3">
      <c r="B369" t="s">
        <v>75</v>
      </c>
      <c r="C369" s="6">
        <f t="shared" ref="C369:AL369" si="256">C346+C360+C353</f>
        <v>1245.466605953</v>
      </c>
      <c r="D369" s="6">
        <f t="shared" si="256"/>
        <v>1212.0258217663002</v>
      </c>
      <c r="E369" s="6">
        <f t="shared" si="256"/>
        <v>1184.6265714823001</v>
      </c>
      <c r="F369" s="6">
        <f t="shared" si="256"/>
        <v>1160.4331139602</v>
      </c>
      <c r="G369" s="6">
        <f t="shared" si="256"/>
        <v>1138.6917182276998</v>
      </c>
      <c r="H369" s="6">
        <f t="shared" si="256"/>
        <v>1118.3465229768999</v>
      </c>
      <c r="I369" s="6">
        <f t="shared" si="256"/>
        <v>1097.0536850476999</v>
      </c>
      <c r="J369" s="6">
        <f t="shared" si="256"/>
        <v>1074.7977985237001</v>
      </c>
      <c r="K369" s="6">
        <f t="shared" si="256"/>
        <v>1051.6260795593</v>
      </c>
      <c r="L369" s="6">
        <f t="shared" si="256"/>
        <v>1027.7313542878999</v>
      </c>
      <c r="M369" s="6">
        <f t="shared" si="256"/>
        <v>1003.2881802339</v>
      </c>
      <c r="N369" s="6">
        <f t="shared" si="256"/>
        <v>978.47379005130006</v>
      </c>
      <c r="O369" s="6">
        <f t="shared" si="256"/>
        <v>953.47477142299999</v>
      </c>
      <c r="P369" s="6">
        <f t="shared" si="256"/>
        <v>928.47027350720009</v>
      </c>
      <c r="Q369" s="6">
        <f t="shared" si="256"/>
        <v>903.60585938360009</v>
      </c>
      <c r="R369" s="6">
        <f t="shared" si="256"/>
        <v>878.99090502429999</v>
      </c>
      <c r="S369" s="6">
        <f t="shared" si="256"/>
        <v>855.72419061530002</v>
      </c>
      <c r="T369" s="6">
        <f t="shared" si="256"/>
        <v>833.85786699439996</v>
      </c>
      <c r="U369" s="6">
        <f t="shared" si="256"/>
        <v>813.26276379570004</v>
      </c>
      <c r="V369" s="6">
        <f t="shared" si="256"/>
        <v>793.75231190959994</v>
      </c>
      <c r="W369" s="6">
        <f t="shared" si="256"/>
        <v>775.12843358939995</v>
      </c>
      <c r="X369" s="6">
        <f t="shared" si="256"/>
        <v>757.20427513049992</v>
      </c>
      <c r="Y369" s="6">
        <f t="shared" si="256"/>
        <v>739.80666825060007</v>
      </c>
      <c r="Z369" s="6">
        <f t="shared" si="256"/>
        <v>722.77413409290011</v>
      </c>
      <c r="AA369" s="6">
        <f t="shared" si="256"/>
        <v>705.94642225689995</v>
      </c>
      <c r="AB369" s="6">
        <f t="shared" si="256"/>
        <v>689.17333264579997</v>
      </c>
      <c r="AC369" s="6">
        <f t="shared" si="256"/>
        <v>672.31552629949999</v>
      </c>
      <c r="AD369" s="6">
        <f t="shared" si="256"/>
        <v>655.25894608570002</v>
      </c>
      <c r="AE369" s="6">
        <f t="shared" si="256"/>
        <v>637.91626727350013</v>
      </c>
      <c r="AF369" s="6">
        <f t="shared" si="256"/>
        <v>620.23890878250006</v>
      </c>
      <c r="AG369" s="6">
        <f t="shared" si="256"/>
        <v>602.20984868520009</v>
      </c>
      <c r="AH369" s="6">
        <f t="shared" si="256"/>
        <v>583.83372059910005</v>
      </c>
      <c r="AI369" s="6">
        <f t="shared" si="256"/>
        <v>565.14006942039998</v>
      </c>
      <c r="AJ369" s="6">
        <f t="shared" si="256"/>
        <v>546.17717495809995</v>
      </c>
      <c r="AK369" s="6">
        <f t="shared" si="256"/>
        <v>527.00728977419999</v>
      </c>
      <c r="AL369" s="6">
        <f t="shared" si="256"/>
        <v>507.70305999270005</v>
      </c>
      <c r="AM369" s="6">
        <f t="shared" ref="AM369:CJ369" si="257">AM346+AM360+AM353</f>
        <v>488.34237348119996</v>
      </c>
      <c r="AN369" s="6">
        <f t="shared" si="257"/>
        <v>469.03352903320001</v>
      </c>
      <c r="AO369" s="6">
        <f t="shared" si="257"/>
        <v>449.8672503711</v>
      </c>
      <c r="AP369" s="6">
        <f t="shared" si="257"/>
        <v>430.91792482239998</v>
      </c>
      <c r="AQ369" s="6">
        <f t="shared" si="257"/>
        <v>412.24816688440001</v>
      </c>
      <c r="AR369" s="6">
        <f t="shared" si="257"/>
        <v>393.91052354609997</v>
      </c>
      <c r="AS369" s="6">
        <f t="shared" si="257"/>
        <v>375.95341237410003</v>
      </c>
      <c r="AT369" s="6">
        <f t="shared" si="257"/>
        <v>358.42073461450002</v>
      </c>
      <c r="AU369" s="6">
        <f t="shared" si="257"/>
        <v>341.35139010169996</v>
      </c>
      <c r="AV369" s="6">
        <f t="shared" si="257"/>
        <v>324.7790119869</v>
      </c>
      <c r="AW369" s="6">
        <f t="shared" si="257"/>
        <v>308.73089904900002</v>
      </c>
      <c r="AX369" s="6">
        <f t="shared" si="257"/>
        <v>293.22989261250001</v>
      </c>
      <c r="AY369" s="6">
        <f t="shared" si="257"/>
        <v>278.29383878229999</v>
      </c>
      <c r="AZ369" s="6">
        <f t="shared" si="257"/>
        <v>263.93522329249998</v>
      </c>
      <c r="BA369" s="6">
        <f t="shared" si="257"/>
        <v>250.16135917470001</v>
      </c>
      <c r="BB369" s="6">
        <f t="shared" si="257"/>
        <v>236.96823149940002</v>
      </c>
      <c r="BC369" s="6">
        <f t="shared" si="257"/>
        <v>224.3568281165</v>
      </c>
      <c r="BD369" s="6">
        <f t="shared" si="257"/>
        <v>212.32339619230001</v>
      </c>
      <c r="BE369" s="6">
        <f t="shared" si="257"/>
        <v>200.86056318019999</v>
      </c>
      <c r="BF369" s="6">
        <f t="shared" si="257"/>
        <v>189.9577933692</v>
      </c>
      <c r="BG369" s="6">
        <f t="shared" si="257"/>
        <v>179.6015283397</v>
      </c>
      <c r="BH369" s="6">
        <f t="shared" si="257"/>
        <v>169.77647361499999</v>
      </c>
      <c r="BI369" s="6">
        <f t="shared" si="257"/>
        <v>160.4657538937</v>
      </c>
      <c r="BJ369" s="6">
        <f t="shared" si="257"/>
        <v>151.65120781050001</v>
      </c>
      <c r="BK369" s="6">
        <f t="shared" si="257"/>
        <v>143.31373193280001</v>
      </c>
      <c r="BL369" s="6">
        <f t="shared" si="257"/>
        <v>135.43360431265</v>
      </c>
      <c r="BM369" s="6">
        <f t="shared" si="257"/>
        <v>127.99075981340002</v>
      </c>
      <c r="BN369" s="6">
        <f t="shared" si="257"/>
        <v>120.96502841315998</v>
      </c>
      <c r="BO369" s="6">
        <f t="shared" si="257"/>
        <v>114.33633233419999</v>
      </c>
      <c r="BP369" s="6">
        <f t="shared" si="257"/>
        <v>108.08484783962</v>
      </c>
      <c r="BQ369" s="6">
        <f t="shared" si="257"/>
        <v>102.19109597731</v>
      </c>
      <c r="BR369" s="6">
        <f t="shared" si="257"/>
        <v>96.636146403249995</v>
      </c>
      <c r="BS369" s="6">
        <f t="shared" si="257"/>
        <v>91.401650091720001</v>
      </c>
      <c r="BT369" s="6">
        <f t="shared" si="257"/>
        <v>86.46988102476999</v>
      </c>
      <c r="BU369" s="6">
        <f t="shared" si="257"/>
        <v>81.823779300799998</v>
      </c>
      <c r="BV369" s="6">
        <f t="shared" si="257"/>
        <v>77.446984612570006</v>
      </c>
      <c r="BW369" s="6">
        <f t="shared" si="257"/>
        <v>73.323859494549993</v>
      </c>
      <c r="BX369" s="6">
        <f t="shared" si="257"/>
        <v>69.439500339950001</v>
      </c>
      <c r="BY369" s="6">
        <f t="shared" si="257"/>
        <v>65.779739457470001</v>
      </c>
      <c r="BZ369" s="6">
        <f t="shared" si="257"/>
        <v>62.331139487870004</v>
      </c>
      <c r="CA369" s="6">
        <f t="shared" si="257"/>
        <v>59.080978860480002</v>
      </c>
      <c r="CB369" s="6">
        <f t="shared" si="257"/>
        <v>56.01724246973</v>
      </c>
      <c r="CC369" s="6">
        <f t="shared" si="257"/>
        <v>53.128597121680002</v>
      </c>
      <c r="CD369" s="6">
        <f t="shared" si="257"/>
        <v>50.404366650610001</v>
      </c>
      <c r="CE369" s="6">
        <f t="shared" si="257"/>
        <v>47.834506365739998</v>
      </c>
      <c r="CF369" s="6">
        <f t="shared" si="257"/>
        <v>45.409576178089999</v>
      </c>
      <c r="CG369" s="6">
        <f t="shared" si="257"/>
        <v>43.120713027409998</v>
      </c>
      <c r="CH369" s="6">
        <f t="shared" si="257"/>
        <v>40.959602469300002</v>
      </c>
      <c r="CI369" s="6">
        <f t="shared" si="257"/>
        <v>38.918450160479999</v>
      </c>
      <c r="CJ369" s="6">
        <f t="shared" si="257"/>
        <v>36.989953469139998</v>
      </c>
    </row>
    <row r="370" spans="1:88" x14ac:dyDescent="0.3">
      <c r="B370" t="s">
        <v>76</v>
      </c>
      <c r="C370" s="6">
        <f t="shared" ref="C370:AL370" si="258">C347+C361+C354</f>
        <v>2242.8616504070001</v>
      </c>
      <c r="D370" s="6">
        <f t="shared" si="258"/>
        <v>2186.3949773434001</v>
      </c>
      <c r="E370" s="6">
        <f t="shared" si="258"/>
        <v>2139.1418998138997</v>
      </c>
      <c r="F370" s="6">
        <f t="shared" si="258"/>
        <v>2095.6878058638999</v>
      </c>
      <c r="G370" s="6">
        <f t="shared" si="258"/>
        <v>2054.6274222829002</v>
      </c>
      <c r="H370" s="6">
        <f t="shared" si="258"/>
        <v>2014.1865612395998</v>
      </c>
      <c r="I370" s="6">
        <f t="shared" si="258"/>
        <v>1970.3835436269999</v>
      </c>
      <c r="J370" s="6">
        <f t="shared" si="258"/>
        <v>1923.3169802771001</v>
      </c>
      <c r="K370" s="6">
        <f t="shared" si="258"/>
        <v>1873.2663904325002</v>
      </c>
      <c r="L370" s="6">
        <f t="shared" si="258"/>
        <v>1820.7802720551001</v>
      </c>
      <c r="M370" s="6">
        <f t="shared" si="258"/>
        <v>1766.3876625959001</v>
      </c>
      <c r="N370" s="6">
        <f t="shared" si="258"/>
        <v>1710.6378579461</v>
      </c>
      <c r="O370" s="6">
        <f t="shared" si="258"/>
        <v>1654.0974365828999</v>
      </c>
      <c r="P370" s="6">
        <f t="shared" si="258"/>
        <v>1597.3032774048002</v>
      </c>
      <c r="Q370" s="6">
        <f t="shared" si="258"/>
        <v>1540.7024352763999</v>
      </c>
      <c r="R370" s="6">
        <f t="shared" si="258"/>
        <v>1484.6439164438002</v>
      </c>
      <c r="S370" s="6">
        <f t="shared" si="258"/>
        <v>1430.8298540652002</v>
      </c>
      <c r="T370" s="6">
        <f t="shared" si="258"/>
        <v>1379.4871033507</v>
      </c>
      <c r="U370" s="6">
        <f t="shared" si="258"/>
        <v>1330.5328514582998</v>
      </c>
      <c r="V370" s="6">
        <f t="shared" si="258"/>
        <v>1283.7593639807999</v>
      </c>
      <c r="W370" s="6">
        <f t="shared" si="258"/>
        <v>1238.9117837469</v>
      </c>
      <c r="X370" s="6">
        <f t="shared" si="258"/>
        <v>1195.7332008051001</v>
      </c>
      <c r="Y370" s="6">
        <f t="shared" si="258"/>
        <v>1153.9769378404001</v>
      </c>
      <c r="Z370" s="6">
        <f t="shared" si="258"/>
        <v>1113.4088159643002</v>
      </c>
      <c r="AA370" s="6">
        <f t="shared" si="258"/>
        <v>1073.7935116338001</v>
      </c>
      <c r="AB370" s="6">
        <f t="shared" si="258"/>
        <v>1034.9113729696999</v>
      </c>
      <c r="AC370" s="6">
        <f t="shared" si="258"/>
        <v>996.56511009679991</v>
      </c>
      <c r="AD370" s="6">
        <f t="shared" si="258"/>
        <v>958.60148896579994</v>
      </c>
      <c r="AE370" s="6">
        <f t="shared" si="258"/>
        <v>920.91468936440003</v>
      </c>
      <c r="AF370" s="6">
        <f t="shared" si="258"/>
        <v>883.4631202946</v>
      </c>
      <c r="AG370" s="6">
        <f t="shared" si="258"/>
        <v>846.25612629889997</v>
      </c>
      <c r="AH370" s="6">
        <f t="shared" si="258"/>
        <v>809.33767955190001</v>
      </c>
      <c r="AI370" s="6">
        <f t="shared" si="258"/>
        <v>772.78383889429995</v>
      </c>
      <c r="AJ370" s="6">
        <f t="shared" si="258"/>
        <v>736.69101838759991</v>
      </c>
      <c r="AK370" s="6">
        <f t="shared" si="258"/>
        <v>701.16691685190006</v>
      </c>
      <c r="AL370" s="6">
        <f t="shared" si="258"/>
        <v>666.32376423929986</v>
      </c>
      <c r="AM370" s="6">
        <f t="shared" ref="AM370:CJ370" si="259">AM347+AM361+AM354</f>
        <v>632.25397850110005</v>
      </c>
      <c r="AN370" s="6">
        <f t="shared" si="259"/>
        <v>599.08163002909998</v>
      </c>
      <c r="AO370" s="6">
        <f t="shared" si="259"/>
        <v>566.90953767450003</v>
      </c>
      <c r="AP370" s="6">
        <f t="shared" si="259"/>
        <v>535.81745613350006</v>
      </c>
      <c r="AQ370" s="6">
        <f t="shared" si="259"/>
        <v>505.86527511320003</v>
      </c>
      <c r="AR370" s="6">
        <f t="shared" si="259"/>
        <v>477.09515424450001</v>
      </c>
      <c r="AS370" s="6">
        <f t="shared" si="259"/>
        <v>449.53676072660005</v>
      </c>
      <c r="AT370" s="6">
        <f t="shared" si="259"/>
        <v>423.2078854486</v>
      </c>
      <c r="AU370" s="6">
        <f t="shared" si="259"/>
        <v>398.11518942079999</v>
      </c>
      <c r="AV370" s="6">
        <f t="shared" si="259"/>
        <v>374.25521667830003</v>
      </c>
      <c r="AW370" s="6">
        <f t="shared" si="259"/>
        <v>351.61506592110004</v>
      </c>
      <c r="AX370" s="6">
        <f t="shared" si="259"/>
        <v>330.17459207449997</v>
      </c>
      <c r="AY370" s="6">
        <f t="shared" si="259"/>
        <v>309.90707373499998</v>
      </c>
      <c r="AZ370" s="6">
        <f t="shared" si="259"/>
        <v>290.779990564</v>
      </c>
      <c r="BA370" s="6">
        <f t="shared" si="259"/>
        <v>272.75607362400001</v>
      </c>
      <c r="BB370" s="6">
        <f t="shared" si="259"/>
        <v>255.79144702379998</v>
      </c>
      <c r="BC370" s="6">
        <f t="shared" si="259"/>
        <v>239.84385154890003</v>
      </c>
      <c r="BD370" s="6">
        <f t="shared" si="259"/>
        <v>224.86870545439999</v>
      </c>
      <c r="BE370" s="6">
        <f t="shared" si="259"/>
        <v>210.82019423219998</v>
      </c>
      <c r="BF370" s="6">
        <f t="shared" si="259"/>
        <v>197.65191279589999</v>
      </c>
      <c r="BG370" s="6">
        <f t="shared" si="259"/>
        <v>185.31733147430003</v>
      </c>
      <c r="BH370" s="6">
        <f t="shared" si="259"/>
        <v>173.77056286239997</v>
      </c>
      <c r="BI370" s="6">
        <f t="shared" si="259"/>
        <v>162.9666450359</v>
      </c>
      <c r="BJ370" s="6">
        <f t="shared" si="259"/>
        <v>152.86182375990001</v>
      </c>
      <c r="BK370" s="6">
        <f t="shared" si="259"/>
        <v>143.4137988327</v>
      </c>
      <c r="BL370" s="6">
        <f t="shared" si="259"/>
        <v>134.58191305439999</v>
      </c>
      <c r="BM370" s="6">
        <f t="shared" si="259"/>
        <v>126.3272821811</v>
      </c>
      <c r="BN370" s="6">
        <f t="shared" si="259"/>
        <v>118.6128776366</v>
      </c>
      <c r="BO370" s="6">
        <f t="shared" si="259"/>
        <v>111.40356813049999</v>
      </c>
      <c r="BP370" s="6">
        <f t="shared" si="259"/>
        <v>104.66612881555</v>
      </c>
      <c r="BQ370" s="6">
        <f t="shared" si="259"/>
        <v>98.369218392459999</v>
      </c>
      <c r="BR370" s="6">
        <f t="shared" si="259"/>
        <v>92.483360074770005</v>
      </c>
      <c r="BS370" s="6">
        <f t="shared" si="259"/>
        <v>86.980878752359999</v>
      </c>
      <c r="BT370" s="6">
        <f t="shared" si="259"/>
        <v>81.835834574829988</v>
      </c>
      <c r="BU370" s="6">
        <f t="shared" si="259"/>
        <v>77.023952104610004</v>
      </c>
      <c r="BV370" s="6">
        <f t="shared" si="259"/>
        <v>72.522544910139999</v>
      </c>
      <c r="BW370" s="6">
        <f t="shared" si="259"/>
        <v>68.31043682904</v>
      </c>
      <c r="BX370" s="6">
        <f t="shared" si="259"/>
        <v>64.367881261440004</v>
      </c>
      <c r="BY370" s="6">
        <f t="shared" si="259"/>
        <v>60.676480003529996</v>
      </c>
      <c r="BZ370" s="6">
        <f t="shared" si="259"/>
        <v>57.219103131360001</v>
      </c>
      <c r="CA370" s="6">
        <f t="shared" si="259"/>
        <v>53.979810234890003</v>
      </c>
      <c r="CB370" s="6">
        <f t="shared" si="259"/>
        <v>50.943774992320002</v>
      </c>
      <c r="CC370" s="6">
        <f t="shared" si="259"/>
        <v>48.097211734759995</v>
      </c>
      <c r="CD370" s="6">
        <f t="shared" si="259"/>
        <v>45.42730543111</v>
      </c>
      <c r="CE370" s="6">
        <f t="shared" si="259"/>
        <v>42.922145493350001</v>
      </c>
      <c r="CF370" s="6">
        <f t="shared" si="259"/>
        <v>40.570663061939996</v>
      </c>
      <c r="CG370" s="6">
        <f t="shared" si="259"/>
        <v>38.362571991609997</v>
      </c>
      <c r="CH370" s="6">
        <f t="shared" si="259"/>
        <v>36.288313347390002</v>
      </c>
      <c r="CI370" s="6">
        <f t="shared" si="259"/>
        <v>34.33900349084</v>
      </c>
      <c r="CJ370" s="6">
        <f t="shared" si="259"/>
        <v>32.506385556520002</v>
      </c>
    </row>
    <row r="372" spans="1:88" x14ac:dyDescent="0.3">
      <c r="A372" s="12" t="s">
        <v>64</v>
      </c>
      <c r="B372" s="6" t="str">
        <f>[1]Hybrid!A19</f>
        <v>auto_ca_cfut_0</v>
      </c>
      <c r="C372" s="6">
        <f>[1]Hybrid!B19</f>
        <v>7095.7005250000002</v>
      </c>
      <c r="D372" s="6">
        <f>[1]Hybrid!C19</f>
        <v>7127.0942770000001</v>
      </c>
      <c r="E372" s="6">
        <f>[1]Hybrid!D19</f>
        <v>7202.5499829999999</v>
      </c>
      <c r="F372" s="6">
        <f>[1]Hybrid!E19</f>
        <v>7299.6169540000001</v>
      </c>
      <c r="G372" s="6">
        <f>[1]Hybrid!F19</f>
        <v>7413.4037170000001</v>
      </c>
      <c r="H372" s="6">
        <f>[1]Hybrid!G19</f>
        <v>7534.4401319999997</v>
      </c>
      <c r="I372" s="6">
        <f>[1]Hybrid!H19</f>
        <v>7639.6828990000004</v>
      </c>
      <c r="J372" s="6">
        <f>[1]Hybrid!I19</f>
        <v>7714.2639689999996</v>
      </c>
      <c r="K372" s="6">
        <f>[1]Hybrid!J19</f>
        <v>7764.6897520000002</v>
      </c>
      <c r="L372" s="6">
        <f>[1]Hybrid!K19</f>
        <v>7785.8864739999999</v>
      </c>
      <c r="M372" s="6">
        <f>[1]Hybrid!L19</f>
        <v>7767.6573680000001</v>
      </c>
      <c r="N372" s="6">
        <f>[1]Hybrid!M19</f>
        <v>7711.155323</v>
      </c>
      <c r="O372" s="6">
        <f>[1]Hybrid!N19</f>
        <v>7616.7821389999999</v>
      </c>
      <c r="P372" s="6">
        <f>[1]Hybrid!O19</f>
        <v>7486.2582179999999</v>
      </c>
      <c r="Q372" s="6">
        <f>[1]Hybrid!P19</f>
        <v>7322.8000519999996</v>
      </c>
      <c r="R372" s="6">
        <f>[1]Hybrid!Q19</f>
        <v>7130.5528249999998</v>
      </c>
      <c r="S372" s="6">
        <f>[1]Hybrid!R19</f>
        <v>6915.5436840000002</v>
      </c>
      <c r="T372" s="6">
        <f>[1]Hybrid!S19</f>
        <v>6682.2266879999997</v>
      </c>
      <c r="U372" s="6">
        <f>[1]Hybrid!T19</f>
        <v>6435.0728339999996</v>
      </c>
      <c r="V372" s="6">
        <f>[1]Hybrid!U19</f>
        <v>6178.2381949999999</v>
      </c>
      <c r="W372" s="6">
        <f>[1]Hybrid!V19</f>
        <v>5915.4425819999997</v>
      </c>
      <c r="X372" s="6">
        <f>[1]Hybrid!W19</f>
        <v>5649.9301219999998</v>
      </c>
      <c r="Y372" s="6">
        <f>[1]Hybrid!X19</f>
        <v>5384.474526</v>
      </c>
      <c r="Z372" s="6">
        <f>[1]Hybrid!Y19</f>
        <v>5121.4177360000003</v>
      </c>
      <c r="AA372" s="6">
        <f>[1]Hybrid!Z19</f>
        <v>4862.6861099999996</v>
      </c>
      <c r="AB372" s="6">
        <f>[1]Hybrid!AA19</f>
        <v>4609.8388850000001</v>
      </c>
      <c r="AC372" s="6">
        <f>[1]Hybrid!AB19</f>
        <v>4364.0744000000004</v>
      </c>
      <c r="AD372" s="6">
        <f>[1]Hybrid!AC19</f>
        <v>4126.3228310000004</v>
      </c>
      <c r="AE372" s="6">
        <f>[1]Hybrid!AD19</f>
        <v>3897.2989699999998</v>
      </c>
      <c r="AF372" s="6">
        <f>[1]Hybrid!AE19</f>
        <v>3677.5130319999998</v>
      </c>
      <c r="AG372" s="6">
        <f>[1]Hybrid!AF19</f>
        <v>3467.2765840000002</v>
      </c>
      <c r="AH372" s="6">
        <f>[1]Hybrid!AG19</f>
        <v>3266.716242</v>
      </c>
      <c r="AI372" s="6">
        <f>[1]Hybrid!AH19</f>
        <v>3075.836354</v>
      </c>
      <c r="AJ372" s="6">
        <f>[1]Hybrid!AI19</f>
        <v>2894.5494910000002</v>
      </c>
      <c r="AK372" s="6">
        <f>[1]Hybrid!AJ19</f>
        <v>2722.691812</v>
      </c>
      <c r="AL372" s="6">
        <f>[1]Hybrid!AK19</f>
        <v>2560.0368210000001</v>
      </c>
      <c r="AM372" s="6">
        <f>[1]Hybrid!AL19</f>
        <v>2405.9952920000001</v>
      </c>
      <c r="AN372" s="6">
        <f>[1]Hybrid!AM19</f>
        <v>2260.20991</v>
      </c>
      <c r="AO372" s="6">
        <f>[1]Hybrid!AN19</f>
        <v>2122.2853249999998</v>
      </c>
      <c r="AP372" s="6">
        <f>[1]Hybrid!AO19</f>
        <v>1991.8014499999999</v>
      </c>
      <c r="AQ372" s="6">
        <f>[1]Hybrid!AP19</f>
        <v>1868.34431</v>
      </c>
      <c r="AR372" s="6">
        <f>[1]Hybrid!AQ19</f>
        <v>1751.5182589999999</v>
      </c>
      <c r="AS372" s="6">
        <f>[1]Hybrid!AR19</f>
        <v>1640.9671699999999</v>
      </c>
      <c r="AT372" s="6">
        <f>[1]Hybrid!AS19</f>
        <v>1536.3719040000001</v>
      </c>
      <c r="AU372" s="6">
        <f>[1]Hybrid!AT19</f>
        <v>1437.445655</v>
      </c>
      <c r="AV372" s="6">
        <f>[1]Hybrid!AU19</f>
        <v>1343.9284640000001</v>
      </c>
      <c r="AW372" s="6">
        <f>[1]Hybrid!AV19</f>
        <v>1255.5775080000001</v>
      </c>
      <c r="AX372" s="6">
        <f>[1]Hybrid!AW19</f>
        <v>1172.1695139999999</v>
      </c>
      <c r="AY372" s="6">
        <f>[1]Hybrid!AX19</f>
        <v>1093.495234</v>
      </c>
      <c r="AZ372" s="6">
        <f>[1]Hybrid!AY19</f>
        <v>1019.355199</v>
      </c>
      <c r="BA372" s="6">
        <f>[1]Hybrid!AZ19</f>
        <v>949.55716340000004</v>
      </c>
      <c r="BB372" s="6">
        <f>[1]Hybrid!BA19</f>
        <v>883.89343299999996</v>
      </c>
      <c r="BC372" s="6">
        <f>[1]Hybrid!BB19</f>
        <v>822.19164439999997</v>
      </c>
      <c r="BD372" s="6">
        <f>[1]Hybrid!BC19</f>
        <v>764.27942189999999</v>
      </c>
      <c r="BE372" s="6">
        <f>[1]Hybrid!BD19</f>
        <v>709.98577309999996</v>
      </c>
      <c r="BF372" s="6">
        <f>[1]Hybrid!BE19</f>
        <v>659.14083249999999</v>
      </c>
      <c r="BG372" s="6">
        <f>[1]Hybrid!BF19</f>
        <v>611.57496200000003</v>
      </c>
      <c r="BH372" s="6">
        <f>[1]Hybrid!BG19</f>
        <v>567.12260370000001</v>
      </c>
      <c r="BI372" s="6">
        <f>[1]Hybrid!BH19</f>
        <v>525.62184730000001</v>
      </c>
      <c r="BJ372" s="6">
        <f>[1]Hybrid!BI19</f>
        <v>486.9145992</v>
      </c>
      <c r="BK372" s="6">
        <f>[1]Hybrid!BJ19</f>
        <v>450.84686959999999</v>
      </c>
      <c r="BL372" s="6">
        <f>[1]Hybrid!BK19</f>
        <v>417.269068</v>
      </c>
      <c r="BM372" s="6">
        <f>[1]Hybrid!BL19</f>
        <v>386.03626370000001</v>
      </c>
      <c r="BN372" s="6">
        <f>[1]Hybrid!BM19</f>
        <v>357.00844819999998</v>
      </c>
      <c r="BO372" s="6">
        <f>[1]Hybrid!BN19</f>
        <v>330.05076609999998</v>
      </c>
      <c r="BP372" s="6">
        <f>[1]Hybrid!BO19</f>
        <v>305.0337088</v>
      </c>
      <c r="BQ372" s="6">
        <f>[1]Hybrid!BP19</f>
        <v>281.83307409999998</v>
      </c>
      <c r="BR372" s="6">
        <f>[1]Hybrid!BQ19</f>
        <v>260.3304703</v>
      </c>
      <c r="BS372" s="6">
        <f>[1]Hybrid!BR19</f>
        <v>240.41322210000001</v>
      </c>
      <c r="BT372" s="6">
        <f>[1]Hybrid!BS19</f>
        <v>221.9743368</v>
      </c>
      <c r="BU372" s="6">
        <f>[1]Hybrid!BT19</f>
        <v>204.9124606</v>
      </c>
      <c r="BV372" s="6">
        <f>[1]Hybrid!BU19</f>
        <v>189.1318033</v>
      </c>
      <c r="BW372" s="6">
        <f>[1]Hybrid!BV19</f>
        <v>174.54203810000001</v>
      </c>
      <c r="BX372" s="6">
        <f>[1]Hybrid!BW19</f>
        <v>161.05817189999999</v>
      </c>
      <c r="BY372" s="6">
        <f>[1]Hybrid!BX19</f>
        <v>148.6003924</v>
      </c>
      <c r="BZ372" s="6">
        <f>[1]Hybrid!BY19</f>
        <v>137.09389770000001</v>
      </c>
      <c r="CA372" s="6">
        <f>[1]Hybrid!BZ19</f>
        <v>126.46869700000001</v>
      </c>
      <c r="CB372" s="6">
        <f>[1]Hybrid!CA19</f>
        <v>116.6594348</v>
      </c>
      <c r="CC372" s="6">
        <f>[1]Hybrid!CB19</f>
        <v>107.6051697</v>
      </c>
      <c r="CD372" s="6">
        <f>[1]Hybrid!CC19</f>
        <v>99.249154189999999</v>
      </c>
      <c r="CE372" s="6">
        <f>[1]Hybrid!CD19</f>
        <v>91.538613549999994</v>
      </c>
      <c r="CF372" s="6">
        <f>[1]Hybrid!CE19</f>
        <v>84.424524439999999</v>
      </c>
      <c r="CG372" s="6">
        <f>[1]Hybrid!CF19</f>
        <v>77.861395669999993</v>
      </c>
      <c r="CH372" s="6">
        <f>[1]Hybrid!CG19</f>
        <v>72.886470619999997</v>
      </c>
      <c r="CI372" s="6">
        <f>[1]Hybrid!CH19</f>
        <v>67.217743569999996</v>
      </c>
      <c r="CJ372" s="6">
        <f>[1]Hybrid!CI19</f>
        <v>61.990645020000002</v>
      </c>
    </row>
    <row r="373" spans="1:88" x14ac:dyDescent="0.3">
      <c r="A373" t="s">
        <v>26</v>
      </c>
      <c r="B373" s="6" t="str">
        <f>[1]Hybrid!A21</f>
        <v>auto_cb_cfut_0</v>
      </c>
      <c r="C373" s="6">
        <f>[1]Hybrid!B21</f>
        <v>8251.256421</v>
      </c>
      <c r="D373" s="6">
        <f>[1]Hybrid!C21</f>
        <v>8168.7578380000004</v>
      </c>
      <c r="E373" s="6">
        <f>[1]Hybrid!D21</f>
        <v>8136.3251380000002</v>
      </c>
      <c r="F373" s="6">
        <f>[1]Hybrid!E21</f>
        <v>8131.5194860000001</v>
      </c>
      <c r="G373" s="6">
        <f>[1]Hybrid!F21</f>
        <v>8148.9426009999997</v>
      </c>
      <c r="H373" s="6">
        <f>[1]Hybrid!G21</f>
        <v>8179.1452220000001</v>
      </c>
      <c r="I373" s="6">
        <f>[1]Hybrid!H21</f>
        <v>8199.5023639999999</v>
      </c>
      <c r="J373" s="6">
        <f>[1]Hybrid!I21</f>
        <v>8194.6002019999996</v>
      </c>
      <c r="K373" s="6">
        <f>[1]Hybrid!J21</f>
        <v>8169.380537</v>
      </c>
      <c r="L373" s="6">
        <f>[1]Hybrid!K21</f>
        <v>8118.8147580000004</v>
      </c>
      <c r="M373" s="6">
        <f>[1]Hybrid!L21</f>
        <v>8033.394738</v>
      </c>
      <c r="N373" s="6">
        <f>[1]Hybrid!M21</f>
        <v>7914.6663619999999</v>
      </c>
      <c r="O373" s="6">
        <f>[1]Hybrid!N21</f>
        <v>7763.7419419999997</v>
      </c>
      <c r="P373" s="6">
        <f>[1]Hybrid!O21</f>
        <v>7582.6636369999997</v>
      </c>
      <c r="Q373" s="6">
        <f>[1]Hybrid!P21</f>
        <v>7374.6586520000001</v>
      </c>
      <c r="R373" s="6">
        <f>[1]Hybrid!Q21</f>
        <v>7143.6727119999996</v>
      </c>
      <c r="S373" s="6">
        <f>[1]Hybrid!R21</f>
        <v>6895.2747769999996</v>
      </c>
      <c r="T373" s="6">
        <f>[1]Hybrid!S21</f>
        <v>6633.5390150000003</v>
      </c>
      <c r="U373" s="6">
        <f>[1]Hybrid!T21</f>
        <v>6362.4931640000004</v>
      </c>
      <c r="V373" s="6">
        <f>[1]Hybrid!U21</f>
        <v>6085.8313090000001</v>
      </c>
      <c r="W373" s="6">
        <f>[1]Hybrid!V21</f>
        <v>5806.8184209999999</v>
      </c>
      <c r="X373" s="6">
        <f>[1]Hybrid!W21</f>
        <v>5528.2659910000002</v>
      </c>
      <c r="Y373" s="6">
        <f>[1]Hybrid!X21</f>
        <v>5252.5450739999997</v>
      </c>
      <c r="Z373" s="6">
        <f>[1]Hybrid!Y21</f>
        <v>4981.627829</v>
      </c>
      <c r="AA373" s="6">
        <f>[1]Hybrid!Z21</f>
        <v>4717.1061579999996</v>
      </c>
      <c r="AB373" s="6">
        <f>[1]Hybrid!AA21</f>
        <v>4460.238996</v>
      </c>
      <c r="AC373" s="6">
        <f>[1]Hybrid!AB21</f>
        <v>4211.9602969999996</v>
      </c>
      <c r="AD373" s="6">
        <f>[1]Hybrid!AC21</f>
        <v>3972.963385</v>
      </c>
      <c r="AE373" s="6">
        <f>[1]Hybrid!AD21</f>
        <v>3743.75126</v>
      </c>
      <c r="AF373" s="6">
        <f>[1]Hybrid!AE21</f>
        <v>3524.649711</v>
      </c>
      <c r="AG373" s="6">
        <f>[1]Hybrid!AF21</f>
        <v>3315.813615</v>
      </c>
      <c r="AH373" s="6">
        <f>[1]Hybrid!AG21</f>
        <v>3117.239446</v>
      </c>
      <c r="AI373" s="6">
        <f>[1]Hybrid!AH21</f>
        <v>2928.8199420000001</v>
      </c>
      <c r="AJ373" s="6">
        <f>[1]Hybrid!AI21</f>
        <v>2750.3713590000002</v>
      </c>
      <c r="AK373" s="6">
        <f>[1]Hybrid!AJ21</f>
        <v>2581.6475249999999</v>
      </c>
      <c r="AL373" s="6">
        <f>[1]Hybrid!AK21</f>
        <v>2422.352206</v>
      </c>
      <c r="AM373" s="6">
        <f>[1]Hybrid!AL21</f>
        <v>2271.8734410000002</v>
      </c>
      <c r="AN373" s="6">
        <f>[1]Hybrid!AM21</f>
        <v>2129.797607</v>
      </c>
      <c r="AO373" s="6">
        <f>[1]Hybrid!AN21</f>
        <v>1995.694898</v>
      </c>
      <c r="AP373" s="6">
        <f>[1]Hybrid!AO21</f>
        <v>1869.1256599999999</v>
      </c>
      <c r="AQ373" s="6">
        <f>[1]Hybrid!AP21</f>
        <v>1749.663609</v>
      </c>
      <c r="AR373" s="6">
        <f>[1]Hybrid!AQ21</f>
        <v>1636.904499</v>
      </c>
      <c r="AS373" s="6">
        <f>[1]Hybrid!AR21</f>
        <v>1530.4823919999999</v>
      </c>
      <c r="AT373" s="6">
        <f>[1]Hybrid!AS21</f>
        <v>1430.0664690000001</v>
      </c>
      <c r="AU373" s="6">
        <f>[1]Hybrid!AT21</f>
        <v>1335.356325</v>
      </c>
      <c r="AV373" s="6">
        <f>[1]Hybrid!AU21</f>
        <v>1246.0767920000001</v>
      </c>
      <c r="AW373" s="6">
        <f>[1]Hybrid!AV21</f>
        <v>1161.9696530000001</v>
      </c>
      <c r="AX373" s="6">
        <f>[1]Hybrid!AW21</f>
        <v>1082.7951210000001</v>
      </c>
      <c r="AY373" s="6">
        <f>[1]Hybrid!AX21</f>
        <v>1008.327085</v>
      </c>
      <c r="AZ373" s="6">
        <f>[1]Hybrid!AY21</f>
        <v>938.34949349999999</v>
      </c>
      <c r="BA373" s="6">
        <f>[1]Hybrid!AZ21</f>
        <v>872.65421990000004</v>
      </c>
      <c r="BB373" s="6">
        <f>[1]Hybrid!BA21</f>
        <v>811.02364780000005</v>
      </c>
      <c r="BC373" s="6">
        <f>[1]Hybrid!BB21</f>
        <v>753.26960610000003</v>
      </c>
      <c r="BD373" s="6">
        <f>[1]Hybrid!BC21</f>
        <v>699.20601539999996</v>
      </c>
      <c r="BE373" s="6">
        <f>[1]Hybrid!BD21</f>
        <v>648.65009929999997</v>
      </c>
      <c r="BF373" s="6">
        <f>[1]Hybrid!BE21</f>
        <v>601.42223339999998</v>
      </c>
      <c r="BG373" s="6">
        <f>[1]Hybrid!BF21</f>
        <v>557.34534029999998</v>
      </c>
      <c r="BH373" s="6">
        <f>[1]Hybrid!BG21</f>
        <v>516.24776080000004</v>
      </c>
      <c r="BI373" s="6">
        <f>[1]Hybrid!BH21</f>
        <v>477.96293170000001</v>
      </c>
      <c r="BJ373" s="6">
        <f>[1]Hybrid!BI21</f>
        <v>442.32951229999998</v>
      </c>
      <c r="BK373" s="6">
        <f>[1]Hybrid!BJ21</f>
        <v>409.1915904</v>
      </c>
      <c r="BL373" s="6">
        <f>[1]Hybrid!BK21</f>
        <v>378.39888280000002</v>
      </c>
      <c r="BM373" s="6">
        <f>[1]Hybrid!BL21</f>
        <v>349.80689690000003</v>
      </c>
      <c r="BN373" s="6">
        <f>[1]Hybrid!BM21</f>
        <v>323.27707789999999</v>
      </c>
      <c r="BO373" s="6">
        <f>[1]Hybrid!BN21</f>
        <v>298.67692160000001</v>
      </c>
      <c r="BP373" s="6">
        <f>[1]Hybrid!BO21</f>
        <v>275.88004669999998</v>
      </c>
      <c r="BQ373" s="6">
        <f>[1]Hybrid!BP21</f>
        <v>254.76610170000001</v>
      </c>
      <c r="BR373" s="6">
        <f>[1]Hybrid!BQ21</f>
        <v>235.2210206</v>
      </c>
      <c r="BS373" s="6">
        <f>[1]Hybrid!BR21</f>
        <v>217.13686709999999</v>
      </c>
      <c r="BT373" s="6">
        <f>[1]Hybrid!BS21</f>
        <v>200.4117148</v>
      </c>
      <c r="BU373" s="6">
        <f>[1]Hybrid!BT21</f>
        <v>184.94951620000001</v>
      </c>
      <c r="BV373" s="6">
        <f>[1]Hybrid!BU21</f>
        <v>170.6599478</v>
      </c>
      <c r="BW373" s="6">
        <f>[1]Hybrid!BV21</f>
        <v>157.45823680000001</v>
      </c>
      <c r="BX373" s="6">
        <f>[1]Hybrid!BW21</f>
        <v>145.26496539999999</v>
      </c>
      <c r="BY373" s="6">
        <f>[1]Hybrid!BX21</f>
        <v>134.00586200000001</v>
      </c>
      <c r="BZ373" s="6">
        <f>[1]Hybrid!BY21</f>
        <v>123.6115806</v>
      </c>
      <c r="CA373" s="6">
        <f>[1]Hybrid!BZ21</f>
        <v>114.0174653</v>
      </c>
      <c r="CB373" s="6">
        <f>[1]Hybrid!CA21</f>
        <v>105.16333</v>
      </c>
      <c r="CC373" s="6">
        <f>[1]Hybrid!CB21</f>
        <v>96.993214640000005</v>
      </c>
      <c r="CD373" s="6">
        <f>[1]Hybrid!CC21</f>
        <v>89.455146189999994</v>
      </c>
      <c r="CE373" s="6">
        <f>[1]Hybrid!CD21</f>
        <v>82.500903640000004</v>
      </c>
      <c r="CF373" s="6">
        <f>[1]Hybrid!CE21</f>
        <v>76.085787670000002</v>
      </c>
      <c r="CG373" s="6">
        <f>[1]Hybrid!CF21</f>
        <v>70.168396819999998</v>
      </c>
      <c r="CH373" s="6">
        <f>[1]Hybrid!CG21</f>
        <v>65.187054349999997</v>
      </c>
      <c r="CI373" s="6">
        <f>[1]Hybrid!CH21</f>
        <v>60.115882710000001</v>
      </c>
      <c r="CJ373" s="6">
        <f>[1]Hybrid!CI21</f>
        <v>55.439814089999999</v>
      </c>
    </row>
    <row r="374" spans="1:88" x14ac:dyDescent="0.3">
      <c r="B374" s="6" t="str">
        <f>[1]Hybrid!A23</f>
        <v>auto_cc_cfut_0</v>
      </c>
      <c r="C374" s="6">
        <f>[1]Hybrid!B23</f>
        <v>6777.6024520000001</v>
      </c>
      <c r="D374" s="6">
        <f>[1]Hybrid!C23</f>
        <v>6637.0804479999997</v>
      </c>
      <c r="E374" s="6">
        <f>[1]Hybrid!D23</f>
        <v>6537.0196550000001</v>
      </c>
      <c r="F374" s="6">
        <f>[1]Hybrid!E23</f>
        <v>6461.248783</v>
      </c>
      <c r="G374" s="6">
        <f>[1]Hybrid!F23</f>
        <v>6405.5212460000002</v>
      </c>
      <c r="H374" s="6">
        <f>[1]Hybrid!G23</f>
        <v>6363.0229909999998</v>
      </c>
      <c r="I374" s="6">
        <f>[1]Hybrid!H23</f>
        <v>6317.7264740000001</v>
      </c>
      <c r="J374" s="6">
        <f>[1]Hybrid!I23</f>
        <v>6258.1774679999999</v>
      </c>
      <c r="K374" s="6">
        <f>[1]Hybrid!J23</f>
        <v>6186.9173959999998</v>
      </c>
      <c r="L374" s="6">
        <f>[1]Hybrid!K23</f>
        <v>6100.3542070000003</v>
      </c>
      <c r="M374" s="6">
        <f>[1]Hybrid!L23</f>
        <v>5992.0822479999997</v>
      </c>
      <c r="N374" s="6">
        <f>[1]Hybrid!M23</f>
        <v>5863.4393639999998</v>
      </c>
      <c r="O374" s="6">
        <f>[1]Hybrid!N23</f>
        <v>5715.6404359999997</v>
      </c>
      <c r="P374" s="6">
        <f>[1]Hybrid!O23</f>
        <v>5550.3212400000002</v>
      </c>
      <c r="Q374" s="6">
        <f>[1]Hybrid!P23</f>
        <v>5369.7730419999998</v>
      </c>
      <c r="R374" s="6">
        <f>[1]Hybrid!Q23</f>
        <v>5176.6720249999998</v>
      </c>
      <c r="S374" s="6">
        <f>[1]Hybrid!R23</f>
        <v>4974.7001970000001</v>
      </c>
      <c r="T374" s="6">
        <f>[1]Hybrid!S23</f>
        <v>4766.515625</v>
      </c>
      <c r="U374" s="6">
        <f>[1]Hybrid!T23</f>
        <v>4554.7054889999999</v>
      </c>
      <c r="V374" s="6">
        <f>[1]Hybrid!U23</f>
        <v>4341.607986</v>
      </c>
      <c r="W374" s="6">
        <f>[1]Hybrid!V23</f>
        <v>4129.2600839999996</v>
      </c>
      <c r="X374" s="6">
        <f>[1]Hybrid!W23</f>
        <v>3919.3894660000001</v>
      </c>
      <c r="Y374" s="6">
        <f>[1]Hybrid!X23</f>
        <v>3713.4287260000001</v>
      </c>
      <c r="Z374" s="6">
        <f>[1]Hybrid!Y23</f>
        <v>3512.5468879999999</v>
      </c>
      <c r="AA374" s="6">
        <f>[1]Hybrid!Z23</f>
        <v>3317.6641570000002</v>
      </c>
      <c r="AB374" s="6">
        <f>[1]Hybrid!AA23</f>
        <v>3129.4849359999998</v>
      </c>
      <c r="AC374" s="6">
        <f>[1]Hybrid!AB23</f>
        <v>2948.5043759999999</v>
      </c>
      <c r="AD374" s="6">
        <f>[1]Hybrid!AC23</f>
        <v>2775.0636850000001</v>
      </c>
      <c r="AE374" s="6">
        <f>[1]Hybrid!AD23</f>
        <v>2609.3844309999999</v>
      </c>
      <c r="AF374" s="6">
        <f>[1]Hybrid!AE23</f>
        <v>2451.5789450000002</v>
      </c>
      <c r="AG374" s="6">
        <f>[1]Hybrid!AF23</f>
        <v>2301.6548079999998</v>
      </c>
      <c r="AH374" s="6">
        <f>[1]Hybrid!AG23</f>
        <v>2159.5229089999998</v>
      </c>
      <c r="AI374" s="6">
        <f>[1]Hybrid!AH23</f>
        <v>2025.0318139999999</v>
      </c>
      <c r="AJ374" s="6">
        <f>[1]Hybrid!AI23</f>
        <v>1897.985261</v>
      </c>
      <c r="AK374" s="6">
        <f>[1]Hybrid!AJ23</f>
        <v>1778.151314</v>
      </c>
      <c r="AL374" s="6">
        <f>[1]Hybrid!AK23</f>
        <v>1665.270291</v>
      </c>
      <c r="AM374" s="6">
        <f>[1]Hybrid!AL23</f>
        <v>1558.8843999999999</v>
      </c>
      <c r="AN374" s="6">
        <f>[1]Hybrid!AM23</f>
        <v>1458.6599639999999</v>
      </c>
      <c r="AO374" s="6">
        <f>[1]Hybrid!AN23</f>
        <v>1364.264539</v>
      </c>
      <c r="AP374" s="6">
        <f>[1]Hybrid!AO23</f>
        <v>1275.3673490000001</v>
      </c>
      <c r="AQ374" s="6">
        <f>[1]Hybrid!AP23</f>
        <v>1191.651507</v>
      </c>
      <c r="AR374" s="6">
        <f>[1]Hybrid!AQ23</f>
        <v>1112.8181609999999</v>
      </c>
      <c r="AS374" s="6">
        <f>[1]Hybrid!AR23</f>
        <v>1038.595386</v>
      </c>
      <c r="AT374" s="6">
        <f>[1]Hybrid!AS23</f>
        <v>968.73555780000004</v>
      </c>
      <c r="AU374" s="6">
        <f>[1]Hybrid!AT23</f>
        <v>903.01198509999995</v>
      </c>
      <c r="AV374" s="6">
        <f>[1]Hybrid!AU23</f>
        <v>841.21541279999997</v>
      </c>
      <c r="AW374" s="6">
        <f>[1]Hybrid!AV23</f>
        <v>783.14888059999998</v>
      </c>
      <c r="AX374" s="6">
        <f>[1]Hybrid!AW23</f>
        <v>728.62831540000002</v>
      </c>
      <c r="AY374" s="6">
        <f>[1]Hybrid!AX23</f>
        <v>677.47955290000004</v>
      </c>
      <c r="AZ374" s="6">
        <f>[1]Hybrid!AY23</f>
        <v>629.53611669999998</v>
      </c>
      <c r="BA374" s="6">
        <f>[1]Hybrid!AZ23</f>
        <v>584.63790879999999</v>
      </c>
      <c r="BB374" s="6">
        <f>[1]Hybrid!BA23</f>
        <v>542.62148119999995</v>
      </c>
      <c r="BC374" s="6">
        <f>[1]Hybrid!BB23</f>
        <v>503.34170369999998</v>
      </c>
      <c r="BD374" s="6">
        <f>[1]Hybrid!BC23</f>
        <v>466.6563769</v>
      </c>
      <c r="BE374" s="6">
        <f>[1]Hybrid!BD23</f>
        <v>432.42696599999999</v>
      </c>
      <c r="BF374" s="6">
        <f>[1]Hybrid!BE23</f>
        <v>400.51852079999998</v>
      </c>
      <c r="BG374" s="6">
        <f>[1]Hybrid!BF23</f>
        <v>370.7993616</v>
      </c>
      <c r="BH374" s="6">
        <f>[1]Hybrid!BG23</f>
        <v>343.14261119999998</v>
      </c>
      <c r="BI374" s="6">
        <f>[1]Hybrid!BH23</f>
        <v>317.425996</v>
      </c>
      <c r="BJ374" s="6">
        <f>[1]Hybrid!BI23</f>
        <v>293.53188870000002</v>
      </c>
      <c r="BK374" s="6">
        <f>[1]Hybrid!BJ23</f>
        <v>271.34738820000001</v>
      </c>
      <c r="BL374" s="6">
        <f>[1]Hybrid!BK23</f>
        <v>250.76438949999999</v>
      </c>
      <c r="BM374" s="6">
        <f>[1]Hybrid!BL23</f>
        <v>231.67962370000001</v>
      </c>
      <c r="BN374" s="6">
        <f>[1]Hybrid!BM23</f>
        <v>213.99468429999999</v>
      </c>
      <c r="BO374" s="6">
        <f>[1]Hybrid!BN23</f>
        <v>197.61602569999999</v>
      </c>
      <c r="BP374" s="6">
        <f>[1]Hybrid!BO23</f>
        <v>182.4549366</v>
      </c>
      <c r="BQ374" s="6">
        <f>[1]Hybrid!BP23</f>
        <v>168.4274264</v>
      </c>
      <c r="BR374" s="6">
        <f>[1]Hybrid!BQ23</f>
        <v>155.45427520000001</v>
      </c>
      <c r="BS374" s="6">
        <f>[1]Hybrid!BR23</f>
        <v>143.46087790000001</v>
      </c>
      <c r="BT374" s="6">
        <f>[1]Hybrid!BS23</f>
        <v>132.37710440000001</v>
      </c>
      <c r="BU374" s="6">
        <f>[1]Hybrid!BT23</f>
        <v>122.1371541</v>
      </c>
      <c r="BV374" s="6">
        <f>[1]Hybrid!BU23</f>
        <v>112.6793981</v>
      </c>
      <c r="BW374" s="6">
        <f>[1]Hybrid!BV23</f>
        <v>103.9462123</v>
      </c>
      <c r="BX374" s="6">
        <f>[1]Hybrid!BW23</f>
        <v>95.883801759999997</v>
      </c>
      <c r="BY374" s="6">
        <f>[1]Hybrid!BX23</f>
        <v>88.442019479999999</v>
      </c>
      <c r="BZ374" s="6">
        <f>[1]Hybrid!BY23</f>
        <v>81.574182480000005</v>
      </c>
      <c r="CA374" s="6">
        <f>[1]Hybrid!BZ23</f>
        <v>75.236883550000002</v>
      </c>
      <c r="CB374" s="6">
        <f>[1]Hybrid!CA23</f>
        <v>69.389812719999995</v>
      </c>
      <c r="CC374" s="6">
        <f>[1]Hybrid!CB23</f>
        <v>63.99557171</v>
      </c>
      <c r="CD374" s="6">
        <f>[1]Hybrid!CC23</f>
        <v>59.01949424</v>
      </c>
      <c r="CE374" s="6">
        <f>[1]Hybrid!CD23</f>
        <v>54.429472089999997</v>
      </c>
      <c r="CF374" s="6">
        <f>[1]Hybrid!CE23</f>
        <v>50.195786820000002</v>
      </c>
      <c r="CG374" s="6">
        <f>[1]Hybrid!CF23</f>
        <v>46.290954749999997</v>
      </c>
      <c r="CH374" s="6">
        <f>[1]Hybrid!CG23</f>
        <v>623.53567280000004</v>
      </c>
      <c r="CI374" s="6">
        <f>[1]Hybrid!CH23</f>
        <v>575.0121719</v>
      </c>
      <c r="CJ374" s="6">
        <f>[1]Hybrid!CI23</f>
        <v>504.17835280000003</v>
      </c>
    </row>
    <row r="375" spans="1:88" x14ac:dyDescent="0.3">
      <c r="B375" s="6" t="str">
        <f>[1]Hybrid!A25</f>
        <v>auto_cd_cfut_0</v>
      </c>
      <c r="C375" s="6">
        <f>[1]Hybrid!B25</f>
        <v>4159.6639080000004</v>
      </c>
      <c r="D375" s="6">
        <f>[1]Hybrid!C25</f>
        <v>4049.9213450000002</v>
      </c>
      <c r="E375" s="6">
        <f>[1]Hybrid!D25</f>
        <v>3964.3389529999999</v>
      </c>
      <c r="F375" s="6">
        <f>[1]Hybrid!E25</f>
        <v>3893.872476</v>
      </c>
      <c r="G375" s="6">
        <f>[1]Hybrid!F25</f>
        <v>3836.1680809999998</v>
      </c>
      <c r="H375" s="6">
        <f>[1]Hybrid!G25</f>
        <v>3787.4011449999998</v>
      </c>
      <c r="I375" s="6">
        <f>[1]Hybrid!H25</f>
        <v>3738.8697590000002</v>
      </c>
      <c r="J375" s="6">
        <f>[1]Hybrid!I25</f>
        <v>3685.1409589999998</v>
      </c>
      <c r="K375" s="6">
        <f>[1]Hybrid!J25</f>
        <v>3630.003142</v>
      </c>
      <c r="L375" s="6">
        <f>[1]Hybrid!K25</f>
        <v>3574.065004</v>
      </c>
      <c r="M375" s="6">
        <f>[1]Hybrid!L25</f>
        <v>3516.2721729999998</v>
      </c>
      <c r="N375" s="6">
        <f>[1]Hybrid!M25</f>
        <v>3458.5073280000001</v>
      </c>
      <c r="O375" s="6">
        <f>[1]Hybrid!N25</f>
        <v>3400.1654360000002</v>
      </c>
      <c r="P375" s="6">
        <f>[1]Hybrid!O25</f>
        <v>3340.446876</v>
      </c>
      <c r="Q375" s="6">
        <f>[1]Hybrid!P25</f>
        <v>3278.734782</v>
      </c>
      <c r="R375" s="6">
        <f>[1]Hybrid!Q25</f>
        <v>3214.598258</v>
      </c>
      <c r="S375" s="6">
        <f>[1]Hybrid!R25</f>
        <v>3148.4905250000002</v>
      </c>
      <c r="T375" s="6">
        <f>[1]Hybrid!S25</f>
        <v>3080.1075489999998</v>
      </c>
      <c r="U375" s="6">
        <f>[1]Hybrid!T25</f>
        <v>3009.3305839999998</v>
      </c>
      <c r="V375" s="6">
        <f>[1]Hybrid!U25</f>
        <v>2936.147939</v>
      </c>
      <c r="W375" s="6">
        <f>[1]Hybrid!V25</f>
        <v>2860.6258870000001</v>
      </c>
      <c r="X375" s="6">
        <f>[1]Hybrid!W25</f>
        <v>2782.8936079999999</v>
      </c>
      <c r="Y375" s="6">
        <f>[1]Hybrid!X25</f>
        <v>2703.1334619999998</v>
      </c>
      <c r="Z375" s="6">
        <f>[1]Hybrid!Y25</f>
        <v>2621.5834589999999</v>
      </c>
      <c r="AA375" s="6">
        <f>[1]Hybrid!Z25</f>
        <v>2538.5069600000002</v>
      </c>
      <c r="AB375" s="6">
        <f>[1]Hybrid!AA25</f>
        <v>2454.1930769999999</v>
      </c>
      <c r="AC375" s="6">
        <f>[1]Hybrid!AB25</f>
        <v>2368.9101690000002</v>
      </c>
      <c r="AD375" s="6">
        <f>[1]Hybrid!AC25</f>
        <v>2282.9456049999999</v>
      </c>
      <c r="AE375" s="6">
        <f>[1]Hybrid!AD25</f>
        <v>2196.629805</v>
      </c>
      <c r="AF375" s="6">
        <f>[1]Hybrid!AE25</f>
        <v>2110.3213209999999</v>
      </c>
      <c r="AG375" s="6">
        <f>[1]Hybrid!AF25</f>
        <v>2024.3677170000001</v>
      </c>
      <c r="AH375" s="6">
        <f>[1]Hybrid!AG25</f>
        <v>1939.0721289999999</v>
      </c>
      <c r="AI375" s="6">
        <f>[1]Hybrid!AH25</f>
        <v>1854.7182969999999</v>
      </c>
      <c r="AJ375" s="6">
        <f>[1]Hybrid!AI25</f>
        <v>1771.57584</v>
      </c>
      <c r="AK375" s="6">
        <f>[1]Hybrid!AJ25</f>
        <v>1689.894217</v>
      </c>
      <c r="AL375" s="6">
        <f>[1]Hybrid!AK25</f>
        <v>1609.8972120000001</v>
      </c>
      <c r="AM375" s="6">
        <f>[1]Hybrid!AL25</f>
        <v>1531.323738</v>
      </c>
      <c r="AN375" s="6">
        <f>[1]Hybrid!AM25</f>
        <v>1454.188341</v>
      </c>
      <c r="AO375" s="6">
        <f>[1]Hybrid!AN25</f>
        <v>1378.658821</v>
      </c>
      <c r="AP375" s="6">
        <f>[1]Hybrid!AO25</f>
        <v>1304.936551</v>
      </c>
      <c r="AQ375" s="6">
        <f>[1]Hybrid!AP25</f>
        <v>1233.217701</v>
      </c>
      <c r="AR375" s="6">
        <f>[1]Hybrid!AQ25</f>
        <v>1163.671654</v>
      </c>
      <c r="AS375" s="6">
        <f>[1]Hybrid!AR25</f>
        <v>1096.4468360000001</v>
      </c>
      <c r="AT375" s="6">
        <f>[1]Hybrid!AS25</f>
        <v>1031.6648379999999</v>
      </c>
      <c r="AU375" s="6">
        <f>[1]Hybrid!AT25</f>
        <v>969.4188527</v>
      </c>
      <c r="AV375" s="6">
        <f>[1]Hybrid!AU25</f>
        <v>909.77448260000006</v>
      </c>
      <c r="AW375" s="6">
        <f>[1]Hybrid!AV25</f>
        <v>852.76833959999999</v>
      </c>
      <c r="AX375" s="6">
        <f>[1]Hybrid!AW25</f>
        <v>798.41659879999997</v>
      </c>
      <c r="AY375" s="6">
        <f>[1]Hybrid!AX25</f>
        <v>746.71589930000005</v>
      </c>
      <c r="AZ375" s="6">
        <f>[1]Hybrid!AY25</f>
        <v>697.64460699999995</v>
      </c>
      <c r="BA375" s="6">
        <f>[1]Hybrid!AZ25</f>
        <v>651.16499139999996</v>
      </c>
      <c r="BB375" s="6">
        <f>[1]Hybrid!BA25</f>
        <v>607.20834920000004</v>
      </c>
      <c r="BC375" s="6">
        <f>[1]Hybrid!BB25</f>
        <v>565.71976900000004</v>
      </c>
      <c r="BD375" s="6">
        <f>[1]Hybrid!BC25</f>
        <v>526.63123150000001</v>
      </c>
      <c r="BE375" s="6">
        <f>[1]Hybrid!BD25</f>
        <v>489.86606599999999</v>
      </c>
      <c r="BF375" s="6">
        <f>[1]Hybrid!BE25</f>
        <v>455.34042479999999</v>
      </c>
      <c r="BG375" s="6">
        <f>[1]Hybrid!BF25</f>
        <v>422.96383780000002</v>
      </c>
      <c r="BH375" s="6">
        <f>[1]Hybrid!BG25</f>
        <v>392.64338880000003</v>
      </c>
      <c r="BI375" s="6">
        <f>[1]Hybrid!BH25</f>
        <v>364.28427060000001</v>
      </c>
      <c r="BJ375" s="6">
        <f>[1]Hybrid!BI25</f>
        <v>337.79073529999999</v>
      </c>
      <c r="BK375" s="6">
        <f>[1]Hybrid!BJ25</f>
        <v>313.06705490000002</v>
      </c>
      <c r="BL375" s="6">
        <f>[1]Hybrid!BK25</f>
        <v>290.01837269999999</v>
      </c>
      <c r="BM375" s="6">
        <f>[1]Hybrid!BL25</f>
        <v>268.55140180000001</v>
      </c>
      <c r="BN375" s="6">
        <f>[1]Hybrid!BM25</f>
        <v>248.57501160000001</v>
      </c>
      <c r="BO375" s="6">
        <f>[1]Hybrid!BN25</f>
        <v>230.00069690000001</v>
      </c>
      <c r="BP375" s="6">
        <f>[1]Hybrid!BO25</f>
        <v>212.74294169999999</v>
      </c>
      <c r="BQ375" s="6">
        <f>[1]Hybrid!BP25</f>
        <v>196.71932079999999</v>
      </c>
      <c r="BR375" s="6">
        <f>[1]Hybrid!BQ25</f>
        <v>181.85106780000001</v>
      </c>
      <c r="BS375" s="6">
        <f>[1]Hybrid!BR25</f>
        <v>168.0630457</v>
      </c>
      <c r="BT375" s="6">
        <f>[1]Hybrid!BS25</f>
        <v>155.2837615</v>
      </c>
      <c r="BU375" s="6">
        <f>[1]Hybrid!BT25</f>
        <v>143.44537399999999</v>
      </c>
      <c r="BV375" s="6">
        <f>[1]Hybrid!BU25</f>
        <v>132.4836727</v>
      </c>
      <c r="BW375" s="6">
        <f>[1]Hybrid!BV25</f>
        <v>122.3380319</v>
      </c>
      <c r="BX375" s="6">
        <f>[1]Hybrid!BW25</f>
        <v>112.9513353</v>
      </c>
      <c r="BY375" s="6">
        <f>[1]Hybrid!BX25</f>
        <v>104.26987990000001</v>
      </c>
      <c r="BZ375" s="6">
        <f>[1]Hybrid!BY25</f>
        <v>96.243264909999994</v>
      </c>
      <c r="CA375" s="6">
        <f>[1]Hybrid!BZ25</f>
        <v>88.824251000000004</v>
      </c>
      <c r="CB375" s="6">
        <f>[1]Hybrid!CA25</f>
        <v>81.968664989999994</v>
      </c>
      <c r="CC375" s="6">
        <f>[1]Hybrid!CB25</f>
        <v>75.635244490000005</v>
      </c>
      <c r="CD375" s="6">
        <f>[1]Hybrid!CC25</f>
        <v>69.785490710000005</v>
      </c>
      <c r="CE375" s="6">
        <f>[1]Hybrid!CD25</f>
        <v>64.383524210000004</v>
      </c>
      <c r="CF375" s="6">
        <f>[1]Hybrid!CE25</f>
        <v>59.395942099999999</v>
      </c>
      <c r="CG375" s="6">
        <f>[1]Hybrid!CF25</f>
        <v>54.791678439999998</v>
      </c>
      <c r="CH375" s="6">
        <f>[1]Hybrid!CG25</f>
        <v>50.536033539999998</v>
      </c>
      <c r="CI375" s="6">
        <f>[1]Hybrid!CH25</f>
        <v>46.613967709999997</v>
      </c>
      <c r="CJ375" s="6">
        <f>[1]Hybrid!CI25</f>
        <v>42.997539170000003</v>
      </c>
    </row>
    <row r="376" spans="1:88" x14ac:dyDescent="0.3">
      <c r="B376" s="6" t="str">
        <f>[1]Hybrid!A27</f>
        <v>auto_ce_cfut_0</v>
      </c>
      <c r="C376" s="6">
        <f>[1]Hybrid!B27</f>
        <v>2503.7292430000002</v>
      </c>
      <c r="D376" s="6">
        <f>[1]Hybrid!C27</f>
        <v>2440.0849480000002</v>
      </c>
      <c r="E376" s="6">
        <f>[1]Hybrid!D27</f>
        <v>2390.3497069999999</v>
      </c>
      <c r="F376" s="6">
        <f>[1]Hybrid!E27</f>
        <v>2348.8960139999999</v>
      </c>
      <c r="G376" s="6">
        <f>[1]Hybrid!F27</f>
        <v>2314.2569130000002</v>
      </c>
      <c r="H376" s="6">
        <f>[1]Hybrid!G27</f>
        <v>2284.1610559999999</v>
      </c>
      <c r="I376" s="6">
        <f>[1]Hybrid!H27</f>
        <v>2253.3764249999999</v>
      </c>
      <c r="J376" s="6">
        <f>[1]Hybrid!I27</f>
        <v>2218.5469429999998</v>
      </c>
      <c r="K376" s="6">
        <f>[1]Hybrid!J27</f>
        <v>2181.8865780000001</v>
      </c>
      <c r="L376" s="6">
        <f>[1]Hybrid!K27</f>
        <v>2143.929251</v>
      </c>
      <c r="M376" s="6">
        <f>[1]Hybrid!L27</f>
        <v>2104.2780889999999</v>
      </c>
      <c r="N376" s="6">
        <f>[1]Hybrid!M27</f>
        <v>2064.2673209999998</v>
      </c>
      <c r="O376" s="6">
        <f>[1]Hybrid!N27</f>
        <v>2023.785893</v>
      </c>
      <c r="P376" s="6">
        <f>[1]Hybrid!O27</f>
        <v>1982.5602249999999</v>
      </c>
      <c r="Q376" s="6">
        <f>[1]Hybrid!P27</f>
        <v>1940.377915</v>
      </c>
      <c r="R376" s="6">
        <f>[1]Hybrid!Q27</f>
        <v>1897.095562</v>
      </c>
      <c r="S376" s="6">
        <f>[1]Hybrid!R27</f>
        <v>1853.0393610000001</v>
      </c>
      <c r="T376" s="6">
        <f>[1]Hybrid!S27</f>
        <v>1808.0808239999999</v>
      </c>
      <c r="U376" s="6">
        <f>[1]Hybrid!T27</f>
        <v>1762.1748909999999</v>
      </c>
      <c r="V376" s="6">
        <f>[1]Hybrid!U27</f>
        <v>1715.319483</v>
      </c>
      <c r="W376" s="6">
        <f>[1]Hybrid!V27</f>
        <v>1667.542488</v>
      </c>
      <c r="X376" s="6">
        <f>[1]Hybrid!W27</f>
        <v>1618.8965209999999</v>
      </c>
      <c r="Y376" s="6">
        <f>[1]Hybrid!X27</f>
        <v>1569.45631</v>
      </c>
      <c r="Z376" s="6">
        <f>[1]Hybrid!Y27</f>
        <v>1519.3238590000001</v>
      </c>
      <c r="AA376" s="6">
        <f>[1]Hybrid!Z27</f>
        <v>1468.6118590000001</v>
      </c>
      <c r="AB376" s="6">
        <f>[1]Hybrid!AA27</f>
        <v>1417.4467930000001</v>
      </c>
      <c r="AC376" s="6">
        <f>[1]Hybrid!AB27</f>
        <v>1365.9424959999999</v>
      </c>
      <c r="AD376" s="6">
        <f>[1]Hybrid!AC27</f>
        <v>1314.2239810000001</v>
      </c>
      <c r="AE376" s="6">
        <f>[1]Hybrid!AD27</f>
        <v>1262.446441</v>
      </c>
      <c r="AF376" s="6">
        <f>[1]Hybrid!AE27</f>
        <v>1210.791714</v>
      </c>
      <c r="AG376" s="6">
        <f>[1]Hybrid!AF27</f>
        <v>1159.444806</v>
      </c>
      <c r="AH376" s="6">
        <f>[1]Hybrid!AG27</f>
        <v>1108.5722209999999</v>
      </c>
      <c r="AI376" s="6">
        <f>[1]Hybrid!AH27</f>
        <v>1058.333106</v>
      </c>
      <c r="AJ376" s="6">
        <f>[1]Hybrid!AI27</f>
        <v>1008.881541</v>
      </c>
      <c r="AK376" s="6">
        <f>[1]Hybrid!AJ27</f>
        <v>960.36260059999995</v>
      </c>
      <c r="AL376" s="6">
        <f>[1]Hybrid!AK27</f>
        <v>912.90837060000001</v>
      </c>
      <c r="AM376" s="6">
        <f>[1]Hybrid!AL27</f>
        <v>866.36969150000004</v>
      </c>
      <c r="AN376" s="6">
        <f>[1]Hybrid!AM27</f>
        <v>820.74763900000005</v>
      </c>
      <c r="AO376" s="6">
        <f>[1]Hybrid!AN27</f>
        <v>776.14761950000002</v>
      </c>
      <c r="AP376" s="6">
        <f>[1]Hybrid!AO27</f>
        <v>732.70053470000005</v>
      </c>
      <c r="AQ376" s="6">
        <f>[1]Hybrid!AP27</f>
        <v>690.53429300000005</v>
      </c>
      <c r="AR376" s="6">
        <f>[1]Hybrid!AQ27</f>
        <v>649.75890489999995</v>
      </c>
      <c r="AS376" s="6">
        <f>[1]Hybrid!AR27</f>
        <v>610.46764099999996</v>
      </c>
      <c r="AT376" s="6">
        <f>[1]Hybrid!AS27</f>
        <v>572.73363380000001</v>
      </c>
      <c r="AU376" s="6">
        <f>[1]Hybrid!AT27</f>
        <v>536.60942650000004</v>
      </c>
      <c r="AV376" s="6">
        <f>[1]Hybrid!AU27</f>
        <v>502.12810680000001</v>
      </c>
      <c r="AW376" s="6">
        <f>[1]Hybrid!AV27</f>
        <v>469.3037023</v>
      </c>
      <c r="AX376" s="6">
        <f>[1]Hybrid!AW27</f>
        <v>438.13606549999997</v>
      </c>
      <c r="AY376" s="6">
        <f>[1]Hybrid!AX27</f>
        <v>408.61211800000001</v>
      </c>
      <c r="AZ376" s="6">
        <f>[1]Hybrid!AY27</f>
        <v>380.7072336</v>
      </c>
      <c r="BA376" s="6">
        <f>[1]Hybrid!AZ27</f>
        <v>354.38699630000002</v>
      </c>
      <c r="BB376" s="6">
        <f>[1]Hybrid!BA27</f>
        <v>329.6017617</v>
      </c>
      <c r="BC376" s="6">
        <f>[1]Hybrid!BB27</f>
        <v>306.30620099999999</v>
      </c>
      <c r="BD376" s="6">
        <f>[1]Hybrid!BC27</f>
        <v>284.44830519999999</v>
      </c>
      <c r="BE376" s="6">
        <f>[1]Hybrid!BD27</f>
        <v>263.97190660000001</v>
      </c>
      <c r="BF376" s="6">
        <f>[1]Hybrid!BE27</f>
        <v>244.81770359999999</v>
      </c>
      <c r="BG376" s="6">
        <f>[1]Hybrid!BF27</f>
        <v>226.92387389999999</v>
      </c>
      <c r="BH376" s="6">
        <f>[1]Hybrid!BG27</f>
        <v>210.22799420000001</v>
      </c>
      <c r="BI376" s="6">
        <f>[1]Hybrid!BH27</f>
        <v>194.6674908</v>
      </c>
      <c r="BJ376" s="6">
        <f>[1]Hybrid!BI27</f>
        <v>180.18020849999999</v>
      </c>
      <c r="BK376" s="6">
        <f>[1]Hybrid!BJ27</f>
        <v>166.70494249999999</v>
      </c>
      <c r="BL376" s="6">
        <f>[1]Hybrid!BK27</f>
        <v>154.1818859</v>
      </c>
      <c r="BM376" s="6">
        <f>[1]Hybrid!BL27</f>
        <v>142.5529798</v>
      </c>
      <c r="BN376" s="6">
        <f>[1]Hybrid!BM27</f>
        <v>131.7621872</v>
      </c>
      <c r="BO376" s="6">
        <f>[1]Hybrid!BN27</f>
        <v>121.75569419999999</v>
      </c>
      <c r="BP376" s="6">
        <f>[1]Hybrid!BO27</f>
        <v>112.48204939999999</v>
      </c>
      <c r="BQ376" s="6">
        <f>[1]Hybrid!BP27</f>
        <v>103.8922007</v>
      </c>
      <c r="BR376" s="6">
        <f>[1]Hybrid!BQ27</f>
        <v>95.939654899999994</v>
      </c>
      <c r="BS376" s="6">
        <f>[1]Hybrid!BR27</f>
        <v>88.580432459999997</v>
      </c>
      <c r="BT376" s="6">
        <f>[1]Hybrid!BS27</f>
        <v>81.773028909999994</v>
      </c>
      <c r="BU376" s="6">
        <f>[1]Hybrid!BT27</f>
        <v>75.47836753</v>
      </c>
      <c r="BV376" s="6">
        <f>[1]Hybrid!BU27</f>
        <v>69.659737789999994</v>
      </c>
      <c r="BW376" s="6">
        <f>[1]Hybrid!BV27</f>
        <v>64.282721809999998</v>
      </c>
      <c r="BX376" s="6">
        <f>[1]Hybrid!BW27</f>
        <v>59.315109100000001</v>
      </c>
      <c r="BY376" s="6">
        <f>[1]Hybrid!BX27</f>
        <v>54.726803859999997</v>
      </c>
      <c r="BZ376" s="6">
        <f>[1]Hybrid!BY27</f>
        <v>50.489727240000001</v>
      </c>
      <c r="CA376" s="6">
        <f>[1]Hybrid!BZ27</f>
        <v>46.577712839999997</v>
      </c>
      <c r="CB376" s="6">
        <f>[1]Hybrid!CA27</f>
        <v>42.966413770000003</v>
      </c>
      <c r="CC376" s="6">
        <f>[1]Hybrid!CB27</f>
        <v>39.633196400000003</v>
      </c>
      <c r="CD376" s="6">
        <f>[1]Hybrid!CC27</f>
        <v>36.557038650000003</v>
      </c>
      <c r="CE376" s="6">
        <f>[1]Hybrid!CD27</f>
        <v>33.718431780000003</v>
      </c>
      <c r="CF376" s="6">
        <f>[1]Hybrid!CE27</f>
        <v>31.099285340000002</v>
      </c>
      <c r="CG376" s="6">
        <f>[1]Hybrid!CF27</f>
        <v>28.682835879999999</v>
      </c>
      <c r="CH376" s="6">
        <f>[1]Hybrid!CG27</f>
        <v>26.440158879999998</v>
      </c>
      <c r="CI376" s="6">
        <f>[1]Hybrid!CH27</f>
        <v>24.384643189999998</v>
      </c>
      <c r="CJ376" s="6">
        <f>[1]Hybrid!CI27</f>
        <v>22.342716419999999</v>
      </c>
    </row>
    <row r="377" spans="1:88" x14ac:dyDescent="0.3">
      <c r="B377" s="6" t="str">
        <f>[1]Hybrid!A29</f>
        <v>auto_cf_cfut_0</v>
      </c>
      <c r="C377" s="6">
        <f>[1]Hybrid!B29</f>
        <v>1243.6668460000001</v>
      </c>
      <c r="D377" s="6">
        <f>[1]Hybrid!C29</f>
        <v>1209.6928800000001</v>
      </c>
      <c r="E377" s="6">
        <f>[1]Hybrid!D29</f>
        <v>1181.7208780000001</v>
      </c>
      <c r="F377" s="6">
        <f>[1]Hybrid!E29</f>
        <v>1156.921924</v>
      </c>
      <c r="G377" s="6">
        <f>[1]Hybrid!F29</f>
        <v>1134.5340659999999</v>
      </c>
      <c r="H377" s="6">
        <f>[1]Hybrid!G29</f>
        <v>1113.511176</v>
      </c>
      <c r="I377" s="6">
        <f>[1]Hybrid!H29</f>
        <v>1091.5253949999999</v>
      </c>
      <c r="J377" s="6">
        <f>[1]Hybrid!I29</f>
        <v>1067.122515</v>
      </c>
      <c r="K377" s="6">
        <f>[1]Hybrid!J29</f>
        <v>1041.4038660000001</v>
      </c>
      <c r="L377" s="6">
        <f>[1]Hybrid!K29</f>
        <v>1014.849557</v>
      </c>
      <c r="M377" s="6">
        <f>[1]Hybrid!L29</f>
        <v>987.55900929999996</v>
      </c>
      <c r="N377" s="6">
        <f>[1]Hybrid!M29</f>
        <v>960.30799820000004</v>
      </c>
      <c r="O377" s="6">
        <f>[1]Hybrid!N29</f>
        <v>933.22713099999999</v>
      </c>
      <c r="P377" s="6">
        <f>[1]Hybrid!O29</f>
        <v>906.36066530000005</v>
      </c>
      <c r="Q377" s="6">
        <f>[1]Hybrid!P29</f>
        <v>879.74550139999997</v>
      </c>
      <c r="R377" s="6">
        <f>[1]Hybrid!Q29</f>
        <v>853.41147820000003</v>
      </c>
      <c r="S377" s="6">
        <f>[1]Hybrid!R29</f>
        <v>827.5406041</v>
      </c>
      <c r="T377" s="6">
        <f>[1]Hybrid!S29</f>
        <v>802.10390380000001</v>
      </c>
      <c r="U377" s="6">
        <f>[1]Hybrid!T29</f>
        <v>777.08198930000003</v>
      </c>
      <c r="V377" s="6">
        <f>[1]Hybrid!U29</f>
        <v>752.45280709999997</v>
      </c>
      <c r="W377" s="6">
        <f>[1]Hybrid!V29</f>
        <v>728.18907709999996</v>
      </c>
      <c r="X377" s="6">
        <f>[1]Hybrid!W29</f>
        <v>704.2589289</v>
      </c>
      <c r="Y377" s="6">
        <f>[1]Hybrid!X29</f>
        <v>680.62759029999995</v>
      </c>
      <c r="Z377" s="6">
        <f>[1]Hybrid!Y29</f>
        <v>657.26412149999999</v>
      </c>
      <c r="AA377" s="6">
        <f>[1]Hybrid!Z29</f>
        <v>634.13475900000003</v>
      </c>
      <c r="AB377" s="6">
        <f>[1]Hybrid!AA29</f>
        <v>611.20832310000003</v>
      </c>
      <c r="AC377" s="6">
        <f>[1]Hybrid!AB29</f>
        <v>588.44469709999998</v>
      </c>
      <c r="AD377" s="6">
        <f>[1]Hybrid!AC29</f>
        <v>565.80773499999998</v>
      </c>
      <c r="AE377" s="6">
        <f>[1]Hybrid!AD29</f>
        <v>543.28298029999996</v>
      </c>
      <c r="AF377" s="6">
        <f>[1]Hybrid!AE29</f>
        <v>520.88506529999995</v>
      </c>
      <c r="AG377" s="6">
        <f>[1]Hybrid!AF29</f>
        <v>498.64659280000001</v>
      </c>
      <c r="AH377" s="6">
        <f>[1]Hybrid!AG29</f>
        <v>476.60490870000001</v>
      </c>
      <c r="AI377" s="6">
        <f>[1]Hybrid!AH29</f>
        <v>454.80351969999998</v>
      </c>
      <c r="AJ377" s="6">
        <f>[1]Hybrid!AI29</f>
        <v>433.29272739999999</v>
      </c>
      <c r="AK377" s="6">
        <f>[1]Hybrid!AJ29</f>
        <v>412.12723260000001</v>
      </c>
      <c r="AL377" s="6">
        <f>[1]Hybrid!AK29</f>
        <v>391.36293260000002</v>
      </c>
      <c r="AM377" s="6">
        <f>[1]Hybrid!AL29</f>
        <v>370.90147189999999</v>
      </c>
      <c r="AN377" s="6">
        <f>[1]Hybrid!AM29</f>
        <v>350.7129645</v>
      </c>
      <c r="AO377" s="6">
        <f>[1]Hybrid!AN29</f>
        <v>330.85865130000002</v>
      </c>
      <c r="AP377" s="6">
        <f>[1]Hybrid!AO29</f>
        <v>311.43054769999998</v>
      </c>
      <c r="AQ377" s="6">
        <f>[1]Hybrid!AP29</f>
        <v>292.52428630000003</v>
      </c>
      <c r="AR377" s="6">
        <f>[1]Hybrid!AQ29</f>
        <v>274.22530849999998</v>
      </c>
      <c r="AS377" s="6">
        <f>[1]Hybrid!AR29</f>
        <v>256.60535870000001</v>
      </c>
      <c r="AT377" s="6">
        <f>[1]Hybrid!AS29</f>
        <v>239.71992109999999</v>
      </c>
      <c r="AU377" s="6">
        <f>[1]Hybrid!AT29</f>
        <v>223.60823869999999</v>
      </c>
      <c r="AV377" s="6">
        <f>[1]Hybrid!AU29</f>
        <v>208.2946575</v>
      </c>
      <c r="AW377" s="6">
        <f>[1]Hybrid!AV29</f>
        <v>193.7901718</v>
      </c>
      <c r="AX377" s="6">
        <f>[1]Hybrid!AW29</f>
        <v>180.0951881</v>
      </c>
      <c r="AY377" s="6">
        <f>[1]Hybrid!AX29</f>
        <v>167.20111589999999</v>
      </c>
      <c r="AZ377" s="6">
        <f>[1]Hybrid!AY29</f>
        <v>155.0919117</v>
      </c>
      <c r="BA377" s="6">
        <f>[1]Hybrid!AZ29</f>
        <v>143.74561259999999</v>
      </c>
      <c r="BB377" s="6">
        <f>[1]Hybrid!BA29</f>
        <v>133.13422299999999</v>
      </c>
      <c r="BC377" s="6">
        <f>[1]Hybrid!BB29</f>
        <v>123.2287788</v>
      </c>
      <c r="BD377" s="6">
        <f>[1]Hybrid!BC29</f>
        <v>113.9975323</v>
      </c>
      <c r="BE377" s="6">
        <f>[1]Hybrid!BD29</f>
        <v>105.4071708</v>
      </c>
      <c r="BF377" s="6">
        <f>[1]Hybrid!BE29</f>
        <v>97.423517430000004</v>
      </c>
      <c r="BG377" s="6">
        <f>[1]Hybrid!BF29</f>
        <v>90.012071259999999</v>
      </c>
      <c r="BH377" s="6">
        <f>[1]Hybrid!BG29</f>
        <v>83.138650729999995</v>
      </c>
      <c r="BI377" s="6">
        <f>[1]Hybrid!BH29</f>
        <v>76.769721610000005</v>
      </c>
      <c r="BJ377" s="6">
        <f>[1]Hybrid!BI29</f>
        <v>70.872687880000001</v>
      </c>
      <c r="BK377" s="6">
        <f>[1]Hybrid!BJ29</f>
        <v>65.416121770000004</v>
      </c>
      <c r="BL377" s="6">
        <f>[1]Hybrid!BK29</f>
        <v>60.369931170000001</v>
      </c>
      <c r="BM377" s="6">
        <f>[1]Hybrid!BL29</f>
        <v>55.705470669999997</v>
      </c>
      <c r="BN377" s="6">
        <f>[1]Hybrid!BM29</f>
        <v>51.395607179999999</v>
      </c>
      <c r="BO377" s="6">
        <f>[1]Hybrid!BN29</f>
        <v>47.414748009999997</v>
      </c>
      <c r="BP377" s="6">
        <f>[1]Hybrid!BO29</f>
        <v>43.738839650000003</v>
      </c>
      <c r="BQ377" s="6">
        <f>[1]Hybrid!BP29</f>
        <v>40.3453412</v>
      </c>
      <c r="BR377" s="6">
        <f>[1]Hybrid!BQ29</f>
        <v>37.213190930000003</v>
      </c>
      <c r="BS377" s="6">
        <f>[1]Hybrid!BR29</f>
        <v>34.322748619999999</v>
      </c>
      <c r="BT377" s="6">
        <f>[1]Hybrid!BS29</f>
        <v>31.655732759999999</v>
      </c>
      <c r="BU377" s="6">
        <f>[1]Hybrid!BT29</f>
        <v>29.19515359</v>
      </c>
      <c r="BV377" s="6">
        <f>[1]Hybrid!BU29</f>
        <v>26.92524332</v>
      </c>
      <c r="BW377" s="6">
        <f>[1]Hybrid!BV29</f>
        <v>24.83138507</v>
      </c>
      <c r="BX377" s="6">
        <f>[1]Hybrid!BW29</f>
        <v>22.900041900000002</v>
      </c>
      <c r="BY377" s="6">
        <f>[1]Hybrid!BX29</f>
        <v>21.118687049999998</v>
      </c>
      <c r="BZ377" s="6">
        <f>[1]Hybrid!BY29</f>
        <v>19.47573633</v>
      </c>
      <c r="CA377" s="6">
        <f>[1]Hybrid!BZ29</f>
        <v>17.96048291</v>
      </c>
      <c r="CB377" s="6">
        <f>[1]Hybrid!CA29</f>
        <v>16.563035589999998</v>
      </c>
      <c r="CC377" s="6">
        <f>[1]Hybrid!CB29</f>
        <v>15.27425991</v>
      </c>
      <c r="CD377" s="6">
        <f>[1]Hybrid!CC29</f>
        <v>14.0857227</v>
      </c>
      <c r="CE377" s="6">
        <f>[1]Hybrid!CD29</f>
        <v>12.98964016</v>
      </c>
      <c r="CF377" s="6">
        <f>[1]Hybrid!CE29</f>
        <v>11.97882927</v>
      </c>
      <c r="CG377" s="6">
        <f>[1]Hybrid!CF29</f>
        <v>11.04666243</v>
      </c>
      <c r="CH377" s="6">
        <f>[1]Hybrid!CG29</f>
        <v>10.180969449999999</v>
      </c>
      <c r="CI377" s="6">
        <f>[1]Hybrid!CH29</f>
        <v>9.3886923529999997</v>
      </c>
      <c r="CJ377" s="6">
        <f>[1]Hybrid!CI29</f>
        <v>8.6584493210000009</v>
      </c>
    </row>
    <row r="378" spans="1:88" x14ac:dyDescent="0.3">
      <c r="B378" s="6" t="str">
        <f>[1]Hybrid!A31</f>
        <v>auto_cg_cfut_0</v>
      </c>
      <c r="C378" s="6">
        <f>[1]Hybrid!B31</f>
        <v>2239.620606</v>
      </c>
      <c r="D378" s="6">
        <f>[1]Hybrid!C31</f>
        <v>2182.159408</v>
      </c>
      <c r="E378" s="6">
        <f>[1]Hybrid!D31</f>
        <v>2133.8564350000001</v>
      </c>
      <c r="F378" s="6">
        <f>[1]Hybrid!E31</f>
        <v>2089.3159639999999</v>
      </c>
      <c r="G378" s="6">
        <f>[1]Hybrid!F31</f>
        <v>2047.123425</v>
      </c>
      <c r="H378" s="6">
        <f>[1]Hybrid!G31</f>
        <v>2005.5245359999999</v>
      </c>
      <c r="I378" s="6">
        <f>[1]Hybrid!H31</f>
        <v>1960.5696539999999</v>
      </c>
      <c r="J378" s="6">
        <f>[1]Hybrid!I31</f>
        <v>1909.8059129999999</v>
      </c>
      <c r="K378" s="6">
        <f>[1]Hybrid!J31</f>
        <v>1855.2160699999999</v>
      </c>
      <c r="L378" s="6">
        <f>[1]Hybrid!K31</f>
        <v>1797.8981329999999</v>
      </c>
      <c r="M378" s="6">
        <f>[1]Hybrid!L31</f>
        <v>1738.319882</v>
      </c>
      <c r="N378" s="6">
        <f>[1]Hybrid!M31</f>
        <v>1678.0277530000001</v>
      </c>
      <c r="O378" s="6">
        <f>[1]Hybrid!N31</f>
        <v>1617.5940350000001</v>
      </c>
      <c r="P378" s="6">
        <f>[1]Hybrid!O31</f>
        <v>1557.415121</v>
      </c>
      <c r="Q378" s="6">
        <f>[1]Hybrid!P31</f>
        <v>1497.8183779999999</v>
      </c>
      <c r="R378" s="6">
        <f>[1]Hybrid!Q31</f>
        <v>1439.062541</v>
      </c>
      <c r="S378" s="6">
        <f>[1]Hybrid!R31</f>
        <v>1381.562269</v>
      </c>
      <c r="T378" s="6">
        <f>[1]Hybrid!S31</f>
        <v>1325.3956800000001</v>
      </c>
      <c r="U378" s="6">
        <f>[1]Hybrid!T31</f>
        <v>1270.6223230000001</v>
      </c>
      <c r="V378" s="6">
        <f>[1]Hybrid!U31</f>
        <v>1217.2716009999999</v>
      </c>
      <c r="W378" s="6">
        <f>[1]Hybrid!V31</f>
        <v>1165.3440889999999</v>
      </c>
      <c r="X378" s="6">
        <f>[1]Hybrid!W31</f>
        <v>1114.816932</v>
      </c>
      <c r="Y378" s="6">
        <f>[1]Hybrid!X31</f>
        <v>1065.6500610000001</v>
      </c>
      <c r="Z378" s="6">
        <f>[1]Hybrid!Y31</f>
        <v>1017.799671</v>
      </c>
      <c r="AA378" s="6">
        <f>[1]Hybrid!Z31</f>
        <v>971.2104372</v>
      </c>
      <c r="AB378" s="6">
        <f>[1]Hybrid!AA31</f>
        <v>925.82603019999999</v>
      </c>
      <c r="AC378" s="6">
        <f>[1]Hybrid!AB31</f>
        <v>881.57555669999999</v>
      </c>
      <c r="AD378" s="6">
        <f>[1]Hybrid!AC31</f>
        <v>838.39143360000003</v>
      </c>
      <c r="AE378" s="6">
        <f>[1]Hybrid!AD31</f>
        <v>796.23662669999999</v>
      </c>
      <c r="AF378" s="6">
        <f>[1]Hybrid!AE31</f>
        <v>755.11736619999999</v>
      </c>
      <c r="AG378" s="6">
        <f>[1]Hybrid!AF31</f>
        <v>715.0667211</v>
      </c>
      <c r="AH378" s="6">
        <f>[1]Hybrid!AG31</f>
        <v>676.12533259999998</v>
      </c>
      <c r="AI378" s="6">
        <f>[1]Hybrid!AH31</f>
        <v>638.33904759999996</v>
      </c>
      <c r="AJ378" s="6">
        <f>[1]Hybrid!AI31</f>
        <v>601.7583138</v>
      </c>
      <c r="AK378" s="6">
        <f>[1]Hybrid!AJ31</f>
        <v>566.43458950000002</v>
      </c>
      <c r="AL378" s="6">
        <f>[1]Hybrid!AK31</f>
        <v>532.41593850000004</v>
      </c>
      <c r="AM378" s="6">
        <f>[1]Hybrid!AL31</f>
        <v>499.59465</v>
      </c>
      <c r="AN378" s="6">
        <f>[1]Hybrid!AM31</f>
        <v>467.93201040000002</v>
      </c>
      <c r="AO378" s="6">
        <f>[1]Hybrid!AN31</f>
        <v>437.47609820000002</v>
      </c>
      <c r="AP378" s="6">
        <f>[1]Hybrid!AO31</f>
        <v>408.2976142</v>
      </c>
      <c r="AQ378" s="6">
        <f>[1]Hybrid!AP31</f>
        <v>380.46186940000001</v>
      </c>
      <c r="AR378" s="6">
        <f>[1]Hybrid!AQ31</f>
        <v>354.01631759999998</v>
      </c>
      <c r="AS378" s="6">
        <f>[1]Hybrid!AR31</f>
        <v>328.9883001</v>
      </c>
      <c r="AT378" s="6">
        <f>[1]Hybrid!AS31</f>
        <v>305.38465539999999</v>
      </c>
      <c r="AU378" s="6">
        <f>[1]Hybrid!AT31</f>
        <v>283.19372959999998</v>
      </c>
      <c r="AV378" s="6">
        <f>[1]Hybrid!AU31</f>
        <v>262.3883897</v>
      </c>
      <c r="AW378" s="6">
        <f>[1]Hybrid!AV31</f>
        <v>242.92905819999999</v>
      </c>
      <c r="AX378" s="6">
        <f>[1]Hybrid!AW31</f>
        <v>224.76713040000001</v>
      </c>
      <c r="AY378" s="6">
        <f>[1]Hybrid!AX31</f>
        <v>207.84737380000001</v>
      </c>
      <c r="AZ378" s="6">
        <f>[1]Hybrid!AY31</f>
        <v>192.1100333</v>
      </c>
      <c r="BA378" s="6">
        <f>[1]Hybrid!AZ31</f>
        <v>177.49267259999999</v>
      </c>
      <c r="BB378" s="6">
        <f>[1]Hybrid!BA31</f>
        <v>163.93102970000001</v>
      </c>
      <c r="BC378" s="6">
        <f>[1]Hybrid!BB31</f>
        <v>151.36196760000001</v>
      </c>
      <c r="BD378" s="6">
        <f>[1]Hybrid!BC31</f>
        <v>139.72306710000001</v>
      </c>
      <c r="BE378" s="6">
        <f>[1]Hybrid!BD31</f>
        <v>128.9535224</v>
      </c>
      <c r="BF378" s="6">
        <f>[1]Hybrid!BE31</f>
        <v>118.9946508</v>
      </c>
      <c r="BG378" s="6">
        <f>[1]Hybrid!BF31</f>
        <v>109.7902414</v>
      </c>
      <c r="BH378" s="6">
        <f>[1]Hybrid!BG31</f>
        <v>101.2868503</v>
      </c>
      <c r="BI378" s="6">
        <f>[1]Hybrid!BH31</f>
        <v>93.433918360000007</v>
      </c>
      <c r="BJ378" s="6">
        <f>[1]Hybrid!BI31</f>
        <v>86.183830560000004</v>
      </c>
      <c r="BK378" s="6">
        <f>[1]Hybrid!BJ31</f>
        <v>79.491915890000001</v>
      </c>
      <c r="BL378" s="6">
        <f>[1]Hybrid!BK31</f>
        <v>73.316400279999996</v>
      </c>
      <c r="BM378" s="6">
        <f>[1]Hybrid!BL31</f>
        <v>67.618322590000005</v>
      </c>
      <c r="BN378" s="6">
        <f>[1]Hybrid!BM31</f>
        <v>62.361425109999999</v>
      </c>
      <c r="BO378" s="6">
        <f>[1]Hybrid!BN31</f>
        <v>57.512026859999999</v>
      </c>
      <c r="BP378" s="6">
        <f>[1]Hybrid!BO31</f>
        <v>53.03888671</v>
      </c>
      <c r="BQ378" s="6">
        <f>[1]Hybrid!BP31</f>
        <v>48.913061120000002</v>
      </c>
      <c r="BR378" s="6">
        <f>[1]Hybrid!BQ31</f>
        <v>45.107762489999999</v>
      </c>
      <c r="BS378" s="6">
        <f>[1]Hybrid!BR31</f>
        <v>41.598217349999999</v>
      </c>
      <c r="BT378" s="6">
        <f>[1]Hybrid!BS31</f>
        <v>38.36152921</v>
      </c>
      <c r="BU378" s="6">
        <f>[1]Hybrid!BT31</f>
        <v>35.376547070000001</v>
      </c>
      <c r="BV378" s="6">
        <f>[1]Hybrid!BU31</f>
        <v>32.623740220000002</v>
      </c>
      <c r="BW378" s="6">
        <f>[1]Hybrid!BV31</f>
        <v>30.08507981</v>
      </c>
      <c r="BX378" s="6">
        <f>[1]Hybrid!BW31</f>
        <v>27.743927459999998</v>
      </c>
      <c r="BY378" s="6">
        <f>[1]Hybrid!BX31</f>
        <v>25.584930920000001</v>
      </c>
      <c r="BZ378" s="6">
        <f>[1]Hybrid!BY31</f>
        <v>23.59392673</v>
      </c>
      <c r="CA378" s="6">
        <f>[1]Hybrid!BZ31</f>
        <v>21.757849570000001</v>
      </c>
      <c r="CB378" s="6">
        <f>[1]Hybrid!CA31</f>
        <v>20.064648170000002</v>
      </c>
      <c r="CC378" s="6">
        <f>[1]Hybrid!CB31</f>
        <v>18.50320726</v>
      </c>
      <c r="CD378" s="6">
        <f>[1]Hybrid!CC31</f>
        <v>17.063275359999999</v>
      </c>
      <c r="CE378" s="6">
        <f>[1]Hybrid!CD31</f>
        <v>15.73539796</v>
      </c>
      <c r="CF378" s="6">
        <f>[1]Hybrid!CE31</f>
        <v>14.51085578</v>
      </c>
      <c r="CG378" s="6">
        <f>[1]Hybrid!CF31</f>
        <v>13.38160777</v>
      </c>
      <c r="CH378" s="6">
        <f>[1]Hybrid!CG31</f>
        <v>12.32946709</v>
      </c>
      <c r="CI378" s="6">
        <f>[1]Hybrid!CH31</f>
        <v>11.369975999999999</v>
      </c>
      <c r="CJ378" s="6">
        <f>[1]Hybrid!CI31</f>
        <v>10.48594012</v>
      </c>
    </row>
    <row r="379" spans="1:88" x14ac:dyDescent="0.3">
      <c r="B379" s="6" t="str">
        <f>[1]Hybrid!A33</f>
        <v>auto_ca_cele_0</v>
      </c>
      <c r="C379" s="6">
        <f>[1]Hybrid!B33</f>
        <v>9.8427898650000003</v>
      </c>
      <c r="D379" s="6">
        <f>[1]Hybrid!C33</f>
        <v>15.951563350000001</v>
      </c>
      <c r="E379" s="6">
        <f>[1]Hybrid!D33</f>
        <v>23.963075679999999</v>
      </c>
      <c r="F379" s="6">
        <f>[1]Hybrid!E33</f>
        <v>34.850267840000001</v>
      </c>
      <c r="G379" s="6">
        <f>[1]Hybrid!F33</f>
        <v>49.71620411</v>
      </c>
      <c r="H379" s="6">
        <f>[1]Hybrid!G33</f>
        <v>68.661836030000003</v>
      </c>
      <c r="I379" s="6">
        <f>[1]Hybrid!H33</f>
        <v>92.239688200000003</v>
      </c>
      <c r="J379" s="6">
        <f>[1]Hybrid!I33</f>
        <v>125.2073127</v>
      </c>
      <c r="K379" s="6">
        <f>[1]Hybrid!J33</f>
        <v>179.9754092</v>
      </c>
      <c r="L379" s="6">
        <f>[1]Hybrid!K33</f>
        <v>268.961524</v>
      </c>
      <c r="M379" s="6">
        <f>[1]Hybrid!L33</f>
        <v>405.29964869999998</v>
      </c>
      <c r="N379" s="6">
        <f>[1]Hybrid!M33</f>
        <v>598.41497159999994</v>
      </c>
      <c r="O379" s="6">
        <f>[1]Hybrid!N33</f>
        <v>845.7940949</v>
      </c>
      <c r="P379" s="6">
        <f>[1]Hybrid!O33</f>
        <v>1142.8880509999999</v>
      </c>
      <c r="Q379" s="6">
        <f>[1]Hybrid!P33</f>
        <v>1484.127551</v>
      </c>
      <c r="R379" s="6">
        <f>[1]Hybrid!Q33</f>
        <v>1863.4818620000001</v>
      </c>
      <c r="S379" s="6">
        <f>[1]Hybrid!R33</f>
        <v>2276.3811529999998</v>
      </c>
      <c r="T379" s="6">
        <f>[1]Hybrid!S33</f>
        <v>2716.0874520000002</v>
      </c>
      <c r="U379" s="6">
        <f>[1]Hybrid!T33</f>
        <v>3176.3146270000002</v>
      </c>
      <c r="V379" s="6">
        <f>[1]Hybrid!U33</f>
        <v>3651.4091039999998</v>
      </c>
      <c r="W379" s="6">
        <f>[1]Hybrid!V33</f>
        <v>4136.4093389999998</v>
      </c>
      <c r="X379" s="6">
        <f>[1]Hybrid!W33</f>
        <v>4627.0579509999998</v>
      </c>
      <c r="Y379" s="6">
        <f>[1]Hybrid!X33</f>
        <v>5119.7835450000002</v>
      </c>
      <c r="Z379" s="6">
        <f>[1]Hybrid!Y33</f>
        <v>5611.6760020000002</v>
      </c>
      <c r="AA379" s="6">
        <f>[1]Hybrid!Z33</f>
        <v>6100.3426449999997</v>
      </c>
      <c r="AB379" s="6">
        <f>[1]Hybrid!AA33</f>
        <v>6583.8824000000004</v>
      </c>
      <c r="AC379" s="6">
        <f>[1]Hybrid!AB33</f>
        <v>7060.6354529999999</v>
      </c>
      <c r="AD379" s="6">
        <f>[1]Hybrid!AC33</f>
        <v>7529.4399949999997</v>
      </c>
      <c r="AE379" s="6">
        <f>[1]Hybrid!AD33</f>
        <v>7989.764177</v>
      </c>
      <c r="AF379" s="6">
        <f>[1]Hybrid!AE33</f>
        <v>8441.5350010000002</v>
      </c>
      <c r="AG379" s="6">
        <f>[1]Hybrid!AF33</f>
        <v>8884.8342300000004</v>
      </c>
      <c r="AH379" s="6">
        <f>[1]Hybrid!AG33</f>
        <v>9319.5898369999995</v>
      </c>
      <c r="AI379" s="6">
        <f>[1]Hybrid!AH33</f>
        <v>9745.8241679999992</v>
      </c>
      <c r="AJ379" s="6">
        <f>[1]Hybrid!AI33</f>
        <v>10163.7194</v>
      </c>
      <c r="AK379" s="6">
        <f>[1]Hybrid!AJ33</f>
        <v>10573.55971</v>
      </c>
      <c r="AL379" s="6">
        <f>[1]Hybrid!AK33</f>
        <v>10975.675080000001</v>
      </c>
      <c r="AM379" s="6">
        <f>[1]Hybrid!AL33</f>
        <v>11366.57295</v>
      </c>
      <c r="AN379" s="6">
        <f>[1]Hybrid!AM33</f>
        <v>11748.933010000001</v>
      </c>
      <c r="AO379" s="6">
        <f>[1]Hybrid!AN33</f>
        <v>12124.91978</v>
      </c>
      <c r="AP379" s="6">
        <f>[1]Hybrid!AO33</f>
        <v>12495.90263</v>
      </c>
      <c r="AQ379" s="6">
        <f>[1]Hybrid!AP33</f>
        <v>12862.67208</v>
      </c>
      <c r="AR379" s="6">
        <f>[1]Hybrid!AQ33</f>
        <v>13225.43136</v>
      </c>
      <c r="AS379" s="6">
        <f>[1]Hybrid!AR33</f>
        <v>13584.27298</v>
      </c>
      <c r="AT379" s="6">
        <f>[1]Hybrid!AS33</f>
        <v>13939.21666</v>
      </c>
      <c r="AU379" s="6">
        <f>[1]Hybrid!AT33</f>
        <v>14290.24101</v>
      </c>
      <c r="AV379" s="6">
        <f>[1]Hybrid!AU33</f>
        <v>14637.312099999999</v>
      </c>
      <c r="AW379" s="6">
        <f>[1]Hybrid!AV33</f>
        <v>14980.16605</v>
      </c>
      <c r="AX379" s="6">
        <f>[1]Hybrid!AW33</f>
        <v>15318.652770000001</v>
      </c>
      <c r="AY379" s="6">
        <f>[1]Hybrid!AX33</f>
        <v>15652.713949999999</v>
      </c>
      <c r="AZ379" s="6">
        <f>[1]Hybrid!AY33</f>
        <v>15982.33971</v>
      </c>
      <c r="BA379" s="6">
        <f>[1]Hybrid!AZ33</f>
        <v>16307.56237</v>
      </c>
      <c r="BB379" s="6">
        <f>[1]Hybrid!BA33</f>
        <v>16625.986710000001</v>
      </c>
      <c r="BC379" s="6">
        <f>[1]Hybrid!BB33</f>
        <v>16938.13509</v>
      </c>
      <c r="BD379" s="6">
        <f>[1]Hybrid!BC33</f>
        <v>17244.411789999998</v>
      </c>
      <c r="BE379" s="6">
        <f>[1]Hybrid!BD33</f>
        <v>17545.318029999999</v>
      </c>
      <c r="BF379" s="6">
        <f>[1]Hybrid!BE33</f>
        <v>17841.344400000002</v>
      </c>
      <c r="BG379" s="6">
        <f>[1]Hybrid!BF33</f>
        <v>18132.52666</v>
      </c>
      <c r="BH379" s="6">
        <f>[1]Hybrid!BG33</f>
        <v>18419.096249999999</v>
      </c>
      <c r="BI379" s="6">
        <f>[1]Hybrid!BH33</f>
        <v>18701.35255</v>
      </c>
      <c r="BJ379" s="6">
        <f>[1]Hybrid!BI33</f>
        <v>18979.623179999999</v>
      </c>
      <c r="BK379" s="6">
        <f>[1]Hybrid!BJ33</f>
        <v>19254.25288</v>
      </c>
      <c r="BL379" s="6">
        <f>[1]Hybrid!BK33</f>
        <v>19525.602760000002</v>
      </c>
      <c r="BM379" s="6">
        <f>[1]Hybrid!BL33</f>
        <v>19794.037189999999</v>
      </c>
      <c r="BN379" s="6">
        <f>[1]Hybrid!BM33</f>
        <v>20059.920030000001</v>
      </c>
      <c r="BO379" s="6">
        <f>[1]Hybrid!BN33</f>
        <v>20323.611120000001</v>
      </c>
      <c r="BP379" s="6">
        <f>[1]Hybrid!BO33</f>
        <v>20585.463909999999</v>
      </c>
      <c r="BQ379" s="6">
        <f>[1]Hybrid!BP33</f>
        <v>20845.446479999999</v>
      </c>
      <c r="BR379" s="6">
        <f>[1]Hybrid!BQ33</f>
        <v>21103.73443</v>
      </c>
      <c r="BS379" s="6">
        <f>[1]Hybrid!BR33</f>
        <v>21360.58452</v>
      </c>
      <c r="BT379" s="6">
        <f>[1]Hybrid!BS33</f>
        <v>21616.28182</v>
      </c>
      <c r="BU379" s="6">
        <f>[1]Hybrid!BT33</f>
        <v>21871.123370000001</v>
      </c>
      <c r="BV379" s="6">
        <f>[1]Hybrid!BU33</f>
        <v>22125.40495</v>
      </c>
      <c r="BW379" s="6">
        <f>[1]Hybrid!BV33</f>
        <v>22379.428449999999</v>
      </c>
      <c r="BX379" s="6">
        <f>[1]Hybrid!BW33</f>
        <v>22633.495770000001</v>
      </c>
      <c r="BY379" s="6">
        <f>[1]Hybrid!BX33</f>
        <v>22887.904030000002</v>
      </c>
      <c r="BZ379" s="6">
        <f>[1]Hybrid!BY33</f>
        <v>23142.94198</v>
      </c>
      <c r="CA379" s="6">
        <f>[1]Hybrid!BZ33</f>
        <v>23398.589680000001</v>
      </c>
      <c r="CB379" s="6">
        <f>[1]Hybrid!CA33</f>
        <v>23654.987860000001</v>
      </c>
      <c r="CC379" s="6">
        <f>[1]Hybrid!CB33</f>
        <v>23912.336220000001</v>
      </c>
      <c r="CD379" s="6">
        <f>[1]Hybrid!CC33</f>
        <v>24170.853739999999</v>
      </c>
      <c r="CE379" s="6">
        <f>[1]Hybrid!CD33</f>
        <v>24430.767179999999</v>
      </c>
      <c r="CF379" s="6">
        <f>[1]Hybrid!CE33</f>
        <v>24692.286599999999</v>
      </c>
      <c r="CG379" s="6">
        <f>[1]Hybrid!CF33</f>
        <v>24955.636689999999</v>
      </c>
      <c r="CH379" s="6">
        <f>[1]Hybrid!CG33</f>
        <v>25284.125489999999</v>
      </c>
      <c r="CI379" s="6">
        <f>[1]Hybrid!CH33</f>
        <v>25509.43867</v>
      </c>
      <c r="CJ379" s="6">
        <f>[1]Hybrid!CI33</f>
        <v>25725.738310000001</v>
      </c>
    </row>
    <row r="380" spans="1:88" x14ac:dyDescent="0.3">
      <c r="B380" s="6" t="str">
        <f>[1]Hybrid!A35</f>
        <v>auto_cb_cele_0</v>
      </c>
      <c r="C380" s="6">
        <f>[1]Hybrid!B35</f>
        <v>11.44571741</v>
      </c>
      <c r="D380" s="6">
        <f>[1]Hybrid!C35</f>
        <v>17.2738038</v>
      </c>
      <c r="E380" s="6">
        <f>[1]Hybrid!D35</f>
        <v>24.993541839999999</v>
      </c>
      <c r="F380" s="6">
        <f>[1]Hybrid!E35</f>
        <v>35.576397649999997</v>
      </c>
      <c r="G380" s="6">
        <f>[1]Hybrid!F35</f>
        <v>50.112618679999997</v>
      </c>
      <c r="H380" s="6">
        <f>[1]Hybrid!G35</f>
        <v>68.701598129999994</v>
      </c>
      <c r="I380" s="6">
        <f>[1]Hybrid!H35</f>
        <v>91.878959249999994</v>
      </c>
      <c r="J380" s="6">
        <f>[1]Hybrid!I35</f>
        <v>124.25041760000001</v>
      </c>
      <c r="K380" s="6">
        <f>[1]Hybrid!J35</f>
        <v>177.6987508</v>
      </c>
      <c r="L380" s="6">
        <f>[1]Hybrid!K35</f>
        <v>263.86596680000002</v>
      </c>
      <c r="M380" s="6">
        <f>[1]Hybrid!L35</f>
        <v>394.80852240000002</v>
      </c>
      <c r="N380" s="6">
        <f>[1]Hybrid!M35</f>
        <v>578.98843209999995</v>
      </c>
      <c r="O380" s="6">
        <f>[1]Hybrid!N35</f>
        <v>813.76338399999997</v>
      </c>
      <c r="P380" s="6">
        <f>[1]Hybrid!O35</f>
        <v>1094.6659549999999</v>
      </c>
      <c r="Q380" s="6">
        <f>[1]Hybrid!P35</f>
        <v>1416.3353059999999</v>
      </c>
      <c r="R380" s="6">
        <f>[1]Hybrid!Q35</f>
        <v>1773.0218850000001</v>
      </c>
      <c r="S380" s="6">
        <f>[1]Hybrid!R35</f>
        <v>2160.3971449999999</v>
      </c>
      <c r="T380" s="6">
        <f>[1]Hybrid!S35</f>
        <v>2572.128647</v>
      </c>
      <c r="U380" s="6">
        <f>[1]Hybrid!T35</f>
        <v>3002.3185199999998</v>
      </c>
      <c r="V380" s="6">
        <f>[1]Hybrid!U35</f>
        <v>3445.6589840000001</v>
      </c>
      <c r="W380" s="6">
        <f>[1]Hybrid!V35</f>
        <v>3897.483522</v>
      </c>
      <c r="X380" s="6">
        <f>[1]Hybrid!W35</f>
        <v>4353.7771769999999</v>
      </c>
      <c r="Y380" s="6">
        <f>[1]Hybrid!X35</f>
        <v>4811.1592270000001</v>
      </c>
      <c r="Z380" s="6">
        <f>[1]Hybrid!Y35</f>
        <v>5266.8626169999998</v>
      </c>
      <c r="AA380" s="6">
        <f>[1]Hybrid!Z35</f>
        <v>5718.5961239999997</v>
      </c>
      <c r="AB380" s="6">
        <f>[1]Hybrid!AA35</f>
        <v>6164.5209050000003</v>
      </c>
      <c r="AC380" s="6">
        <f>[1]Hybrid!AB35</f>
        <v>6603.010225</v>
      </c>
      <c r="AD380" s="6">
        <f>[1]Hybrid!AC35</f>
        <v>7032.8832819999998</v>
      </c>
      <c r="AE380" s="6">
        <f>[1]Hybrid!AD35</f>
        <v>7453.5374490000004</v>
      </c>
      <c r="AF380" s="6">
        <f>[1]Hybrid!AE35</f>
        <v>7864.807307</v>
      </c>
      <c r="AG380" s="6">
        <f>[1]Hybrid!AF35</f>
        <v>8266.6855149999992</v>
      </c>
      <c r="AH380" s="6">
        <f>[1]Hybrid!AG35</f>
        <v>8659.0342899999996</v>
      </c>
      <c r="AI380" s="6">
        <f>[1]Hybrid!AH35</f>
        <v>9041.8069400000004</v>
      </c>
      <c r="AJ380" s="6">
        <f>[1]Hybrid!AI35</f>
        <v>9415.1079439999994</v>
      </c>
      <c r="AK380" s="6">
        <f>[1]Hybrid!AJ35</f>
        <v>9779.1410890000006</v>
      </c>
      <c r="AL380" s="6">
        <f>[1]Hybrid!AK35</f>
        <v>10134.157450000001</v>
      </c>
      <c r="AM380" s="6">
        <f>[1]Hybrid!AL35</f>
        <v>10476.78067</v>
      </c>
      <c r="AN380" s="6">
        <f>[1]Hybrid!AM35</f>
        <v>10809.17677</v>
      </c>
      <c r="AO380" s="6">
        <f>[1]Hybrid!AN35</f>
        <v>11133.16576</v>
      </c>
      <c r="AP380" s="6">
        <f>[1]Hybrid!AO35</f>
        <v>11449.912560000001</v>
      </c>
      <c r="AQ380" s="6">
        <f>[1]Hybrid!AP35</f>
        <v>11760.092549999999</v>
      </c>
      <c r="AR380" s="6">
        <f>[1]Hybrid!AQ35</f>
        <v>12063.87385</v>
      </c>
      <c r="AS380" s="6">
        <f>[1]Hybrid!AR35</f>
        <v>12361.334849999999</v>
      </c>
      <c r="AT380" s="6">
        <f>[1]Hybrid!AS35</f>
        <v>12652.49331</v>
      </c>
      <c r="AU380" s="6">
        <f>[1]Hybrid!AT35</f>
        <v>12937.331749999999</v>
      </c>
      <c r="AV380" s="6">
        <f>[1]Hybrid!AU35</f>
        <v>13215.82137</v>
      </c>
      <c r="AW380" s="6">
        <f>[1]Hybrid!AV35</f>
        <v>13487.73683</v>
      </c>
      <c r="AX380" s="6">
        <f>[1]Hybrid!AW35</f>
        <v>13752.955400000001</v>
      </c>
      <c r="AY380" s="6">
        <f>[1]Hybrid!AX35</f>
        <v>14011.435600000001</v>
      </c>
      <c r="AZ380" s="6">
        <f>[1]Hybrid!AY35</f>
        <v>14263.177159999999</v>
      </c>
      <c r="BA380" s="6">
        <f>[1]Hybrid!AZ35</f>
        <v>14508.213970000001</v>
      </c>
      <c r="BB380" s="6">
        <f>[1]Hybrid!BA35</f>
        <v>14744.53311</v>
      </c>
      <c r="BC380" s="6">
        <f>[1]Hybrid!BB35</f>
        <v>14972.59273</v>
      </c>
      <c r="BD380" s="6">
        <f>[1]Hybrid!BC35</f>
        <v>15192.73681</v>
      </c>
      <c r="BE380" s="6">
        <f>[1]Hybrid!BD35</f>
        <v>15405.389279999999</v>
      </c>
      <c r="BF380" s="6">
        <f>[1]Hybrid!BE35</f>
        <v>15610.964379999999</v>
      </c>
      <c r="BG380" s="6">
        <f>[1]Hybrid!BF35</f>
        <v>15809.502899999999</v>
      </c>
      <c r="BH380" s="6">
        <f>[1]Hybrid!BG35</f>
        <v>16001.20787</v>
      </c>
      <c r="BI380" s="6">
        <f>[1]Hybrid!BH35</f>
        <v>16186.33469</v>
      </c>
      <c r="BJ380" s="6">
        <f>[1]Hybrid!BI35</f>
        <v>16365.1556</v>
      </c>
      <c r="BK380" s="6">
        <f>[1]Hybrid!BJ35</f>
        <v>16537.949349999999</v>
      </c>
      <c r="BL380" s="6">
        <f>[1]Hybrid!BK35</f>
        <v>16705.000169999999</v>
      </c>
      <c r="BM380" s="6">
        <f>[1]Hybrid!BL35</f>
        <v>16866.587289999999</v>
      </c>
      <c r="BN380" s="6">
        <f>[1]Hybrid!BM35</f>
        <v>17022.982169999999</v>
      </c>
      <c r="BO380" s="6">
        <f>[1]Hybrid!BN35</f>
        <v>17174.445940000001</v>
      </c>
      <c r="BP380" s="6">
        <f>[1]Hybrid!BO35</f>
        <v>17321.227709999999</v>
      </c>
      <c r="BQ380" s="6">
        <f>[1]Hybrid!BP35</f>
        <v>17463.276460000001</v>
      </c>
      <c r="BR380" s="6">
        <f>[1]Hybrid!BQ35</f>
        <v>17600.703560000002</v>
      </c>
      <c r="BS380" s="6">
        <f>[1]Hybrid!BR35</f>
        <v>17733.68118</v>
      </c>
      <c r="BT380" s="6">
        <f>[1]Hybrid!BS35</f>
        <v>17862.398300000001</v>
      </c>
      <c r="BU380" s="6">
        <f>[1]Hybrid!BT35</f>
        <v>17987.04666</v>
      </c>
      <c r="BV380" s="6">
        <f>[1]Hybrid!BU35</f>
        <v>18107.81007</v>
      </c>
      <c r="BW380" s="6">
        <f>[1]Hybrid!BV35</f>
        <v>18224.869879999998</v>
      </c>
      <c r="BX380" s="6">
        <f>[1]Hybrid!BW35</f>
        <v>18338.400689999999</v>
      </c>
      <c r="BY380" s="6">
        <f>[1]Hybrid!BX35</f>
        <v>18448.567129999999</v>
      </c>
      <c r="BZ380" s="6">
        <f>[1]Hybrid!BY35</f>
        <v>18555.52145</v>
      </c>
      <c r="CA380" s="6">
        <f>[1]Hybrid!BZ35</f>
        <v>18659.1921</v>
      </c>
      <c r="CB380" s="6">
        <f>[1]Hybrid!CA35</f>
        <v>18759.624690000001</v>
      </c>
      <c r="CC380" s="6">
        <f>[1]Hybrid!CB35</f>
        <v>18856.90554</v>
      </c>
      <c r="CD380" s="6">
        <f>[1]Hybrid!CC35</f>
        <v>18951.130529999999</v>
      </c>
      <c r="CE380" s="6">
        <f>[1]Hybrid!CD35</f>
        <v>19042.395410000001</v>
      </c>
      <c r="CF380" s="6">
        <f>[1]Hybrid!CE35</f>
        <v>19130.77836</v>
      </c>
      <c r="CG380" s="6">
        <f>[1]Hybrid!CF35</f>
        <v>19216.361669999998</v>
      </c>
      <c r="CH380" s="6">
        <f>[1]Hybrid!CG35</f>
        <v>19342.666580000001</v>
      </c>
      <c r="CI380" s="6">
        <f>[1]Hybrid!CH35</f>
        <v>19394.390080000001</v>
      </c>
      <c r="CJ380" s="6">
        <f>[1]Hybrid!CI35</f>
        <v>19444.043689999999</v>
      </c>
    </row>
    <row r="381" spans="1:88" x14ac:dyDescent="0.3">
      <c r="B381" s="6" t="str">
        <f>[1]Hybrid!A37</f>
        <v>auto_cc_cele_0</v>
      </c>
      <c r="C381" s="6">
        <f>[1]Hybrid!B37</f>
        <v>9.4015406210000005</v>
      </c>
      <c r="D381" s="6">
        <f>[1]Hybrid!C37</f>
        <v>13.403906190000001</v>
      </c>
      <c r="E381" s="6">
        <f>[1]Hybrid!D37</f>
        <v>18.756807890000001</v>
      </c>
      <c r="F381" s="6">
        <f>[1]Hybrid!E37</f>
        <v>26.155632300000001</v>
      </c>
      <c r="G381" s="6">
        <f>[1]Hybrid!F37</f>
        <v>36.37355333</v>
      </c>
      <c r="H381" s="6">
        <f>[1]Hybrid!G37</f>
        <v>49.480028130000001</v>
      </c>
      <c r="I381" s="6">
        <f>[1]Hybrid!H37</f>
        <v>65.846980290000005</v>
      </c>
      <c r="J381" s="6">
        <f>[1]Hybrid!I37</f>
        <v>88.677859380000001</v>
      </c>
      <c r="K381" s="6">
        <f>[1]Hybrid!J37</f>
        <v>126.1562431</v>
      </c>
      <c r="L381" s="6">
        <f>[1]Hybrid!K37</f>
        <v>186.13805840000001</v>
      </c>
      <c r="M381" s="6">
        <f>[1]Hybrid!L37</f>
        <v>276.58995859999999</v>
      </c>
      <c r="N381" s="6">
        <f>[1]Hybrid!M37</f>
        <v>402.9751354</v>
      </c>
      <c r="O381" s="6">
        <f>[1]Hybrid!N37</f>
        <v>563.3191865</v>
      </c>
      <c r="P381" s="6">
        <f>[1]Hybrid!O37</f>
        <v>754.47411160000001</v>
      </c>
      <c r="Q381" s="6">
        <f>[1]Hybrid!P37</f>
        <v>972.73350579999999</v>
      </c>
      <c r="R381" s="6">
        <f>[1]Hybrid!Q37</f>
        <v>1214.1599530000001</v>
      </c>
      <c r="S381" s="6">
        <f>[1]Hybrid!R37</f>
        <v>1475.8109910000001</v>
      </c>
      <c r="T381" s="6">
        <f>[1]Hybrid!S37</f>
        <v>1753.411781</v>
      </c>
      <c r="U381" s="6">
        <f>[1]Hybrid!T37</f>
        <v>2042.9878409999999</v>
      </c>
      <c r="V381" s="6">
        <f>[1]Hybrid!U37</f>
        <v>2340.9598580000002</v>
      </c>
      <c r="W381" s="6">
        <f>[1]Hybrid!V37</f>
        <v>2644.1746499999999</v>
      </c>
      <c r="X381" s="6">
        <f>[1]Hybrid!W37</f>
        <v>2949.9111910000001</v>
      </c>
      <c r="Y381" s="6">
        <f>[1]Hybrid!X37</f>
        <v>3255.8688080000002</v>
      </c>
      <c r="Z381" s="6">
        <f>[1]Hybrid!Y37</f>
        <v>3560.1553760000002</v>
      </c>
      <c r="AA381" s="6">
        <f>[1]Hybrid!Z37</f>
        <v>3861.1927030000002</v>
      </c>
      <c r="AB381" s="6">
        <f>[1]Hybrid!AA37</f>
        <v>4157.7016729999996</v>
      </c>
      <c r="AC381" s="6">
        <f>[1]Hybrid!AB37</f>
        <v>4448.5367029999998</v>
      </c>
      <c r="AD381" s="6">
        <f>[1]Hybrid!AC37</f>
        <v>4732.8396650000004</v>
      </c>
      <c r="AE381" s="6">
        <f>[1]Hybrid!AD37</f>
        <v>5010.1353760000002</v>
      </c>
      <c r="AF381" s="6">
        <f>[1]Hybrid!AE37</f>
        <v>5280.2494470000001</v>
      </c>
      <c r="AG381" s="6">
        <f>[1]Hybrid!AF37</f>
        <v>5543.1237620000002</v>
      </c>
      <c r="AH381" s="6">
        <f>[1]Hybrid!AG37</f>
        <v>5798.6220489999996</v>
      </c>
      <c r="AI381" s="6">
        <f>[1]Hybrid!AH37</f>
        <v>6046.6724469999999</v>
      </c>
      <c r="AJ381" s="6">
        <f>[1]Hybrid!AI37</f>
        <v>6287.3073219999997</v>
      </c>
      <c r="AK381" s="6">
        <f>[1]Hybrid!AJ37</f>
        <v>6520.6297219999997</v>
      </c>
      <c r="AL381" s="6">
        <f>[1]Hybrid!AK37</f>
        <v>6746.7786079999996</v>
      </c>
      <c r="AM381" s="6">
        <f>[1]Hybrid!AL37</f>
        <v>6963.4090910000004</v>
      </c>
      <c r="AN381" s="6">
        <f>[1]Hybrid!AM37</f>
        <v>7171.7650990000002</v>
      </c>
      <c r="AO381" s="6">
        <f>[1]Hybrid!AN37</f>
        <v>7372.9530960000002</v>
      </c>
      <c r="AP381" s="6">
        <f>[1]Hybrid!AO37</f>
        <v>7567.6996929999996</v>
      </c>
      <c r="AQ381" s="6">
        <f>[1]Hybrid!AP37</f>
        <v>7756.4376169999996</v>
      </c>
      <c r="AR381" s="6">
        <f>[1]Hybrid!AQ37</f>
        <v>7939.2860330000003</v>
      </c>
      <c r="AS381" s="6">
        <f>[1]Hybrid!AR37</f>
        <v>8116.3134040000004</v>
      </c>
      <c r="AT381" s="6">
        <f>[1]Hybrid!AS37</f>
        <v>8287.5526109999992</v>
      </c>
      <c r="AU381" s="6">
        <f>[1]Hybrid!AT37</f>
        <v>8453.015222</v>
      </c>
      <c r="AV381" s="6">
        <f>[1]Hybrid!AU37</f>
        <v>8612.7057440000008</v>
      </c>
      <c r="AW381" s="6">
        <f>[1]Hybrid!AV37</f>
        <v>8766.5076989999998</v>
      </c>
      <c r="AX381" s="6">
        <f>[1]Hybrid!AW37</f>
        <v>8914.3714299999992</v>
      </c>
      <c r="AY381" s="6">
        <f>[1]Hybrid!AX37</f>
        <v>9056.2994030000009</v>
      </c>
      <c r="AZ381" s="6">
        <f>[1]Hybrid!AY37</f>
        <v>9192.3196009999992</v>
      </c>
      <c r="BA381" s="6">
        <f>[1]Hybrid!AZ37</f>
        <v>9322.4802550000004</v>
      </c>
      <c r="BB381" s="6">
        <f>[1]Hybrid!BA37</f>
        <v>9445.5840659999994</v>
      </c>
      <c r="BC381" s="6">
        <f>[1]Hybrid!BB37</f>
        <v>9561.9449750000003</v>
      </c>
      <c r="BD381" s="6">
        <f>[1]Hybrid!BC37</f>
        <v>9671.7992020000002</v>
      </c>
      <c r="BE381" s="6">
        <f>[1]Hybrid!BD37</f>
        <v>9775.43109</v>
      </c>
      <c r="BF381" s="6">
        <f>[1]Hybrid!BE37</f>
        <v>9873.1191170000002</v>
      </c>
      <c r="BG381" s="6">
        <f>[1]Hybrid!BF37</f>
        <v>9964.9208369999997</v>
      </c>
      <c r="BH381" s="6">
        <f>[1]Hybrid!BG37</f>
        <v>10050.991400000001</v>
      </c>
      <c r="BI381" s="6">
        <f>[1]Hybrid!BH37</f>
        <v>10131.5155</v>
      </c>
      <c r="BJ381" s="6">
        <f>[1]Hybrid!BI37</f>
        <v>10206.6847</v>
      </c>
      <c r="BK381" s="6">
        <f>[1]Hybrid!BJ37</f>
        <v>10276.69075</v>
      </c>
      <c r="BL381" s="6">
        <f>[1]Hybrid!BK37</f>
        <v>10341.724829999999</v>
      </c>
      <c r="BM381" s="6">
        <f>[1]Hybrid!BL37</f>
        <v>10401.97171</v>
      </c>
      <c r="BN381" s="6">
        <f>[1]Hybrid!BM37</f>
        <v>10457.608389999999</v>
      </c>
      <c r="BO381" s="6">
        <f>[1]Hybrid!BN37</f>
        <v>10508.80293</v>
      </c>
      <c r="BP381" s="6">
        <f>[1]Hybrid!BO37</f>
        <v>10555.71372</v>
      </c>
      <c r="BQ381" s="6">
        <f>[1]Hybrid!BP37</f>
        <v>10598.33137</v>
      </c>
      <c r="BR381" s="6">
        <f>[1]Hybrid!BQ37</f>
        <v>10636.739369999999</v>
      </c>
      <c r="BS381" s="6">
        <f>[1]Hybrid!BR37</f>
        <v>10671.05515</v>
      </c>
      <c r="BT381" s="6">
        <f>[1]Hybrid!BS37</f>
        <v>10701.403979999999</v>
      </c>
      <c r="BU381" s="6">
        <f>[1]Hybrid!BT37</f>
        <v>10727.91037</v>
      </c>
      <c r="BV381" s="6">
        <f>[1]Hybrid!BU37</f>
        <v>10750.692069999999</v>
      </c>
      <c r="BW381" s="6">
        <f>[1]Hybrid!BV37</f>
        <v>10769.86318</v>
      </c>
      <c r="BX381" s="6">
        <f>[1]Hybrid!BW37</f>
        <v>10785.53205</v>
      </c>
      <c r="BY381" s="6">
        <f>[1]Hybrid!BX37</f>
        <v>10797.7999</v>
      </c>
      <c r="BZ381" s="6">
        <f>[1]Hybrid!BY37</f>
        <v>10806.759889999999</v>
      </c>
      <c r="CA381" s="6">
        <f>[1]Hybrid!BZ37</f>
        <v>10812.389510000001</v>
      </c>
      <c r="CB381" s="6">
        <f>[1]Hybrid!CA37</f>
        <v>10814.72975</v>
      </c>
      <c r="CC381" s="6">
        <f>[1]Hybrid!CB37</f>
        <v>10813.84359</v>
      </c>
      <c r="CD381" s="6">
        <f>[1]Hybrid!CC37</f>
        <v>10809.798570000001</v>
      </c>
      <c r="CE381" s="6">
        <f>[1]Hybrid!CD37</f>
        <v>10802.661179999999</v>
      </c>
      <c r="CF381" s="6">
        <f>[1]Hybrid!CE37</f>
        <v>10792.48803</v>
      </c>
      <c r="CG381" s="6">
        <f>[1]Hybrid!CF37</f>
        <v>10779.33683</v>
      </c>
      <c r="CH381" s="6">
        <f>[1]Hybrid!CG37</f>
        <v>10211.79204</v>
      </c>
      <c r="CI381" s="6">
        <f>[1]Hybrid!CH37</f>
        <v>10206.85853</v>
      </c>
      <c r="CJ381" s="6">
        <f>[1]Hybrid!CI37</f>
        <v>10202.12185</v>
      </c>
    </row>
    <row r="382" spans="1:88" x14ac:dyDescent="0.3">
      <c r="B382" s="6" t="str">
        <f>[1]Hybrid!A39</f>
        <v>auto_cd_cele_0</v>
      </c>
      <c r="C382" s="6">
        <f>[1]Hybrid!B39</f>
        <v>5.770071272</v>
      </c>
      <c r="D382" s="6">
        <f>[1]Hybrid!C39</f>
        <v>7.6769871419999998</v>
      </c>
      <c r="E382" s="6">
        <f>[1]Hybrid!D39</f>
        <v>9.8913707229999996</v>
      </c>
      <c r="F382" s="6">
        <f>[1]Hybrid!E39</f>
        <v>12.49274739</v>
      </c>
      <c r="G382" s="6">
        <f>[1]Hybrid!F39</f>
        <v>15.608102580000001</v>
      </c>
      <c r="H382" s="6">
        <f>[1]Hybrid!G39</f>
        <v>19.222202899999999</v>
      </c>
      <c r="I382" s="6">
        <f>[1]Hybrid!H39</f>
        <v>23.341628920000002</v>
      </c>
      <c r="J382" s="6">
        <f>[1]Hybrid!I39</f>
        <v>28.480248280000001</v>
      </c>
      <c r="K382" s="6">
        <f>[1]Hybrid!J39</f>
        <v>36.026919829999997</v>
      </c>
      <c r="L382" s="6">
        <f>[1]Hybrid!K39</f>
        <v>47.315880989999997</v>
      </c>
      <c r="M382" s="6">
        <f>[1]Hybrid!L39</f>
        <v>63.795461580000001</v>
      </c>
      <c r="N382" s="6">
        <f>[1]Hybrid!M39</f>
        <v>86.710328930000003</v>
      </c>
      <c r="O382" s="6">
        <f>[1]Hybrid!N39</f>
        <v>116.15104119999999</v>
      </c>
      <c r="P382" s="6">
        <f>[1]Hybrid!O39</f>
        <v>152.02906089999999</v>
      </c>
      <c r="Q382" s="6">
        <f>[1]Hybrid!P39</f>
        <v>194.1486218</v>
      </c>
      <c r="R382" s="6">
        <f>[1]Hybrid!Q39</f>
        <v>242.23467919999999</v>
      </c>
      <c r="S382" s="6">
        <f>[1]Hybrid!R39</f>
        <v>296.15720429999999</v>
      </c>
      <c r="T382" s="6">
        <f>[1]Hybrid!S39</f>
        <v>355.44159760000002</v>
      </c>
      <c r="U382" s="6">
        <f>[1]Hybrid!T39</f>
        <v>419.57042710000002</v>
      </c>
      <c r="V382" s="6">
        <f>[1]Hybrid!U39</f>
        <v>487.99756230000003</v>
      </c>
      <c r="W382" s="6">
        <f>[1]Hybrid!V39</f>
        <v>560.15666109999995</v>
      </c>
      <c r="X382" s="6">
        <f>[1]Hybrid!W39</f>
        <v>635.46905360000005</v>
      </c>
      <c r="Y382" s="6">
        <f>[1]Hybrid!X39</f>
        <v>713.35102099999995</v>
      </c>
      <c r="Z382" s="6">
        <f>[1]Hybrid!Y39</f>
        <v>793.2267574</v>
      </c>
      <c r="AA382" s="6">
        <f>[1]Hybrid!Z39</f>
        <v>874.51687519999996</v>
      </c>
      <c r="AB382" s="6">
        <f>[1]Hybrid!AA39</f>
        <v>956.64940390000004</v>
      </c>
      <c r="AC382" s="6">
        <f>[1]Hybrid!AB39</f>
        <v>1039.0235620000001</v>
      </c>
      <c r="AD382" s="6">
        <f>[1]Hybrid!AC39</f>
        <v>1121.058041</v>
      </c>
      <c r="AE382" s="6">
        <f>[1]Hybrid!AD39</f>
        <v>1202.240984</v>
      </c>
      <c r="AF382" s="6">
        <f>[1]Hybrid!AE39</f>
        <v>1282.139678</v>
      </c>
      <c r="AG382" s="6">
        <f>[1]Hybrid!AF39</f>
        <v>1360.3657370000001</v>
      </c>
      <c r="AH382" s="6">
        <f>[1]Hybrid!AG39</f>
        <v>1436.5260780000001</v>
      </c>
      <c r="AI382" s="6">
        <f>[1]Hybrid!AH39</f>
        <v>1510.2621999999999</v>
      </c>
      <c r="AJ382" s="6">
        <f>[1]Hybrid!AI39</f>
        <v>1581.267869</v>
      </c>
      <c r="AK382" s="6">
        <f>[1]Hybrid!AJ39</f>
        <v>1649.286188</v>
      </c>
      <c r="AL382" s="6">
        <f>[1]Hybrid!AK39</f>
        <v>1714.102699</v>
      </c>
      <c r="AM382" s="6">
        <f>[1]Hybrid!AL39</f>
        <v>1774.4051119999999</v>
      </c>
      <c r="AN382" s="6">
        <f>[1]Hybrid!AM39</f>
        <v>1829.5968809999999</v>
      </c>
      <c r="AO382" s="6">
        <f>[1]Hybrid!AN39</f>
        <v>1879.501387</v>
      </c>
      <c r="AP382" s="6">
        <f>[1]Hybrid!AO39</f>
        <v>1924.1138269999999</v>
      </c>
      <c r="AQ382" s="6">
        <f>[1]Hybrid!AP39</f>
        <v>1963.5141470000001</v>
      </c>
      <c r="AR382" s="6">
        <f>[1]Hybrid!AQ39</f>
        <v>1997.800295</v>
      </c>
      <c r="AS382" s="6">
        <f>[1]Hybrid!AR39</f>
        <v>2027.112496</v>
      </c>
      <c r="AT382" s="6">
        <f>[1]Hybrid!AS39</f>
        <v>2051.6119779999999</v>
      </c>
      <c r="AU382" s="6">
        <f>[1]Hybrid!AT39</f>
        <v>2071.4697040000001</v>
      </c>
      <c r="AV382" s="6">
        <f>[1]Hybrid!AU39</f>
        <v>2086.861684</v>
      </c>
      <c r="AW382" s="6">
        <f>[1]Hybrid!AV39</f>
        <v>2097.9449679999998</v>
      </c>
      <c r="AX382" s="6">
        <f>[1]Hybrid!AW39</f>
        <v>2104.8940889999999</v>
      </c>
      <c r="AY382" s="6">
        <f>[1]Hybrid!AX39</f>
        <v>2107.895818</v>
      </c>
      <c r="AZ382" s="6">
        <f>[1]Hybrid!AY39</f>
        <v>2107.1421930000001</v>
      </c>
      <c r="BA382" s="6">
        <f>[1]Hybrid!AZ39</f>
        <v>2102.8284410000001</v>
      </c>
      <c r="BB382" s="6">
        <f>[1]Hybrid!BA39</f>
        <v>2094.9571689999998</v>
      </c>
      <c r="BC382" s="6">
        <f>[1]Hybrid!BB39</f>
        <v>2083.7787060000001</v>
      </c>
      <c r="BD382" s="6">
        <f>[1]Hybrid!BC39</f>
        <v>2069.5213709999998</v>
      </c>
      <c r="BE382" s="6">
        <f>[1]Hybrid!BD39</f>
        <v>2052.4160740000002</v>
      </c>
      <c r="BF382" s="6">
        <f>[1]Hybrid!BE39</f>
        <v>2032.6884689999999</v>
      </c>
      <c r="BG382" s="6">
        <f>[1]Hybrid!BF39</f>
        <v>2010.532367</v>
      </c>
      <c r="BH382" s="6">
        <f>[1]Hybrid!BG39</f>
        <v>1986.1504219999999</v>
      </c>
      <c r="BI382" s="6">
        <f>[1]Hybrid!BH39</f>
        <v>1959.742868</v>
      </c>
      <c r="BJ382" s="6">
        <f>[1]Hybrid!BI39</f>
        <v>1931.5032679999999</v>
      </c>
      <c r="BK382" s="6">
        <f>[1]Hybrid!BJ39</f>
        <v>1901.6170850000001</v>
      </c>
      <c r="BL382" s="6">
        <f>[1]Hybrid!BK39</f>
        <v>1870.2613759999999</v>
      </c>
      <c r="BM382" s="6">
        <f>[1]Hybrid!BL39</f>
        <v>1837.6042600000001</v>
      </c>
      <c r="BN382" s="6">
        <f>[1]Hybrid!BM39</f>
        <v>1803.8049799999999</v>
      </c>
      <c r="BO382" s="6">
        <f>[1]Hybrid!BN39</f>
        <v>1769.0140409999999</v>
      </c>
      <c r="BP382" s="6">
        <f>[1]Hybrid!BO39</f>
        <v>1733.3734139999999</v>
      </c>
      <c r="BQ382" s="6">
        <f>[1]Hybrid!BP39</f>
        <v>1697.006208</v>
      </c>
      <c r="BR382" s="6">
        <f>[1]Hybrid!BQ39</f>
        <v>1660.037008</v>
      </c>
      <c r="BS382" s="6">
        <f>[1]Hybrid!BR39</f>
        <v>1622.586393</v>
      </c>
      <c r="BT382" s="6">
        <f>[1]Hybrid!BS39</f>
        <v>1584.7684899999999</v>
      </c>
      <c r="BU382" s="6">
        <f>[1]Hybrid!BT39</f>
        <v>1546.6902789999999</v>
      </c>
      <c r="BV382" s="6">
        <f>[1]Hybrid!BU39</f>
        <v>1508.4514119999999</v>
      </c>
      <c r="BW382" s="6">
        <f>[1]Hybrid!BV39</f>
        <v>1470.144681</v>
      </c>
      <c r="BX382" s="6">
        <f>[1]Hybrid!BW39</f>
        <v>1431.856225</v>
      </c>
      <c r="BY382" s="6">
        <f>[1]Hybrid!BX39</f>
        <v>1393.6657970000001</v>
      </c>
      <c r="BZ382" s="6">
        <f>[1]Hybrid!BY39</f>
        <v>1355.647035</v>
      </c>
      <c r="CA382" s="6">
        <f>[1]Hybrid!BZ39</f>
        <v>1317.8639880000001</v>
      </c>
      <c r="CB382" s="6">
        <f>[1]Hybrid!CA39</f>
        <v>1280.37877</v>
      </c>
      <c r="CC382" s="6">
        <f>[1]Hybrid!CB39</f>
        <v>1243.24956</v>
      </c>
      <c r="CD382" s="6">
        <f>[1]Hybrid!CC39</f>
        <v>1206.5298250000001</v>
      </c>
      <c r="CE382" s="6">
        <f>[1]Hybrid!CD39</f>
        <v>1170.26821</v>
      </c>
      <c r="CF382" s="6">
        <f>[1]Hybrid!CE39</f>
        <v>1134.508495</v>
      </c>
      <c r="CG382" s="6">
        <f>[1]Hybrid!CF39</f>
        <v>1099.29016</v>
      </c>
      <c r="CH382" s="6">
        <f>[1]Hybrid!CG39</f>
        <v>1065.1656459999999</v>
      </c>
      <c r="CI382" s="6">
        <f>[1]Hybrid!CH39</f>
        <v>1030.8351190000001</v>
      </c>
      <c r="CJ382" s="6">
        <f>[1]Hybrid!CI39</f>
        <v>997.87697530000003</v>
      </c>
    </row>
    <row r="383" spans="1:88" x14ac:dyDescent="0.3">
      <c r="B383" s="6" t="str">
        <f>[1]Hybrid!A41</f>
        <v>auto_ce_cele_0</v>
      </c>
      <c r="C383" s="6">
        <f>[1]Hybrid!B41</f>
        <v>3.4730440960000002</v>
      </c>
      <c r="D383" s="6">
        <f>[1]Hybrid!C41</f>
        <v>4.6443799390000002</v>
      </c>
      <c r="E383" s="6">
        <f>[1]Hybrid!D41</f>
        <v>5.9960086129999999</v>
      </c>
      <c r="F383" s="6">
        <f>[1]Hybrid!E41</f>
        <v>7.5710340790000004</v>
      </c>
      <c r="G383" s="6">
        <f>[1]Hybrid!F41</f>
        <v>9.44043046</v>
      </c>
      <c r="H383" s="6">
        <f>[1]Hybrid!G41</f>
        <v>11.592015809999999</v>
      </c>
      <c r="I383" s="6">
        <f>[1]Hybrid!H41</f>
        <v>14.02241594</v>
      </c>
      <c r="J383" s="6">
        <f>[1]Hybrid!I41</f>
        <v>17.003925110000001</v>
      </c>
      <c r="K383" s="6">
        <f>[1]Hybrid!J41</f>
        <v>21.258983959999998</v>
      </c>
      <c r="L383" s="6">
        <f>[1]Hybrid!K41</f>
        <v>27.441151640000001</v>
      </c>
      <c r="M383" s="6">
        <f>[1]Hybrid!L41</f>
        <v>36.225407869999998</v>
      </c>
      <c r="N383" s="6">
        <f>[1]Hybrid!M41</f>
        <v>48.182490219999998</v>
      </c>
      <c r="O383" s="6">
        <f>[1]Hybrid!N41</f>
        <v>63.324260959999997</v>
      </c>
      <c r="P383" s="6">
        <f>[1]Hybrid!O41</f>
        <v>81.58314111</v>
      </c>
      <c r="Q383" s="6">
        <f>[1]Hybrid!P41</f>
        <v>102.847345</v>
      </c>
      <c r="R383" s="6">
        <f>[1]Hybrid!Q41</f>
        <v>126.9729913</v>
      </c>
      <c r="S383" s="6">
        <f>[1]Hybrid!R41</f>
        <v>153.8974418</v>
      </c>
      <c r="T383" s="6">
        <f>[1]Hybrid!S41</f>
        <v>183.3903866</v>
      </c>
      <c r="U383" s="6">
        <f>[1]Hybrid!T41</f>
        <v>215.2031388</v>
      </c>
      <c r="V383" s="6">
        <f>[1]Hybrid!U41</f>
        <v>249.07289470000001</v>
      </c>
      <c r="W383" s="6">
        <f>[1]Hybrid!V41</f>
        <v>284.72491860000002</v>
      </c>
      <c r="X383" s="6">
        <f>[1]Hybrid!W41</f>
        <v>321.87485789999999</v>
      </c>
      <c r="Y383" s="6">
        <f>[1]Hybrid!X41</f>
        <v>360.23106949999999</v>
      </c>
      <c r="Z383" s="6">
        <f>[1]Hybrid!Y41</f>
        <v>399.50109409999999</v>
      </c>
      <c r="AA383" s="6">
        <f>[1]Hybrid!Z41</f>
        <v>439.38418669999999</v>
      </c>
      <c r="AB383" s="6">
        <f>[1]Hybrid!AA41</f>
        <v>479.57703570000001</v>
      </c>
      <c r="AC383" s="6">
        <f>[1]Hybrid!AB41</f>
        <v>519.75369230000001</v>
      </c>
      <c r="AD383" s="6">
        <f>[1]Hybrid!AC41</f>
        <v>559.58906769999999</v>
      </c>
      <c r="AE383" s="6">
        <f>[1]Hybrid!AD41</f>
        <v>598.78878750000001</v>
      </c>
      <c r="AF383" s="6">
        <f>[1]Hybrid!AE41</f>
        <v>637.10152970000001</v>
      </c>
      <c r="AG383" s="6">
        <f>[1]Hybrid!AF41</f>
        <v>674.30370310000001</v>
      </c>
      <c r="AH383" s="6">
        <f>[1]Hybrid!AG41</f>
        <v>710.17481020000002</v>
      </c>
      <c r="AI383" s="6">
        <f>[1]Hybrid!AH41</f>
        <v>744.51526369999999</v>
      </c>
      <c r="AJ383" s="6">
        <f>[1]Hybrid!AI41</f>
        <v>777.15611039999999</v>
      </c>
      <c r="AK383" s="6">
        <f>[1]Hybrid!AJ41</f>
        <v>807.95865270000002</v>
      </c>
      <c r="AL383" s="6">
        <f>[1]Hybrid!AK41</f>
        <v>836.81128660000002</v>
      </c>
      <c r="AM383" s="6">
        <f>[1]Hybrid!AL41</f>
        <v>863.0361924</v>
      </c>
      <c r="AN383" s="6">
        <f>[1]Hybrid!AM41</f>
        <v>886.28904360000001</v>
      </c>
      <c r="AO383" s="6">
        <f>[1]Hybrid!AN41</f>
        <v>906.47694539999998</v>
      </c>
      <c r="AP383" s="6">
        <f>[1]Hybrid!AO41</f>
        <v>923.61927160000005</v>
      </c>
      <c r="AQ383" s="6">
        <f>[1]Hybrid!AP41</f>
        <v>937.79317549999996</v>
      </c>
      <c r="AR383" s="6">
        <f>[1]Hybrid!AQ41</f>
        <v>949.09546799999998</v>
      </c>
      <c r="AS383" s="6">
        <f>[1]Hybrid!AR41</f>
        <v>957.64791939999998</v>
      </c>
      <c r="AT383" s="6">
        <f>[1]Hybrid!AS41</f>
        <v>963.58427630000006</v>
      </c>
      <c r="AU383" s="6">
        <f>[1]Hybrid!AT41</f>
        <v>967.04312649999997</v>
      </c>
      <c r="AV383" s="6">
        <f>[1]Hybrid!AU41</f>
        <v>968.16457720000005</v>
      </c>
      <c r="AW383" s="6">
        <f>[1]Hybrid!AV41</f>
        <v>967.08028539999998</v>
      </c>
      <c r="AX383" s="6">
        <f>[1]Hybrid!AW41</f>
        <v>963.92775870000003</v>
      </c>
      <c r="AY383" s="6">
        <f>[1]Hybrid!AX41</f>
        <v>958.84738389999995</v>
      </c>
      <c r="AZ383" s="6">
        <f>[1]Hybrid!AY41</f>
        <v>951.97896330000003</v>
      </c>
      <c r="BA383" s="6">
        <f>[1]Hybrid!AZ41</f>
        <v>943.46050330000003</v>
      </c>
      <c r="BB383" s="6">
        <f>[1]Hybrid!BA41</f>
        <v>933.35668190000001</v>
      </c>
      <c r="BC383" s="6">
        <f>[1]Hybrid!BB41</f>
        <v>921.82110799999998</v>
      </c>
      <c r="BD383" s="6">
        <f>[1]Hybrid!BC41</f>
        <v>908.99447529999998</v>
      </c>
      <c r="BE383" s="6">
        <f>[1]Hybrid!BD41</f>
        <v>895.01479700000004</v>
      </c>
      <c r="BF383" s="6">
        <f>[1]Hybrid!BE41</f>
        <v>880.01450799999998</v>
      </c>
      <c r="BG383" s="6">
        <f>[1]Hybrid!BF41</f>
        <v>864.11170619999996</v>
      </c>
      <c r="BH383" s="6">
        <f>[1]Hybrid!BG41</f>
        <v>847.4236085</v>
      </c>
      <c r="BI383" s="6">
        <f>[1]Hybrid!BH41</f>
        <v>830.06241230000001</v>
      </c>
      <c r="BJ383" s="6">
        <f>[1]Hybrid!BI41</f>
        <v>812.1338111</v>
      </c>
      <c r="BK383" s="6">
        <f>[1]Hybrid!BJ41</f>
        <v>793.73663320000003</v>
      </c>
      <c r="BL383" s="6">
        <f>[1]Hybrid!BK41</f>
        <v>774.96293109999999</v>
      </c>
      <c r="BM383" s="6">
        <f>[1]Hybrid!BL41</f>
        <v>755.89803959999995</v>
      </c>
      <c r="BN383" s="6">
        <f>[1]Hybrid!BM41</f>
        <v>736.62082750000002</v>
      </c>
      <c r="BO383" s="6">
        <f>[1]Hybrid!BN41</f>
        <v>717.20396240000002</v>
      </c>
      <c r="BP383" s="6">
        <f>[1]Hybrid!BO41</f>
        <v>697.71419070000002</v>
      </c>
      <c r="BQ383" s="6">
        <f>[1]Hybrid!BP41</f>
        <v>678.2100557</v>
      </c>
      <c r="BR383" s="6">
        <f>[1]Hybrid!BQ41</f>
        <v>658.74742309999999</v>
      </c>
      <c r="BS383" s="6">
        <f>[1]Hybrid!BR41</f>
        <v>639.37803450000001</v>
      </c>
      <c r="BT383" s="6">
        <f>[1]Hybrid!BS41</f>
        <v>620.14896420000002</v>
      </c>
      <c r="BU383" s="6">
        <f>[1]Hybrid!BT41</f>
        <v>601.10260819999996</v>
      </c>
      <c r="BV383" s="6">
        <f>[1]Hybrid!BU41</f>
        <v>582.27684520000003</v>
      </c>
      <c r="BW383" s="6">
        <f>[1]Hybrid!BV41</f>
        <v>563.70535619999998</v>
      </c>
      <c r="BX383" s="6">
        <f>[1]Hybrid!BW41</f>
        <v>545.41787920000002</v>
      </c>
      <c r="BY383" s="6">
        <f>[1]Hybrid!BX41</f>
        <v>527.44046739999999</v>
      </c>
      <c r="BZ383" s="6">
        <f>[1]Hybrid!BY41</f>
        <v>509.79573950000002</v>
      </c>
      <c r="CA383" s="6">
        <f>[1]Hybrid!BZ41</f>
        <v>492.50245000000001</v>
      </c>
      <c r="CB383" s="6">
        <f>[1]Hybrid!CA41</f>
        <v>475.57714479999999</v>
      </c>
      <c r="CC383" s="6">
        <f>[1]Hybrid!CB41</f>
        <v>459.0338643</v>
      </c>
      <c r="CD383" s="6">
        <f>[1]Hybrid!CC41</f>
        <v>442.88411869999999</v>
      </c>
      <c r="CE383" s="6">
        <f>[1]Hybrid!CD41</f>
        <v>427.1370124</v>
      </c>
      <c r="CF383" s="6">
        <f>[1]Hybrid!CE41</f>
        <v>411.79939250000001</v>
      </c>
      <c r="CG383" s="6">
        <f>[1]Hybrid!CF41</f>
        <v>396.87609129999998</v>
      </c>
      <c r="CH383" s="6">
        <f>[1]Hybrid!CG41</f>
        <v>382.45864619999998</v>
      </c>
      <c r="CI383" s="6">
        <f>[1]Hybrid!CH41</f>
        <v>368.31999610000003</v>
      </c>
      <c r="CJ383" s="6">
        <f>[1]Hybrid!CI41</f>
        <v>354.74642710000001</v>
      </c>
    </row>
    <row r="384" spans="1:88" x14ac:dyDescent="0.3">
      <c r="B384" s="6" t="str">
        <f>[1]Hybrid!A43</f>
        <v>auto_cf_cele_0</v>
      </c>
      <c r="C384" s="6">
        <f>[1]Hybrid!B43</f>
        <v>1.7251505170000001</v>
      </c>
      <c r="D384" s="6">
        <f>[1]Hybrid!C43</f>
        <v>2.2577187360000002</v>
      </c>
      <c r="E384" s="6">
        <f>[1]Hybrid!D43</f>
        <v>2.8296130920000002</v>
      </c>
      <c r="F384" s="6">
        <f>[1]Hybrid!E43</f>
        <v>3.4342220999999999</v>
      </c>
      <c r="G384" s="6">
        <f>[1]Hybrid!F43</f>
        <v>4.0798119369999997</v>
      </c>
      <c r="H384" s="6">
        <f>[1]Hybrid!G43</f>
        <v>4.7567204780000001</v>
      </c>
      <c r="I384" s="6">
        <f>[1]Hybrid!H43</f>
        <v>5.4491448159999996</v>
      </c>
      <c r="J384" s="6">
        <f>[1]Hybrid!I43</f>
        <v>6.1893804389999998</v>
      </c>
      <c r="K384" s="6">
        <f>[1]Hybrid!J43</f>
        <v>7.0832317199999997</v>
      </c>
      <c r="L384" s="6">
        <f>[1]Hybrid!K43</f>
        <v>8.2090959659999996</v>
      </c>
      <c r="M384" s="6">
        <f>[1]Hybrid!L43</f>
        <v>9.6349030619999994</v>
      </c>
      <c r="N384" s="6">
        <f>[1]Hybrid!M43</f>
        <v>11.41916509</v>
      </c>
      <c r="O384" s="6">
        <f>[1]Hybrid!N43</f>
        <v>13.55230484</v>
      </c>
      <c r="P384" s="6">
        <f>[1]Hybrid!O43</f>
        <v>16.018639709999999</v>
      </c>
      <c r="Q384" s="6">
        <f>[1]Hybrid!P43</f>
        <v>18.801098069999998</v>
      </c>
      <c r="R384" s="6">
        <f>[1]Hybrid!Q43</f>
        <v>21.882087030000001</v>
      </c>
      <c r="S384" s="6">
        <f>[1]Hybrid!R43</f>
        <v>25.258639160000001</v>
      </c>
      <c r="T384" s="6">
        <f>[1]Hybrid!S43</f>
        <v>28.908063810000002</v>
      </c>
      <c r="U384" s="6">
        <f>[1]Hybrid!T43</f>
        <v>32.807383049999999</v>
      </c>
      <c r="V384" s="6">
        <f>[1]Hybrid!U43</f>
        <v>36.932820569999997</v>
      </c>
      <c r="W384" s="6">
        <f>[1]Hybrid!V43</f>
        <v>41.259188049999999</v>
      </c>
      <c r="X384" s="6">
        <f>[1]Hybrid!W43</f>
        <v>45.759369829999997</v>
      </c>
      <c r="Y384" s="6">
        <f>[1]Hybrid!X43</f>
        <v>50.403874379999998</v>
      </c>
      <c r="Z384" s="6">
        <f>[1]Hybrid!Y43</f>
        <v>55.161450199999997</v>
      </c>
      <c r="AA384" s="6">
        <f>[1]Hybrid!Z43</f>
        <v>59.997083279999998</v>
      </c>
      <c r="AB384" s="6">
        <f>[1]Hybrid!AA43</f>
        <v>64.872522000000004</v>
      </c>
      <c r="AC384" s="6">
        <f>[1]Hybrid!AB43</f>
        <v>69.742451090000003</v>
      </c>
      <c r="AD384" s="6">
        <f>[1]Hybrid!AC43</f>
        <v>74.556980929999995</v>
      </c>
      <c r="AE384" s="6">
        <f>[1]Hybrid!AD43</f>
        <v>79.267502210000004</v>
      </c>
      <c r="AF384" s="6">
        <f>[1]Hybrid!AE43</f>
        <v>83.831458799999993</v>
      </c>
      <c r="AG384" s="6">
        <f>[1]Hybrid!AF43</f>
        <v>88.211170609999996</v>
      </c>
      <c r="AH384" s="6">
        <f>[1]Hybrid!AG43</f>
        <v>92.370396040000003</v>
      </c>
      <c r="AI384" s="6">
        <f>[1]Hybrid!AH43</f>
        <v>96.276021700000001</v>
      </c>
      <c r="AJ384" s="6">
        <f>[1]Hybrid!AI43</f>
        <v>99.899881640000004</v>
      </c>
      <c r="AK384" s="6">
        <f>[1]Hybrid!AJ43</f>
        <v>103.21929350000001</v>
      </c>
      <c r="AL384" s="6">
        <f>[1]Hybrid!AK43</f>
        <v>106.21687489999999</v>
      </c>
      <c r="AM384" s="6">
        <f>[1]Hybrid!AL43</f>
        <v>108.78025580000001</v>
      </c>
      <c r="AN384" s="6">
        <f>[1]Hybrid!AM43</f>
        <v>110.8287778</v>
      </c>
      <c r="AO384" s="6">
        <f>[1]Hybrid!AN43</f>
        <v>112.3397968</v>
      </c>
      <c r="AP384" s="6">
        <f>[1]Hybrid!AO43</f>
        <v>113.3212983</v>
      </c>
      <c r="AQ384" s="6">
        <f>[1]Hybrid!AP43</f>
        <v>113.798326</v>
      </c>
      <c r="AR384" s="6">
        <f>[1]Hybrid!AQ43</f>
        <v>113.80426110000001</v>
      </c>
      <c r="AS384" s="6">
        <f>[1]Hybrid!AR43</f>
        <v>113.37810090000001</v>
      </c>
      <c r="AT384" s="6">
        <f>[1]Hybrid!AS43</f>
        <v>112.5610147</v>
      </c>
      <c r="AU384" s="6">
        <f>[1]Hybrid!AT43</f>
        <v>111.3943093</v>
      </c>
      <c r="AV384" s="6">
        <f>[1]Hybrid!AU43</f>
        <v>109.9183171</v>
      </c>
      <c r="AW384" s="6">
        <f>[1]Hybrid!AV43</f>
        <v>108.1712885</v>
      </c>
      <c r="AX384" s="6">
        <f>[1]Hybrid!AW43</f>
        <v>106.19017100000001</v>
      </c>
      <c r="AY384" s="6">
        <f>[1]Hybrid!AX43</f>
        <v>104.01010479999999</v>
      </c>
      <c r="AZ384" s="6">
        <f>[1]Hybrid!AY43</f>
        <v>101.6640098</v>
      </c>
      <c r="BA384" s="6">
        <f>[1]Hybrid!AZ43</f>
        <v>99.18244378</v>
      </c>
      <c r="BB384" s="6">
        <f>[1]Hybrid!BA43</f>
        <v>96.589989900000006</v>
      </c>
      <c r="BC384" s="6">
        <f>[1]Hybrid!BB43</f>
        <v>93.913878240000003</v>
      </c>
      <c r="BD384" s="6">
        <f>[1]Hybrid!BC43</f>
        <v>91.178226649999999</v>
      </c>
      <c r="BE384" s="6">
        <f>[1]Hybrid!BD43</f>
        <v>88.404811159999994</v>
      </c>
      <c r="BF384" s="6">
        <f>[1]Hybrid!BE43</f>
        <v>85.613024569999993</v>
      </c>
      <c r="BG384" s="6">
        <f>[1]Hybrid!BF43</f>
        <v>82.819691329999998</v>
      </c>
      <c r="BH384" s="6">
        <f>[1]Hybrid!BG43</f>
        <v>80.039659990000004</v>
      </c>
      <c r="BI384" s="6">
        <f>[1]Hybrid!BH43</f>
        <v>77.285744449999996</v>
      </c>
      <c r="BJ384" s="6">
        <f>[1]Hybrid!BI43</f>
        <v>74.568812730000005</v>
      </c>
      <c r="BK384" s="6">
        <f>[1]Hybrid!BJ43</f>
        <v>71.897937560000003</v>
      </c>
      <c r="BL384" s="6">
        <f>[1]Hybrid!BK43</f>
        <v>69.280566449999995</v>
      </c>
      <c r="BM384" s="6">
        <f>[1]Hybrid!BL43</f>
        <v>66.722689160000002</v>
      </c>
      <c r="BN384" s="6">
        <f>[1]Hybrid!BM43</f>
        <v>64.229002399999999</v>
      </c>
      <c r="BO384" s="6">
        <f>[1]Hybrid!BN43</f>
        <v>61.803064990000003</v>
      </c>
      <c r="BP384" s="6">
        <f>[1]Hybrid!BO43</f>
        <v>59.447442449999997</v>
      </c>
      <c r="BQ384" s="6">
        <f>[1]Hybrid!BP43</f>
        <v>57.163815589999999</v>
      </c>
      <c r="BR384" s="6">
        <f>[1]Hybrid!BQ43</f>
        <v>54.953165759999997</v>
      </c>
      <c r="BS384" s="6">
        <f>[1]Hybrid!BR43</f>
        <v>52.815853349999998</v>
      </c>
      <c r="BT384" s="6">
        <f>[1]Hybrid!BS43</f>
        <v>50.751705430000001</v>
      </c>
      <c r="BU384" s="6">
        <f>[1]Hybrid!BT43</f>
        <v>48.76010308</v>
      </c>
      <c r="BV384" s="6">
        <f>[1]Hybrid!BU43</f>
        <v>46.840061839999997</v>
      </c>
      <c r="BW384" s="6">
        <f>[1]Hybrid!BV43</f>
        <v>44.99030381</v>
      </c>
      <c r="BX384" s="6">
        <f>[1]Hybrid!BW43</f>
        <v>43.209319870000002</v>
      </c>
      <c r="BY384" s="6">
        <f>[1]Hybrid!BX43</f>
        <v>41.495423379999998</v>
      </c>
      <c r="BZ384" s="6">
        <f>[1]Hybrid!BY43</f>
        <v>39.846795890000003</v>
      </c>
      <c r="CA384" s="6">
        <f>[1]Hybrid!BZ43</f>
        <v>38.261524180000002</v>
      </c>
      <c r="CB384" s="6">
        <f>[1]Hybrid!CA43</f>
        <v>36.737636850000001</v>
      </c>
      <c r="CC384" s="6">
        <f>[1]Hybrid!CB43</f>
        <v>35.2731286</v>
      </c>
      <c r="CD384" s="6">
        <f>[1]Hybrid!CC43</f>
        <v>33.865981470000001</v>
      </c>
      <c r="CE384" s="6">
        <f>[1]Hybrid!CD43</f>
        <v>32.514182609999999</v>
      </c>
      <c r="CF384" s="6">
        <f>[1]Hybrid!CE43</f>
        <v>31.215738730000002</v>
      </c>
      <c r="CG384" s="6">
        <f>[1]Hybrid!CF43</f>
        <v>29.968687500000001</v>
      </c>
      <c r="CH384" s="6">
        <f>[1]Hybrid!CG43</f>
        <v>28.77031844</v>
      </c>
      <c r="CI384" s="6">
        <f>[1]Hybrid!CH43</f>
        <v>27.620332690000001</v>
      </c>
      <c r="CJ384" s="6">
        <f>[1]Hybrid!CI43</f>
        <v>26.515679030000001</v>
      </c>
    </row>
    <row r="385" spans="1:88" x14ac:dyDescent="0.3">
      <c r="B385" s="6" t="str">
        <f>[1]Hybrid!A45</f>
        <v>auto_cg_cele_0</v>
      </c>
      <c r="C385" s="6">
        <f>[1]Hybrid!B45</f>
        <v>3.1066862139999998</v>
      </c>
      <c r="D385" s="6">
        <f>[1]Hybrid!C45</f>
        <v>4.0997936719999997</v>
      </c>
      <c r="E385" s="6">
        <f>[1]Hybrid!D45</f>
        <v>5.1479665360000002</v>
      </c>
      <c r="F385" s="6">
        <f>[1]Hybrid!E45</f>
        <v>6.2327283470000001</v>
      </c>
      <c r="G385" s="6">
        <f>[1]Hybrid!F45</f>
        <v>7.363463425</v>
      </c>
      <c r="H385" s="6">
        <f>[1]Hybrid!G45</f>
        <v>8.5203857860000003</v>
      </c>
      <c r="I385" s="6">
        <f>[1]Hybrid!H45</f>
        <v>9.6717675839999995</v>
      </c>
      <c r="J385" s="6">
        <f>[1]Hybrid!I45</f>
        <v>10.857256550000001</v>
      </c>
      <c r="K385" s="6">
        <f>[1]Hybrid!J45</f>
        <v>12.21863411</v>
      </c>
      <c r="L385" s="6">
        <f>[1]Hybrid!K45</f>
        <v>13.84496073</v>
      </c>
      <c r="M385" s="6">
        <f>[1]Hybrid!L45</f>
        <v>15.798525420000001</v>
      </c>
      <c r="N385" s="6">
        <f>[1]Hybrid!M45</f>
        <v>18.12931567</v>
      </c>
      <c r="O385" s="6">
        <f>[1]Hybrid!N45</f>
        <v>20.805781419999999</v>
      </c>
      <c r="P385" s="6">
        <f>[1]Hybrid!O45</f>
        <v>23.793274490000002</v>
      </c>
      <c r="Q385" s="6">
        <f>[1]Hybrid!P45</f>
        <v>27.059321860000001</v>
      </c>
      <c r="R385" s="6">
        <f>[1]Hybrid!Q45</f>
        <v>30.57368168</v>
      </c>
      <c r="S385" s="6">
        <f>[1]Hybrid!R45</f>
        <v>34.32588114</v>
      </c>
      <c r="T385" s="6">
        <f>[1]Hybrid!S45</f>
        <v>38.283472279999998</v>
      </c>
      <c r="U385" s="6">
        <f>[1]Hybrid!T45</f>
        <v>42.415317330000001</v>
      </c>
      <c r="V385" s="6">
        <f>[1]Hybrid!U45</f>
        <v>46.690434420000003</v>
      </c>
      <c r="W385" s="6">
        <f>[1]Hybrid!V45</f>
        <v>51.076908670000002</v>
      </c>
      <c r="X385" s="6">
        <f>[1]Hybrid!W45</f>
        <v>55.541073179999998</v>
      </c>
      <c r="Y385" s="6">
        <f>[1]Hybrid!X45</f>
        <v>60.046879689999997</v>
      </c>
      <c r="Z385" s="6">
        <f>[1]Hybrid!Y45</f>
        <v>64.556835890000002</v>
      </c>
      <c r="AA385" s="6">
        <f>[1]Hybrid!Z45</f>
        <v>69.02951444</v>
      </c>
      <c r="AB385" s="6">
        <f>[1]Hybrid!AA45</f>
        <v>73.420502799999994</v>
      </c>
      <c r="AC385" s="6">
        <f>[1]Hybrid!AB45</f>
        <v>77.6782386</v>
      </c>
      <c r="AD385" s="6">
        <f>[1]Hybrid!AC45</f>
        <v>81.746929039999998</v>
      </c>
      <c r="AE385" s="6">
        <f>[1]Hybrid!AD45</f>
        <v>85.574311629999997</v>
      </c>
      <c r="AF385" s="6">
        <f>[1]Hybrid!AE45</f>
        <v>89.118453340000002</v>
      </c>
      <c r="AG385" s="6">
        <f>[1]Hybrid!AF45</f>
        <v>92.346637849999993</v>
      </c>
      <c r="AH385" s="6">
        <f>[1]Hybrid!AG45</f>
        <v>95.231519109999994</v>
      </c>
      <c r="AI385" s="6">
        <f>[1]Hybrid!AH45</f>
        <v>97.751841409999997</v>
      </c>
      <c r="AJ385" s="6">
        <f>[1]Hybrid!AI45</f>
        <v>99.893860810000007</v>
      </c>
      <c r="AK385" s="6">
        <f>[1]Hybrid!AJ45</f>
        <v>101.65147690000001</v>
      </c>
      <c r="AL385" s="6">
        <f>[1]Hybrid!AK45</f>
        <v>103.02548090000001</v>
      </c>
      <c r="AM385" s="6">
        <f>[1]Hybrid!AL45</f>
        <v>103.93866199999999</v>
      </c>
      <c r="AN385" s="6">
        <f>[1]Hybrid!AM45</f>
        <v>104.3457332</v>
      </c>
      <c r="AO385" s="6">
        <f>[1]Hybrid!AN45</f>
        <v>104.2539268</v>
      </c>
      <c r="AP385" s="6">
        <f>[1]Hybrid!AO45</f>
        <v>103.6966961</v>
      </c>
      <c r="AQ385" s="6">
        <f>[1]Hybrid!AP45</f>
        <v>102.72023009999999</v>
      </c>
      <c r="AR385" s="6">
        <f>[1]Hybrid!AQ45</f>
        <v>101.3752667</v>
      </c>
      <c r="AS385" s="6">
        <f>[1]Hybrid!AR45</f>
        <v>99.713868199999993</v>
      </c>
      <c r="AT385" s="6">
        <f>[1]Hybrid!AS45</f>
        <v>97.786425679999994</v>
      </c>
      <c r="AU385" s="6">
        <f>[1]Hybrid!AT45</f>
        <v>95.640056599999994</v>
      </c>
      <c r="AV385" s="6">
        <f>[1]Hybrid!AU45</f>
        <v>93.317883019999996</v>
      </c>
      <c r="AW385" s="6">
        <f>[1]Hybrid!AV45</f>
        <v>90.858583589999995</v>
      </c>
      <c r="AX385" s="6">
        <f>[1]Hybrid!AW45</f>
        <v>88.296951179999994</v>
      </c>
      <c r="AY385" s="6">
        <f>[1]Hybrid!AX45</f>
        <v>85.663832429999999</v>
      </c>
      <c r="AZ385" s="6">
        <f>[1]Hybrid!AY45</f>
        <v>82.986184140000006</v>
      </c>
      <c r="BA385" s="6">
        <f>[1]Hybrid!AZ45</f>
        <v>80.287303769999994</v>
      </c>
      <c r="BB385" s="6">
        <f>[1]Hybrid!BA45</f>
        <v>77.585779290000005</v>
      </c>
      <c r="BC385" s="6">
        <f>[1]Hybrid!BB45</f>
        <v>74.899120699999997</v>
      </c>
      <c r="BD385" s="6">
        <f>[1]Hybrid!BC45</f>
        <v>72.241712500000006</v>
      </c>
      <c r="BE385" s="6">
        <f>[1]Hybrid!BD45</f>
        <v>69.625428729999996</v>
      </c>
      <c r="BF385" s="6">
        <f>[1]Hybrid!BE45</f>
        <v>67.059867960000005</v>
      </c>
      <c r="BG385" s="6">
        <f>[1]Hybrid!BF45</f>
        <v>64.552540219999997</v>
      </c>
      <c r="BH385" s="6">
        <f>[1]Hybrid!BG45</f>
        <v>62.109258109999999</v>
      </c>
      <c r="BI385" s="6">
        <f>[1]Hybrid!BH45</f>
        <v>59.73431223</v>
      </c>
      <c r="BJ385" s="6">
        <f>[1]Hybrid!BI45</f>
        <v>57.430678790000002</v>
      </c>
      <c r="BK385" s="6">
        <f>[1]Hybrid!BJ45</f>
        <v>55.20022539</v>
      </c>
      <c r="BL385" s="6">
        <f>[1]Hybrid!BK45</f>
        <v>53.043899719999999</v>
      </c>
      <c r="BM385" s="6">
        <f>[1]Hybrid!BL45</f>
        <v>50.96189596</v>
      </c>
      <c r="BN385" s="6">
        <f>[1]Hybrid!BM45</f>
        <v>48.953799940000003</v>
      </c>
      <c r="BO385" s="6">
        <f>[1]Hybrid!BN45</f>
        <v>47.01871371</v>
      </c>
      <c r="BP385" s="6">
        <f>[1]Hybrid!BO45</f>
        <v>45.155361360000001</v>
      </c>
      <c r="BQ385" s="6">
        <f>[1]Hybrid!BP45</f>
        <v>43.362175180000001</v>
      </c>
      <c r="BR385" s="6">
        <f>[1]Hybrid!BQ45</f>
        <v>41.637378849999997</v>
      </c>
      <c r="BS385" s="6">
        <f>[1]Hybrid!BR45</f>
        <v>39.979043300000001</v>
      </c>
      <c r="BT385" s="6">
        <f>[1]Hybrid!BS45</f>
        <v>38.385135490000003</v>
      </c>
      <c r="BU385" s="6">
        <f>[1]Hybrid!BT45</f>
        <v>36.853559259999997</v>
      </c>
      <c r="BV385" s="6">
        <f>[1]Hybrid!BU45</f>
        <v>35.382188370000001</v>
      </c>
      <c r="BW385" s="6">
        <f>[1]Hybrid!BV45</f>
        <v>33.968892680000003</v>
      </c>
      <c r="BX385" s="6">
        <f>[1]Hybrid!BW45</f>
        <v>32.611558270000003</v>
      </c>
      <c r="BY385" s="6">
        <f>[1]Hybrid!BX45</f>
        <v>31.308102760000001</v>
      </c>
      <c r="BZ385" s="6">
        <f>[1]Hybrid!BY45</f>
        <v>30.05648661</v>
      </c>
      <c r="CA385" s="6">
        <f>[1]Hybrid!BZ45</f>
        <v>28.85472116</v>
      </c>
      <c r="CB385" s="6">
        <f>[1]Hybrid!CA45</f>
        <v>27.70087444</v>
      </c>
      <c r="CC385" s="6">
        <f>[1]Hybrid!CB45</f>
        <v>26.59307463</v>
      </c>
      <c r="CD385" s="6">
        <f>[1]Hybrid!CC45</f>
        <v>25.52951208</v>
      </c>
      <c r="CE385" s="6">
        <f>[1]Hybrid!CD45</f>
        <v>24.508440220000001</v>
      </c>
      <c r="CF385" s="6">
        <f>[1]Hybrid!CE45</f>
        <v>23.52817559</v>
      </c>
      <c r="CG385" s="6">
        <f>[1]Hybrid!CF45</f>
        <v>22.58709722</v>
      </c>
      <c r="CH385" s="6">
        <f>[1]Hybrid!CG45</f>
        <v>21.688645319999999</v>
      </c>
      <c r="CI385" s="6">
        <f>[1]Hybrid!CH45</f>
        <v>20.82111987</v>
      </c>
      <c r="CJ385" s="6">
        <f>[1]Hybrid!CI45</f>
        <v>19.9878666</v>
      </c>
    </row>
    <row r="386" spans="1:88" x14ac:dyDescent="0.3">
      <c r="B386" s="6" t="str">
        <f>[1]Hybrid!A47</f>
        <v>auto_ca_cgas_0</v>
      </c>
      <c r="C386" s="6">
        <f>[1]Hybrid!B47</f>
        <v>0.42568169729999999</v>
      </c>
      <c r="D386" s="6">
        <f>[1]Hybrid!C47</f>
        <v>0.44810442890000002</v>
      </c>
      <c r="E386" s="6">
        <f>[1]Hybrid!D47</f>
        <v>0.47303267519999997</v>
      </c>
      <c r="F386" s="6">
        <f>[1]Hybrid!E47</f>
        <v>0.49871180570000001</v>
      </c>
      <c r="G386" s="6">
        <f>[1]Hybrid!F47</f>
        <v>0.52482524350000004</v>
      </c>
      <c r="H386" s="6">
        <f>[1]Hybrid!G47</f>
        <v>0.5506595594</v>
      </c>
      <c r="I386" s="6">
        <f>[1]Hybrid!H47</f>
        <v>0.57434370469999996</v>
      </c>
      <c r="J386" s="6">
        <f>[1]Hybrid!I47</f>
        <v>0.59465972970000003</v>
      </c>
      <c r="K386" s="6">
        <f>[1]Hybrid!J47</f>
        <v>0.61216429100000003</v>
      </c>
      <c r="L386" s="6">
        <f>[1]Hybrid!K47</f>
        <v>0.62644892949999997</v>
      </c>
      <c r="M386" s="6">
        <f>[1]Hybrid!L47</f>
        <v>0.63666715539999996</v>
      </c>
      <c r="N386" s="6">
        <f>[1]Hybrid!M47</f>
        <v>0.64291221580000002</v>
      </c>
      <c r="O386" s="6">
        <f>[1]Hybrid!N47</f>
        <v>0.6452159677</v>
      </c>
      <c r="P386" s="6">
        <f>[1]Hybrid!O47</f>
        <v>0.64372168070000002</v>
      </c>
      <c r="Q386" s="6">
        <f>[1]Hybrid!P47</f>
        <v>0.638700606</v>
      </c>
      <c r="R386" s="6">
        <f>[1]Hybrid!Q47</f>
        <v>0.63050609059999996</v>
      </c>
      <c r="S386" s="6">
        <f>[1]Hybrid!R47</f>
        <v>0.6196546034</v>
      </c>
      <c r="T386" s="6">
        <f>[1]Hybrid!S47</f>
        <v>0.60653758189999996</v>
      </c>
      <c r="U386" s="6">
        <f>[1]Hybrid!T47</f>
        <v>0.59155254140000002</v>
      </c>
      <c r="V386" s="6">
        <f>[1]Hybrid!U47</f>
        <v>0.57507492589999998</v>
      </c>
      <c r="W386" s="6">
        <f>[1]Hybrid!V47</f>
        <v>0.55744723529999995</v>
      </c>
      <c r="X386" s="6">
        <f>[1]Hybrid!W47</f>
        <v>0.5389749197</v>
      </c>
      <c r="Y386" s="6">
        <f>[1]Hybrid!X47</f>
        <v>0.5199260282</v>
      </c>
      <c r="Z386" s="6">
        <f>[1]Hybrid!Y47</f>
        <v>0.50053371739999997</v>
      </c>
      <c r="AA386" s="6">
        <f>[1]Hybrid!Z47</f>
        <v>0.48099696920000001</v>
      </c>
      <c r="AB386" s="6">
        <f>[1]Hybrid!AA47</f>
        <v>0.46148408120000001</v>
      </c>
      <c r="AC386" s="6">
        <f>[1]Hybrid!AB47</f>
        <v>0.44213270700000001</v>
      </c>
      <c r="AD386" s="6">
        <f>[1]Hybrid!AC47</f>
        <v>0.42305720260000002</v>
      </c>
      <c r="AE386" s="6">
        <f>[1]Hybrid!AD47</f>
        <v>0.40435276349999999</v>
      </c>
      <c r="AF386" s="6">
        <f>[1]Hybrid!AE47</f>
        <v>0.38609612209999999</v>
      </c>
      <c r="AG386" s="6">
        <f>[1]Hybrid!AF47</f>
        <v>0.36834586180000001</v>
      </c>
      <c r="AH386" s="6">
        <f>[1]Hybrid!AG47</f>
        <v>0.35114340389999998</v>
      </c>
      <c r="AI386" s="6">
        <f>[1]Hybrid!AH47</f>
        <v>0.33451813670000002</v>
      </c>
      <c r="AJ386" s="6">
        <f>[1]Hybrid!AI47</f>
        <v>0.31848992980000002</v>
      </c>
      <c r="AK386" s="6">
        <f>[1]Hybrid!AJ47</f>
        <v>0.3030704199</v>
      </c>
      <c r="AL386" s="6">
        <f>[1]Hybrid!AK47</f>
        <v>0.28826418180000002</v>
      </c>
      <c r="AM386" s="6">
        <f>[1]Hybrid!AL47</f>
        <v>0.27404354980000001</v>
      </c>
      <c r="AN386" s="6">
        <f>[1]Hybrid!AM47</f>
        <v>0.26039821860000001</v>
      </c>
      <c r="AO386" s="6">
        <f>[1]Hybrid!AN47</f>
        <v>0.2473129953</v>
      </c>
      <c r="AP386" s="6">
        <f>[1]Hybrid!AO47</f>
        <v>0.23476897360000001</v>
      </c>
      <c r="AQ386" s="6">
        <f>[1]Hybrid!AP47</f>
        <v>0.2227461963</v>
      </c>
      <c r="AR386" s="6">
        <f>[1]Hybrid!AQ47</f>
        <v>0.21122478619999999</v>
      </c>
      <c r="AS386" s="6">
        <f>[1]Hybrid!AR47</f>
        <v>0.20018684219999999</v>
      </c>
      <c r="AT386" s="6">
        <f>[1]Hybrid!AS47</f>
        <v>0.1896163612</v>
      </c>
      <c r="AU386" s="6">
        <f>[1]Hybrid!AT47</f>
        <v>0.17949897000000001</v>
      </c>
      <c r="AV386" s="6">
        <f>[1]Hybrid!AU47</f>
        <v>0.16982157389999999</v>
      </c>
      <c r="AW386" s="6">
        <f>[1]Hybrid!AV47</f>
        <v>0.16057163699999999</v>
      </c>
      <c r="AX386" s="6">
        <f>[1]Hybrid!AW47</f>
        <v>0.15173746169999999</v>
      </c>
      <c r="AY386" s="6">
        <f>[1]Hybrid!AX47</f>
        <v>0.1433077999</v>
      </c>
      <c r="AZ386" s="6">
        <f>[1]Hybrid!AY47</f>
        <v>0.1352715599</v>
      </c>
      <c r="BA386" s="6">
        <f>[1]Hybrid!AZ47</f>
        <v>0.12761764649999999</v>
      </c>
      <c r="BB386" s="6">
        <f>[1]Hybrid!BA47</f>
        <v>0.12033310260000001</v>
      </c>
      <c r="BC386" s="6">
        <f>[1]Hybrid!BB47</f>
        <v>0.11340739179999999</v>
      </c>
      <c r="BD386" s="6">
        <f>[1]Hybrid!BC47</f>
        <v>0.1068295079</v>
      </c>
      <c r="BE386" s="6">
        <f>[1]Hybrid!BD47</f>
        <v>0.10058812189999999</v>
      </c>
      <c r="BF386" s="6">
        <f>[1]Hybrid!BE47</f>
        <v>9.4671589900000006E-2</v>
      </c>
      <c r="BG386" s="6">
        <f>[1]Hybrid!BF47</f>
        <v>8.9067903899999995E-2</v>
      </c>
      <c r="BH386" s="6">
        <f>[1]Hybrid!BG47</f>
        <v>8.3765040499999999E-2</v>
      </c>
      <c r="BI386" s="6">
        <f>[1]Hybrid!BH47</f>
        <v>7.8750951499999999E-2</v>
      </c>
      <c r="BJ386" s="6">
        <f>[1]Hybrid!BI47</f>
        <v>7.4013603900000002E-2</v>
      </c>
      <c r="BK386" s="6">
        <f>[1]Hybrid!BJ47</f>
        <v>6.9541028199999994E-2</v>
      </c>
      <c r="BL386" s="6">
        <f>[1]Hybrid!BK47</f>
        <v>6.5321365300000003E-2</v>
      </c>
      <c r="BM386" s="6">
        <f>[1]Hybrid!BL47</f>
        <v>6.1342911399999998E-2</v>
      </c>
      <c r="BN386" s="6">
        <f>[1]Hybrid!BM47</f>
        <v>5.75941596E-2</v>
      </c>
      <c r="BO386" s="6">
        <f>[1]Hybrid!BN47</f>
        <v>5.4063840100000003E-2</v>
      </c>
      <c r="BP386" s="6">
        <f>[1]Hybrid!BO47</f>
        <v>5.0740954900000003E-2</v>
      </c>
      <c r="BQ386" s="6">
        <f>[1]Hybrid!BP47</f>
        <v>4.7614792500000003E-2</v>
      </c>
      <c r="BR386" s="6">
        <f>[1]Hybrid!BQ47</f>
        <v>4.4674986899999998E-2</v>
      </c>
      <c r="BS386" s="6">
        <f>[1]Hybrid!BR47</f>
        <v>4.1911526300000002E-2</v>
      </c>
      <c r="BT386" s="6">
        <f>[1]Hybrid!BS47</f>
        <v>3.9314765299999999E-2</v>
      </c>
      <c r="BU386" s="6">
        <f>[1]Hybrid!BT47</f>
        <v>3.68754357E-2</v>
      </c>
      <c r="BV386" s="6">
        <f>[1]Hybrid!BU47</f>
        <v>3.4584653200000003E-2</v>
      </c>
      <c r="BW386" s="6">
        <f>[1]Hybrid!BV47</f>
        <v>3.2433921499999997E-2</v>
      </c>
      <c r="BX386" s="6">
        <f>[1]Hybrid!BW47</f>
        <v>3.0415132899999999E-2</v>
      </c>
      <c r="BY386" s="6">
        <f>[1]Hybrid!BX47</f>
        <v>2.8520566099999999E-2</v>
      </c>
      <c r="BZ386" s="6">
        <f>[1]Hybrid!BY47</f>
        <v>2.67428813E-2</v>
      </c>
      <c r="CA386" s="6">
        <f>[1]Hybrid!BZ47</f>
        <v>2.5075112900000002E-2</v>
      </c>
      <c r="CB386" s="6">
        <f>[1]Hybrid!CA47</f>
        <v>2.3510662099999999E-2</v>
      </c>
      <c r="CC386" s="6">
        <f>[1]Hybrid!CB47</f>
        <v>2.2043286400000001E-2</v>
      </c>
      <c r="CD386" s="6">
        <f>[1]Hybrid!CC47</f>
        <v>2.0667087099999999E-2</v>
      </c>
      <c r="CE386" s="6">
        <f>[1]Hybrid!CD47</f>
        <v>1.9376497100000001E-2</v>
      </c>
      <c r="CF386" s="6">
        <f>[1]Hybrid!CE47</f>
        <v>1.8166267400000002E-2</v>
      </c>
      <c r="CG386" s="6">
        <f>[1]Hybrid!CF47</f>
        <v>1.70314531E-2</v>
      </c>
      <c r="CH386" s="6">
        <f>[1]Hybrid!CG47</f>
        <v>1.60580827E-2</v>
      </c>
      <c r="CI386" s="6">
        <f>[1]Hybrid!CH47</f>
        <v>1.50547358E-2</v>
      </c>
      <c r="CJ386" s="6">
        <f>[1]Hybrid!CI47</f>
        <v>1.4114138599999999E-2</v>
      </c>
    </row>
    <row r="387" spans="1:88" x14ac:dyDescent="0.3">
      <c r="B387" s="6" t="str">
        <f>[1]Hybrid!A49</f>
        <v>auto_cb_cgas_0</v>
      </c>
      <c r="C387" s="6">
        <f>[1]Hybrid!B49</f>
        <v>0.49500522540000003</v>
      </c>
      <c r="D387" s="6">
        <f>[1]Hybrid!C49</f>
        <v>0.5110818453</v>
      </c>
      <c r="E387" s="6">
        <f>[1]Hybrid!D49</f>
        <v>0.52982040019999999</v>
      </c>
      <c r="F387" s="6">
        <f>[1]Hybrid!E49</f>
        <v>0.54949673210000005</v>
      </c>
      <c r="G387" s="6">
        <f>[1]Hybrid!F49</f>
        <v>0.56977933550000004</v>
      </c>
      <c r="H387" s="6">
        <f>[1]Hybrid!G49</f>
        <v>0.58998180440000003</v>
      </c>
      <c r="I387" s="6">
        <f>[1]Hybrid!H49</f>
        <v>0.60829194990000002</v>
      </c>
      <c r="J387" s="6">
        <f>[1]Hybrid!I49</f>
        <v>0.62346874330000002</v>
      </c>
      <c r="K387" s="6">
        <f>[1]Hybrid!J49</f>
        <v>0.63595804410000001</v>
      </c>
      <c r="L387" s="6">
        <f>[1]Hybrid!K49</f>
        <v>0.64537252970000003</v>
      </c>
      <c r="M387" s="6">
        <f>[1]Hybrid!L49</f>
        <v>0.65093988039999995</v>
      </c>
      <c r="N387" s="6">
        <f>[1]Hybrid!M49</f>
        <v>0.65280254280000005</v>
      </c>
      <c r="O387" s="6">
        <f>[1]Hybrid!N49</f>
        <v>0.65106774219999997</v>
      </c>
      <c r="P387" s="6">
        <f>[1]Hybrid!O49</f>
        <v>0.64592139199999998</v>
      </c>
      <c r="Q387" s="6">
        <f>[1]Hybrid!P49</f>
        <v>0.63765069409999997</v>
      </c>
      <c r="R387" s="6">
        <f>[1]Hybrid!Q49</f>
        <v>0.62660636260000002</v>
      </c>
      <c r="S387" s="6">
        <f>[1]Hybrid!R49</f>
        <v>0.6132793581</v>
      </c>
      <c r="T387" s="6">
        <f>[1]Hybrid!S49</f>
        <v>0.5980407861</v>
      </c>
      <c r="U387" s="6">
        <f>[1]Hybrid!T49</f>
        <v>0.58126129360000001</v>
      </c>
      <c r="V387" s="6">
        <f>[1]Hybrid!U49</f>
        <v>0.56328666409999995</v>
      </c>
      <c r="W387" s="6">
        <f>[1]Hybrid!V49</f>
        <v>0.54442917079999997</v>
      </c>
      <c r="X387" s="6">
        <f>[1]Hybrid!W49</f>
        <v>0.52496481809999995</v>
      </c>
      <c r="Y387" s="6">
        <f>[1]Hybrid!X49</f>
        <v>0.50513373979999998</v>
      </c>
      <c r="Z387" s="6">
        <f>[1]Hybrid!Y49</f>
        <v>0.48514305130000002</v>
      </c>
      <c r="AA387" s="6">
        <f>[1]Hybrid!Z49</f>
        <v>0.46516787100000001</v>
      </c>
      <c r="AB387" s="6">
        <f>[1]Hybrid!AA49</f>
        <v>0.44535480710000003</v>
      </c>
      <c r="AC387" s="6">
        <f>[1]Hybrid!AB49</f>
        <v>0.42582223359999999</v>
      </c>
      <c r="AD387" s="6">
        <f>[1]Hybrid!AC49</f>
        <v>0.40666701659999999</v>
      </c>
      <c r="AE387" s="6">
        <f>[1]Hybrid!AD49</f>
        <v>0.38796851129999999</v>
      </c>
      <c r="AF387" s="6">
        <f>[1]Hybrid!AE49</f>
        <v>0.36978951440000002</v>
      </c>
      <c r="AG387" s="6">
        <f>[1]Hybrid!AF49</f>
        <v>0.35217666910000001</v>
      </c>
      <c r="AH387" s="6">
        <f>[1]Hybrid!AG49</f>
        <v>0.33516140849999998</v>
      </c>
      <c r="AI387" s="6">
        <f>[1]Hybrid!AH49</f>
        <v>0.31876446279999998</v>
      </c>
      <c r="AJ387" s="6">
        <f>[1]Hybrid!AI49</f>
        <v>0.3029981403</v>
      </c>
      <c r="AK387" s="6">
        <f>[1]Hybrid!AJ49</f>
        <v>0.28786753399999998</v>
      </c>
      <c r="AL387" s="6">
        <f>[1]Hybrid!AK49</f>
        <v>0.27337160329999999</v>
      </c>
      <c r="AM387" s="6">
        <f>[1]Hybrid!AL49</f>
        <v>0.25948091159999997</v>
      </c>
      <c r="AN387" s="6">
        <f>[1]Hybrid!AM49</f>
        <v>0.24618052339999999</v>
      </c>
      <c r="AO387" s="6">
        <f>[1]Hybrid!AN49</f>
        <v>0.2334523734</v>
      </c>
      <c r="AP387" s="6">
        <f>[1]Hybrid!AO49</f>
        <v>0.22127588770000001</v>
      </c>
      <c r="AQ387" s="6">
        <f>[1]Hybrid!AP49</f>
        <v>0.20963002729999999</v>
      </c>
      <c r="AR387" s="6">
        <f>[1]Hybrid!AQ49</f>
        <v>0.1984941324</v>
      </c>
      <c r="AS387" s="6">
        <f>[1]Hybrid!AR49</f>
        <v>0.18784940999999999</v>
      </c>
      <c r="AT387" s="6">
        <f>[1]Hybrid!AS49</f>
        <v>0.17767879959999999</v>
      </c>
      <c r="AU387" s="6">
        <f>[1]Hybrid!AT49</f>
        <v>0.16796669929999999</v>
      </c>
      <c r="AV387" s="6">
        <f>[1]Hybrid!AU49</f>
        <v>0.1586986383</v>
      </c>
      <c r="AW387" s="6">
        <f>[1]Hybrid!AV49</f>
        <v>0.14986067550000001</v>
      </c>
      <c r="AX387" s="6">
        <f>[1]Hybrid!AW49</f>
        <v>0.1414396013</v>
      </c>
      <c r="AY387" s="6">
        <f>[1]Hybrid!AX49</f>
        <v>0.13342261259999999</v>
      </c>
      <c r="AZ387" s="6">
        <f>[1]Hybrid!AY49</f>
        <v>0.1257970739</v>
      </c>
      <c r="BA387" s="6">
        <f>[1]Hybrid!AZ49</f>
        <v>0.1185503921</v>
      </c>
      <c r="BB387" s="6">
        <f>[1]Hybrid!BA49</f>
        <v>0.11166860369999999</v>
      </c>
      <c r="BC387" s="6">
        <f>[1]Hybrid!BB49</f>
        <v>0.1051396686</v>
      </c>
      <c r="BD387" s="6">
        <f>[1]Hybrid!BC49</f>
        <v>9.8951244800000004E-2</v>
      </c>
      <c r="BE387" s="6">
        <f>[1]Hybrid!BD49</f>
        <v>9.3090822700000006E-2</v>
      </c>
      <c r="BF387" s="6">
        <f>[1]Hybrid!BE49</f>
        <v>8.7545744300000006E-2</v>
      </c>
      <c r="BG387" s="6">
        <f>[1]Hybrid!BF49</f>
        <v>8.23031823E-2</v>
      </c>
      <c r="BH387" s="6">
        <f>[1]Hybrid!BG49</f>
        <v>7.7350408699999998E-2</v>
      </c>
      <c r="BI387" s="6">
        <f>[1]Hybrid!BH49</f>
        <v>7.2674796799999997E-2</v>
      </c>
      <c r="BJ387" s="6">
        <f>[1]Hybrid!BI49</f>
        <v>6.8263858900000002E-2</v>
      </c>
      <c r="BK387" s="6">
        <f>[1]Hybrid!BJ49</f>
        <v>6.4105288999999996E-2</v>
      </c>
      <c r="BL387" s="6">
        <f>[1]Hybrid!BK49</f>
        <v>6.0187003599999997E-2</v>
      </c>
      <c r="BM387" s="6">
        <f>[1]Hybrid!BL49</f>
        <v>5.6497178699999998E-2</v>
      </c>
      <c r="BN387" s="6">
        <f>[1]Hybrid!BM49</f>
        <v>5.3024283300000002E-2</v>
      </c>
      <c r="BO387" s="6">
        <f>[1]Hybrid!BN49</f>
        <v>4.97571095E-2</v>
      </c>
      <c r="BP387" s="6">
        <f>[1]Hybrid!BO49</f>
        <v>4.6684798200000002E-2</v>
      </c>
      <c r="BQ387" s="6">
        <f>[1]Hybrid!BP49</f>
        <v>4.3796848999999999E-2</v>
      </c>
      <c r="BR387" s="6">
        <f>[1]Hybrid!BQ49</f>
        <v>4.1083159299999998E-2</v>
      </c>
      <c r="BS387" s="6">
        <f>[1]Hybrid!BR49</f>
        <v>3.8534026999999998E-2</v>
      </c>
      <c r="BT387" s="6">
        <f>[1]Hybrid!BS49</f>
        <v>3.61401555E-2</v>
      </c>
      <c r="BU387" s="6">
        <f>[1]Hybrid!BT49</f>
        <v>3.3892656899999998E-2</v>
      </c>
      <c r="BV387" s="6">
        <f>[1]Hybrid!BU49</f>
        <v>3.1783051800000003E-2</v>
      </c>
      <c r="BW387" s="6">
        <f>[1]Hybrid!BV49</f>
        <v>2.9803266299999999E-2</v>
      </c>
      <c r="BX387" s="6">
        <f>[1]Hybrid!BW49</f>
        <v>2.7945627000000001E-2</v>
      </c>
      <c r="BY387" s="6">
        <f>[1]Hybrid!BX49</f>
        <v>2.62028531E-2</v>
      </c>
      <c r="BZ387" s="6">
        <f>[1]Hybrid!BY49</f>
        <v>2.4568047199999998E-2</v>
      </c>
      <c r="CA387" s="6">
        <f>[1]Hybrid!BZ49</f>
        <v>2.3034683399999999E-2</v>
      </c>
      <c r="CB387" s="6">
        <f>[1]Hybrid!CA49</f>
        <v>2.1596596700000002E-2</v>
      </c>
      <c r="CC387" s="6">
        <f>[1]Hybrid!CB49</f>
        <v>2.02479689E-2</v>
      </c>
      <c r="CD387" s="6">
        <f>[1]Hybrid!CC49</f>
        <v>1.89833144E-2</v>
      </c>
      <c r="CE387" s="6">
        <f>[1]Hybrid!CD49</f>
        <v>1.7797466099999999E-2</v>
      </c>
      <c r="CF387" s="6">
        <f>[1]Hybrid!CE49</f>
        <v>1.6685560299999999E-2</v>
      </c>
      <c r="CG387" s="6">
        <f>[1]Hybrid!CF49</f>
        <v>1.5643022100000001E-2</v>
      </c>
      <c r="CH387" s="6">
        <f>[1]Hybrid!CG49</f>
        <v>1.47055941E-2</v>
      </c>
      <c r="CI387" s="6">
        <f>[1]Hybrid!CH49</f>
        <v>1.37866416E-2</v>
      </c>
      <c r="CJ387" s="6">
        <f>[1]Hybrid!CI49</f>
        <v>1.29251622E-2</v>
      </c>
    </row>
    <row r="388" spans="1:88" x14ac:dyDescent="0.3">
      <c r="B388" s="6" t="str">
        <f>[1]Hybrid!A51</f>
        <v>auto_cc_cgas_0</v>
      </c>
      <c r="C388" s="6">
        <f>[1]Hybrid!B51</f>
        <v>0.40659851759999999</v>
      </c>
      <c r="D388" s="6">
        <f>[1]Hybrid!C51</f>
        <v>0.41369146610000002</v>
      </c>
      <c r="E388" s="6">
        <f>[1]Hybrid!D51</f>
        <v>0.4228215843</v>
      </c>
      <c r="F388" s="6">
        <f>[1]Hybrid!E51</f>
        <v>0.43276751089999999</v>
      </c>
      <c r="G388" s="6">
        <f>[1]Hybrid!F51</f>
        <v>0.44328030130000001</v>
      </c>
      <c r="H388" s="6">
        <f>[1]Hybrid!G51</f>
        <v>0.45388311079999999</v>
      </c>
      <c r="I388" s="6">
        <f>[1]Hybrid!H51</f>
        <v>0.463310314</v>
      </c>
      <c r="J388" s="6">
        <f>[1]Hybrid!I51</f>
        <v>0.47065481059999997</v>
      </c>
      <c r="K388" s="6">
        <f>[1]Hybrid!J51</f>
        <v>0.47616709730000001</v>
      </c>
      <c r="L388" s="6">
        <f>[1]Hybrid!K51</f>
        <v>0.47958335029999999</v>
      </c>
      <c r="M388" s="6">
        <f>[1]Hybrid!L51</f>
        <v>0.48039637750000003</v>
      </c>
      <c r="N388" s="6">
        <f>[1]Hybrid!M51</f>
        <v>0.47873934620000003</v>
      </c>
      <c r="O388" s="6">
        <f>[1]Hybrid!N51</f>
        <v>0.474735517</v>
      </c>
      <c r="P388" s="6">
        <f>[1]Hybrid!O51</f>
        <v>0.46854374900000001</v>
      </c>
      <c r="Q388" s="6">
        <f>[1]Hybrid!P51</f>
        <v>0.46037873559999998</v>
      </c>
      <c r="R388" s="6">
        <f>[1]Hybrid!Q51</f>
        <v>0.45048906909999997</v>
      </c>
      <c r="S388" s="6">
        <f>[1]Hybrid!R51</f>
        <v>0.43920980120000003</v>
      </c>
      <c r="T388" s="6">
        <f>[1]Hybrid!S51</f>
        <v>0.42679309319999997</v>
      </c>
      <c r="U388" s="6">
        <f>[1]Hybrid!T51</f>
        <v>0.41348676880000002</v>
      </c>
      <c r="V388" s="6">
        <f>[1]Hybrid!U51</f>
        <v>0.39951915999999998</v>
      </c>
      <c r="W388" s="6">
        <f>[1]Hybrid!V51</f>
        <v>0.38509430830000002</v>
      </c>
      <c r="X388" s="6">
        <f>[1]Hybrid!W51</f>
        <v>0.37039083630000003</v>
      </c>
      <c r="Y388" s="6">
        <f>[1]Hybrid!X51</f>
        <v>0.35556270760000003</v>
      </c>
      <c r="Z388" s="6">
        <f>[1]Hybrid!Y51</f>
        <v>0.3407414862</v>
      </c>
      <c r="AA388" s="6">
        <f>[1]Hybrid!Z51</f>
        <v>0.32603725280000001</v>
      </c>
      <c r="AB388" s="6">
        <f>[1]Hybrid!AA51</f>
        <v>0.31154109400000002</v>
      </c>
      <c r="AC388" s="6">
        <f>[1]Hybrid!AB51</f>
        <v>0.29732542979999999</v>
      </c>
      <c r="AD388" s="6">
        <f>[1]Hybrid!AC51</f>
        <v>0.28344845819999998</v>
      </c>
      <c r="AE388" s="6">
        <f>[1]Hybrid!AD51</f>
        <v>0.26995691919999998</v>
      </c>
      <c r="AF388" s="6">
        <f>[1]Hybrid!AE51</f>
        <v>0.25688690320000002</v>
      </c>
      <c r="AG388" s="6">
        <f>[1]Hybrid!AF51</f>
        <v>0.24426417919999999</v>
      </c>
      <c r="AH388" s="6">
        <f>[1]Hybrid!AG51</f>
        <v>0.23210483200000001</v>
      </c>
      <c r="AI388" s="6">
        <f>[1]Hybrid!AH51</f>
        <v>0.2204181227</v>
      </c>
      <c r="AJ388" s="6">
        <f>[1]Hybrid!AI51</f>
        <v>0.2092079775</v>
      </c>
      <c r="AK388" s="6">
        <f>[1]Hybrid!AJ51</f>
        <v>0.19847379700000001</v>
      </c>
      <c r="AL388" s="6">
        <f>[1]Hybrid!AK51</f>
        <v>0.1882111719</v>
      </c>
      <c r="AM388" s="6">
        <f>[1]Hybrid!AL51</f>
        <v>0.1783976276</v>
      </c>
      <c r="AN388" s="6">
        <f>[1]Hybrid!AM51</f>
        <v>0.16901952789999999</v>
      </c>
      <c r="AO388" s="6">
        <f>[1]Hybrid!AN51</f>
        <v>0.160062011</v>
      </c>
      <c r="AP388" s="6">
        <f>[1]Hybrid!AO51</f>
        <v>0.15150911080000001</v>
      </c>
      <c r="AQ388" s="6">
        <f>[1]Hybrid!AP51</f>
        <v>0.1433448631</v>
      </c>
      <c r="AR388" s="6">
        <f>[1]Hybrid!AQ51</f>
        <v>0.13555374510000001</v>
      </c>
      <c r="AS388" s="6">
        <f>[1]Hybrid!AR51</f>
        <v>0.1281215124</v>
      </c>
      <c r="AT388" s="6">
        <f>[1]Hybrid!AS51</f>
        <v>0.1210350746</v>
      </c>
      <c r="AU388" s="6">
        <f>[1]Hybrid!AT51</f>
        <v>0.114282299</v>
      </c>
      <c r="AV388" s="6">
        <f>[1]Hybrid!AU51</f>
        <v>0.1078517941</v>
      </c>
      <c r="AW388" s="6">
        <f>[1]Hybrid!AV51</f>
        <v>0.1017325453</v>
      </c>
      <c r="AX388" s="6">
        <f>[1]Hybrid!AW51</f>
        <v>9.5914021200000005E-2</v>
      </c>
      <c r="AY388" s="6">
        <f>[1]Hybrid!AX51</f>
        <v>9.0385977699999995E-2</v>
      </c>
      <c r="AZ388" s="6">
        <f>[1]Hybrid!AY51</f>
        <v>8.5138318099999999E-2</v>
      </c>
      <c r="BA388" s="6">
        <f>[1]Hybrid!AZ51</f>
        <v>8.0161024299999994E-2</v>
      </c>
      <c r="BB388" s="6">
        <f>[1]Hybrid!BA51</f>
        <v>7.5443376199999995E-2</v>
      </c>
      <c r="BC388" s="6">
        <f>[1]Hybrid!BB51</f>
        <v>7.09757939E-2</v>
      </c>
      <c r="BD388" s="6">
        <f>[1]Hybrid!BC51</f>
        <v>6.6748593699999997E-2</v>
      </c>
      <c r="BE388" s="6">
        <f>[1]Hybrid!BD51</f>
        <v>6.2752075399999996E-2</v>
      </c>
      <c r="BF388" s="6">
        <f>[1]Hybrid!BE51</f>
        <v>5.8976540399999999E-2</v>
      </c>
      <c r="BG388" s="6">
        <f>[1]Hybrid!BF51</f>
        <v>5.5412288800000001E-2</v>
      </c>
      <c r="BH388" s="6">
        <f>[1]Hybrid!BG51</f>
        <v>5.20497693E-2</v>
      </c>
      <c r="BI388" s="6">
        <f>[1]Hybrid!BH51</f>
        <v>4.8879585099999998E-2</v>
      </c>
      <c r="BJ388" s="6">
        <f>[1]Hybrid!BI51</f>
        <v>4.5892517600000002E-2</v>
      </c>
      <c r="BK388" s="6">
        <f>[1]Hybrid!BJ51</f>
        <v>4.3079552100000001E-2</v>
      </c>
      <c r="BL388" s="6">
        <f>[1]Hybrid!BK51</f>
        <v>4.0431902399999997E-2</v>
      </c>
      <c r="BM388" s="6">
        <f>[1]Hybrid!BL51</f>
        <v>3.7941031E-2</v>
      </c>
      <c r="BN388" s="6">
        <f>[1]Hybrid!BM51</f>
        <v>3.5598667000000001E-2</v>
      </c>
      <c r="BO388" s="6">
        <f>[1]Hybrid!BN51</f>
        <v>3.3396821799999997E-2</v>
      </c>
      <c r="BP388" s="6">
        <f>[1]Hybrid!BO51</f>
        <v>3.1327800400000001E-2</v>
      </c>
      <c r="BQ388" s="6">
        <f>[1]Hybrid!BP51</f>
        <v>2.9384205399999998E-2</v>
      </c>
      <c r="BR388" s="6">
        <f>[1]Hybrid!BQ51</f>
        <v>2.75589535E-2</v>
      </c>
      <c r="BS388" s="6">
        <f>[1]Hybrid!BR51</f>
        <v>2.5845273799999999E-2</v>
      </c>
      <c r="BT388" s="6">
        <f>[1]Hybrid!BS51</f>
        <v>2.4236706899999998E-2</v>
      </c>
      <c r="BU388" s="6">
        <f>[1]Hybrid!BT51</f>
        <v>2.2727101999999999E-2</v>
      </c>
      <c r="BV388" s="6">
        <f>[1]Hybrid!BU51</f>
        <v>2.1310613499999999E-2</v>
      </c>
      <c r="BW388" s="6">
        <f>[1]Hybrid!BV51</f>
        <v>1.99816942E-2</v>
      </c>
      <c r="BX388" s="6">
        <f>[1]Hybrid!BW51</f>
        <v>1.8735088899999999E-2</v>
      </c>
      <c r="BY388" s="6">
        <f>[1]Hybrid!BX51</f>
        <v>1.7565825399999999E-2</v>
      </c>
      <c r="BZ388" s="6">
        <f>[1]Hybrid!BY51</f>
        <v>1.64692055E-2</v>
      </c>
      <c r="CA388" s="6">
        <f>[1]Hybrid!BZ51</f>
        <v>1.5440794799999999E-2</v>
      </c>
      <c r="CB388" s="6">
        <f>[1]Hybrid!CA51</f>
        <v>1.4476412100000001E-2</v>
      </c>
      <c r="CC388" s="6">
        <f>[1]Hybrid!CB51</f>
        <v>1.3572118899999999E-2</v>
      </c>
      <c r="CD388" s="6">
        <f>[1]Hybrid!CC51</f>
        <v>1.2724207899999999E-2</v>
      </c>
      <c r="CE388" s="6">
        <f>[1]Hybrid!CD51</f>
        <v>1.1929191400000001E-2</v>
      </c>
      <c r="CF388" s="6">
        <f>[1]Hybrid!CE51</f>
        <v>1.1183791E-2</v>
      </c>
      <c r="CG388" s="6">
        <f>[1]Hybrid!CF51</f>
        <v>1.04849262E-2</v>
      </c>
      <c r="CH388" s="6">
        <f>[1]Hybrid!CG51</f>
        <v>5.8627163599999997E-2</v>
      </c>
      <c r="CI388" s="6">
        <f>[1]Hybrid!CH51</f>
        <v>5.4963022700000003E-2</v>
      </c>
      <c r="CJ388" s="6">
        <f>[1]Hybrid!CI51</f>
        <v>4.93363406E-2</v>
      </c>
    </row>
    <row r="389" spans="1:88" x14ac:dyDescent="0.3">
      <c r="B389" s="6" t="str">
        <f>[1]Hybrid!A53</f>
        <v>auto_cd_cgas_0</v>
      </c>
      <c r="C389" s="6">
        <f>[1]Hybrid!B53</f>
        <v>0.2495444651</v>
      </c>
      <c r="D389" s="6">
        <f>[1]Hybrid!C53</f>
        <v>0.25192349069999997</v>
      </c>
      <c r="E389" s="6">
        <f>[1]Hybrid!D53</f>
        <v>0.25546606999999999</v>
      </c>
      <c r="F389" s="6">
        <f>[1]Hybrid!E53</f>
        <v>0.2594976188</v>
      </c>
      <c r="G389" s="6">
        <f>[1]Hybrid!F53</f>
        <v>0.26388865389999999</v>
      </c>
      <c r="H389" s="6">
        <f>[1]Hybrid!G53</f>
        <v>0.26837883299999998</v>
      </c>
      <c r="I389" s="6">
        <f>[1]Hybrid!H53</f>
        <v>0.27228933529999999</v>
      </c>
      <c r="J389" s="6">
        <f>[1]Hybrid!I53</f>
        <v>0.27520150170000002</v>
      </c>
      <c r="K389" s="6">
        <f>[1]Hybrid!J53</f>
        <v>0.27746201570000001</v>
      </c>
      <c r="L389" s="6">
        <f>[1]Hybrid!K53</f>
        <v>0.27915353050000002</v>
      </c>
      <c r="M389" s="6">
        <f>[1]Hybrid!L53</f>
        <v>0.28021779759999998</v>
      </c>
      <c r="N389" s="6">
        <f>[1]Hybrid!M53</f>
        <v>0.28084005989999999</v>
      </c>
      <c r="O389" s="6">
        <f>[1]Hybrid!N53</f>
        <v>0.28099729639999999</v>
      </c>
      <c r="P389" s="6">
        <f>[1]Hybrid!O53</f>
        <v>0.2806476215</v>
      </c>
      <c r="Q389" s="6">
        <f>[1]Hybrid!P53</f>
        <v>0.2797618932</v>
      </c>
      <c r="R389" s="6">
        <f>[1]Hybrid!Q53</f>
        <v>0.2783243816</v>
      </c>
      <c r="S389" s="6">
        <f>[1]Hybrid!R53</f>
        <v>0.27639179819999998</v>
      </c>
      <c r="T389" s="6">
        <f>[1]Hybrid!S53</f>
        <v>0.27395665530000002</v>
      </c>
      <c r="U389" s="6">
        <f>[1]Hybrid!T53</f>
        <v>0.27102551180000001</v>
      </c>
      <c r="V389" s="6">
        <f>[1]Hybrid!U53</f>
        <v>0.26761273410000003</v>
      </c>
      <c r="W389" s="6">
        <f>[1]Hybrid!V53</f>
        <v>0.263738264</v>
      </c>
      <c r="X389" s="6">
        <f>[1]Hybrid!W53</f>
        <v>0.25942651529999999</v>
      </c>
      <c r="Y389" s="6">
        <f>[1]Hybrid!X53</f>
        <v>0.2547056882</v>
      </c>
      <c r="Z389" s="6">
        <f>[1]Hybrid!Y53</f>
        <v>0.24960808749999999</v>
      </c>
      <c r="AA389" s="6">
        <f>[1]Hybrid!Z53</f>
        <v>0.24416768520000001</v>
      </c>
      <c r="AB389" s="6">
        <f>[1]Hybrid!AA53</f>
        <v>0.2384202148</v>
      </c>
      <c r="AC389" s="6">
        <f>[1]Hybrid!AB53</f>
        <v>0.23239932360000001</v>
      </c>
      <c r="AD389" s="6">
        <f>[1]Hybrid!AC53</f>
        <v>0.226139907</v>
      </c>
      <c r="AE389" s="6">
        <f>[1]Hybrid!AD53</f>
        <v>0.21968017549999999</v>
      </c>
      <c r="AF389" s="6">
        <f>[1]Hybrid!AE53</f>
        <v>0.21306047459999999</v>
      </c>
      <c r="AG389" s="6">
        <f>[1]Hybrid!AF53</f>
        <v>0.20632004940000001</v>
      </c>
      <c r="AH389" s="6">
        <f>[1]Hybrid!AG53</f>
        <v>0.19949423220000001</v>
      </c>
      <c r="AI389" s="6">
        <f>[1]Hybrid!AH53</f>
        <v>0.1926164991</v>
      </c>
      <c r="AJ389" s="6">
        <f>[1]Hybrid!AI53</f>
        <v>0.1857189028</v>
      </c>
      <c r="AK389" s="6">
        <f>[1]Hybrid!AJ53</f>
        <v>0.17883156210000001</v>
      </c>
      <c r="AL389" s="6">
        <f>[1]Hybrid!AK53</f>
        <v>0.17198218670000001</v>
      </c>
      <c r="AM389" s="6">
        <f>[1]Hybrid!AL53</f>
        <v>0.16515748359999999</v>
      </c>
      <c r="AN389" s="6">
        <f>[1]Hybrid!AM53</f>
        <v>0.15836643929999999</v>
      </c>
      <c r="AO389" s="6">
        <f>[1]Hybrid!AN53</f>
        <v>0.1516304493</v>
      </c>
      <c r="AP389" s="6">
        <f>[1]Hybrid!AO53</f>
        <v>0.14497348900000001</v>
      </c>
      <c r="AQ389" s="6">
        <f>[1]Hybrid!AP53</f>
        <v>0.13841891510000001</v>
      </c>
      <c r="AR389" s="6">
        <f>[1]Hybrid!AQ53</f>
        <v>0.13198765639999999</v>
      </c>
      <c r="AS389" s="6">
        <f>[1]Hybrid!AR53</f>
        <v>0.1256986806</v>
      </c>
      <c r="AT389" s="6">
        <f>[1]Hybrid!AS53</f>
        <v>0.1195684857</v>
      </c>
      <c r="AU389" s="6">
        <f>[1]Hybrid!AT53</f>
        <v>0.1136109478</v>
      </c>
      <c r="AV389" s="6">
        <f>[1]Hybrid!AU53</f>
        <v>0.1078373673</v>
      </c>
      <c r="AW389" s="6">
        <f>[1]Hybrid!AV53</f>
        <v>0.1022563314</v>
      </c>
      <c r="AX389" s="6">
        <f>[1]Hybrid!AW53</f>
        <v>9.6874413300000004E-2</v>
      </c>
      <c r="AY389" s="6">
        <f>[1]Hybrid!AX53</f>
        <v>9.1696239799999996E-2</v>
      </c>
      <c r="AZ389" s="6">
        <f>[1]Hybrid!AY53</f>
        <v>8.6724591300000001E-2</v>
      </c>
      <c r="BA389" s="6">
        <f>[1]Hybrid!AZ53</f>
        <v>8.1960580899999996E-2</v>
      </c>
      <c r="BB389" s="6">
        <f>[1]Hybrid!BA53</f>
        <v>7.7402403300000006E-2</v>
      </c>
      <c r="BC389" s="6">
        <f>[1]Hybrid!BB53</f>
        <v>7.3049075399999996E-2</v>
      </c>
      <c r="BD389" s="6">
        <f>[1]Hybrid!BC53</f>
        <v>6.8898215700000001E-2</v>
      </c>
      <c r="BE389" s="6">
        <f>[1]Hybrid!BD53</f>
        <v>6.4946419599999999E-2</v>
      </c>
      <c r="BF389" s="6">
        <f>[1]Hybrid!BE53</f>
        <v>6.11893913E-2</v>
      </c>
      <c r="BG389" s="6">
        <f>[1]Hybrid!BF53</f>
        <v>5.7621999100000001E-2</v>
      </c>
      <c r="BH389" s="6">
        <f>[1]Hybrid!BG53</f>
        <v>5.4238634799999998E-2</v>
      </c>
      <c r="BI389" s="6">
        <f>[1]Hybrid!BH53</f>
        <v>5.1033274400000002E-2</v>
      </c>
      <c r="BJ389" s="6">
        <f>[1]Hybrid!BI53</f>
        <v>4.79995717E-2</v>
      </c>
      <c r="BK389" s="6">
        <f>[1]Hybrid!BJ53</f>
        <v>4.5130952699999997E-2</v>
      </c>
      <c r="BL389" s="6">
        <f>[1]Hybrid!BK53</f>
        <v>4.2420701700000001E-2</v>
      </c>
      <c r="BM389" s="6">
        <f>[1]Hybrid!BL53</f>
        <v>3.9862034400000003E-2</v>
      </c>
      <c r="BN389" s="6">
        <f>[1]Hybrid!BM53</f>
        <v>3.7448161700000003E-2</v>
      </c>
      <c r="BO389" s="6">
        <f>[1]Hybrid!BN53</f>
        <v>3.5172343799999999E-2</v>
      </c>
      <c r="BP389" s="6">
        <f>[1]Hybrid!BO53</f>
        <v>3.30279344E-2</v>
      </c>
      <c r="BQ389" s="6">
        <f>[1]Hybrid!BP53</f>
        <v>3.1008403399999999E-2</v>
      </c>
      <c r="BR389" s="6">
        <f>[1]Hybrid!BQ53</f>
        <v>2.9107397E-2</v>
      </c>
      <c r="BS389" s="6">
        <f>[1]Hybrid!BR53</f>
        <v>2.7318748899999998E-2</v>
      </c>
      <c r="BT389" s="6">
        <f>[1]Hybrid!BS53</f>
        <v>2.5636492800000001E-2</v>
      </c>
      <c r="BU389" s="6">
        <f>[1]Hybrid!BT53</f>
        <v>2.4054874699999999E-2</v>
      </c>
      <c r="BV389" s="6">
        <f>[1]Hybrid!BU53</f>
        <v>2.2568361700000001E-2</v>
      </c>
      <c r="BW389" s="6">
        <f>[1]Hybrid!BV53</f>
        <v>2.11716482E-2</v>
      </c>
      <c r="BX389" s="6">
        <f>[1]Hybrid!BW53</f>
        <v>1.98596586E-2</v>
      </c>
      <c r="BY389" s="6">
        <f>[1]Hybrid!BX53</f>
        <v>1.8627547800000002E-2</v>
      </c>
      <c r="BZ389" s="6">
        <f>[1]Hybrid!BY53</f>
        <v>1.7470699900000001E-2</v>
      </c>
      <c r="CA389" s="6">
        <f>[1]Hybrid!BZ53</f>
        <v>1.6384723600000001E-2</v>
      </c>
      <c r="CB389" s="6">
        <f>[1]Hybrid!CA53</f>
        <v>1.53654508E-2</v>
      </c>
      <c r="CC389" s="6">
        <f>[1]Hybrid!CB53</f>
        <v>1.44089296E-2</v>
      </c>
      <c r="CD389" s="6">
        <f>[1]Hybrid!CC53</f>
        <v>1.3511417499999999E-2</v>
      </c>
      <c r="CE389" s="6">
        <f>[1]Hybrid!CD53</f>
        <v>1.2669374400000001E-2</v>
      </c>
      <c r="CF389" s="6">
        <f>[1]Hybrid!CE53</f>
        <v>1.18794547E-2</v>
      </c>
      <c r="CG389" s="6">
        <f>[1]Hybrid!CF53</f>
        <v>1.1138500000000001E-2</v>
      </c>
      <c r="CH389" s="6">
        <f>[1]Hybrid!CG53</f>
        <v>1.0443040900000001E-2</v>
      </c>
      <c r="CI389" s="6">
        <f>[1]Hybrid!CH53</f>
        <v>9.7912497600000006E-3</v>
      </c>
      <c r="CJ389" s="6">
        <f>[1]Hybrid!CI53</f>
        <v>9.1802306499999993E-3</v>
      </c>
    </row>
    <row r="390" spans="1:88" x14ac:dyDescent="0.3">
      <c r="B390" s="6" t="str">
        <f>[1]Hybrid!A55</f>
        <v>auto_ce_cgas_0</v>
      </c>
      <c r="C390" s="6">
        <f>[1]Hybrid!B55</f>
        <v>0.15020246549999999</v>
      </c>
      <c r="D390" s="6">
        <f>[1]Hybrid!C55</f>
        <v>0.15183692360000001</v>
      </c>
      <c r="E390" s="6">
        <f>[1]Hybrid!D55</f>
        <v>0.1541216466</v>
      </c>
      <c r="F390" s="6">
        <f>[1]Hybrid!E55</f>
        <v>0.15663415529999999</v>
      </c>
      <c r="G390" s="6">
        <f>[1]Hybrid!F55</f>
        <v>0.15929111609999999</v>
      </c>
      <c r="H390" s="6">
        <f>[1]Hybrid!G55</f>
        <v>0.16193723509999999</v>
      </c>
      <c r="I390" s="6">
        <f>[1]Hybrid!H55</f>
        <v>0.16416334569999999</v>
      </c>
      <c r="J390" s="6">
        <f>[1]Hybrid!I55</f>
        <v>0.165709248</v>
      </c>
      <c r="K390" s="6">
        <f>[1]Hybrid!J55</f>
        <v>0.1667770083</v>
      </c>
      <c r="L390" s="6">
        <f>[1]Hybrid!K55</f>
        <v>0.1674293956</v>
      </c>
      <c r="M390" s="6">
        <f>[1]Hybrid!L55</f>
        <v>0.16765054970000001</v>
      </c>
      <c r="N390" s="6">
        <f>[1]Hybrid!M55</f>
        <v>0.16756843860000001</v>
      </c>
      <c r="O390" s="6">
        <f>[1]Hybrid!N55</f>
        <v>0.1671903357</v>
      </c>
      <c r="P390" s="6">
        <f>[1]Hybrid!O55</f>
        <v>0.16650867950000001</v>
      </c>
      <c r="Q390" s="6">
        <f>[1]Hybrid!P55</f>
        <v>0.16551973240000001</v>
      </c>
      <c r="R390" s="6">
        <f>[1]Hybrid!Q55</f>
        <v>0.16422439829999999</v>
      </c>
      <c r="S390" s="6">
        <f>[1]Hybrid!R55</f>
        <v>0.1626620386</v>
      </c>
      <c r="T390" s="6">
        <f>[1]Hybrid!S55</f>
        <v>0.1608334887</v>
      </c>
      <c r="U390" s="6">
        <f>[1]Hybrid!T55</f>
        <v>0.15874570069999999</v>
      </c>
      <c r="V390" s="6">
        <f>[1]Hybrid!U55</f>
        <v>0.15640850840000001</v>
      </c>
      <c r="W390" s="6">
        <f>[1]Hybrid!V55</f>
        <v>0.15383363480000001</v>
      </c>
      <c r="X390" s="6">
        <f>[1]Hybrid!W55</f>
        <v>0.15103433020000001</v>
      </c>
      <c r="Y390" s="6">
        <f>[1]Hybrid!X55</f>
        <v>0.14802521830000001</v>
      </c>
      <c r="Z390" s="6">
        <f>[1]Hybrid!Y55</f>
        <v>0.1448227889</v>
      </c>
      <c r="AA390" s="6">
        <f>[1]Hybrid!Z55</f>
        <v>0.1414440659</v>
      </c>
      <c r="AB390" s="6">
        <f>[1]Hybrid!AA55</f>
        <v>0.13790690459999999</v>
      </c>
      <c r="AC390" s="6">
        <f>[1]Hybrid!AB55</f>
        <v>0.13422780879999999</v>
      </c>
      <c r="AD390" s="6">
        <f>[1]Hybrid!AC55</f>
        <v>0.1304239338</v>
      </c>
      <c r="AE390" s="6">
        <f>[1]Hybrid!AD55</f>
        <v>0.126514716</v>
      </c>
      <c r="AF390" s="6">
        <f>[1]Hybrid!AE55</f>
        <v>0.1225216296</v>
      </c>
      <c r="AG390" s="6">
        <f>[1]Hybrid!AF55</f>
        <v>0.11846626189999999</v>
      </c>
      <c r="AH390" s="6">
        <f>[1]Hybrid!AG55</f>
        <v>0.11436850630000001</v>
      </c>
      <c r="AI390" s="6">
        <f>[1]Hybrid!AH55</f>
        <v>0.11024748299999999</v>
      </c>
      <c r="AJ390" s="6">
        <f>[1]Hybrid!AI55</f>
        <v>0.1061217321</v>
      </c>
      <c r="AK390" s="6">
        <f>[1]Hybrid!AJ55</f>
        <v>0.1020088859</v>
      </c>
      <c r="AL390" s="6">
        <f>[1]Hybrid!AK55</f>
        <v>9.7925331899999996E-2</v>
      </c>
      <c r="AM390" s="6">
        <f>[1]Hybrid!AL55</f>
        <v>9.3863669100000005E-2</v>
      </c>
      <c r="AN390" s="6">
        <f>[1]Hybrid!AM55</f>
        <v>8.9828605399999997E-2</v>
      </c>
      <c r="AO390" s="6">
        <f>[1]Hybrid!AN55</f>
        <v>8.5833326400000007E-2</v>
      </c>
      <c r="AP390" s="6">
        <f>[1]Hybrid!AO55</f>
        <v>8.1893024600000003E-2</v>
      </c>
      <c r="AQ390" s="6">
        <f>[1]Hybrid!AP55</f>
        <v>7.8022547299999995E-2</v>
      </c>
      <c r="AR390" s="6">
        <f>[1]Hybrid!AQ55</f>
        <v>7.4235146500000002E-2</v>
      </c>
      <c r="AS390" s="6">
        <f>[1]Hybrid!AR55</f>
        <v>7.0542558899999996E-2</v>
      </c>
      <c r="AT390" s="6">
        <f>[1]Hybrid!AS55</f>
        <v>6.6954705399999995E-2</v>
      </c>
      <c r="AU390" s="6">
        <f>[1]Hybrid!AT55</f>
        <v>6.3479635399999998E-2</v>
      </c>
      <c r="AV390" s="6">
        <f>[1]Hybrid!AU55</f>
        <v>6.0123604400000003E-2</v>
      </c>
      <c r="AW390" s="6">
        <f>[1]Hybrid!AV55</f>
        <v>5.6891091800000002E-2</v>
      </c>
      <c r="AX390" s="6">
        <f>[1]Hybrid!AW55</f>
        <v>5.3785197799999997E-2</v>
      </c>
      <c r="AY390" s="6">
        <f>[1]Hybrid!AX55</f>
        <v>5.0807741699999999E-2</v>
      </c>
      <c r="AZ390" s="6">
        <f>[1]Hybrid!AY55</f>
        <v>4.7959373499999999E-2</v>
      </c>
      <c r="BA390" s="6">
        <f>[1]Hybrid!AZ55</f>
        <v>4.5239718900000003E-2</v>
      </c>
      <c r="BB390" s="6">
        <f>[1]Hybrid!BA55</f>
        <v>4.2646922900000002E-2</v>
      </c>
      <c r="BC390" s="6">
        <f>[1]Hybrid!BB55</f>
        <v>4.0179284199999998E-2</v>
      </c>
      <c r="BD390" s="6">
        <f>[1]Hybrid!BC55</f>
        <v>3.78343503E-2</v>
      </c>
      <c r="BE390" s="6">
        <f>[1]Hybrid!BD55</f>
        <v>3.5609132799999998E-2</v>
      </c>
      <c r="BF390" s="6">
        <f>[1]Hybrid!BE55</f>
        <v>3.3500199299999998E-2</v>
      </c>
      <c r="BG390" s="6">
        <f>[1]Hybrid!BF55</f>
        <v>3.1503732700000002E-2</v>
      </c>
      <c r="BH390" s="6">
        <f>[1]Hybrid!BG55</f>
        <v>2.9615699499999999E-2</v>
      </c>
      <c r="BI390" s="6">
        <f>[1]Hybrid!BH55</f>
        <v>2.7831897800000002E-2</v>
      </c>
      <c r="BJ390" s="6">
        <f>[1]Hybrid!BI55</f>
        <v>2.6148014300000001E-2</v>
      </c>
      <c r="BK390" s="6">
        <f>[1]Hybrid!BJ55</f>
        <v>2.4559678800000002E-2</v>
      </c>
      <c r="BL390" s="6">
        <f>[1]Hybrid!BK55</f>
        <v>2.3062511500000001E-2</v>
      </c>
      <c r="BM390" s="6">
        <f>[1]Hybrid!BL55</f>
        <v>2.1652161999999999E-2</v>
      </c>
      <c r="BN390" s="6">
        <f>[1]Hybrid!BM55</f>
        <v>2.0324342499999998E-2</v>
      </c>
      <c r="BO390" s="6">
        <f>[1]Hybrid!BN55</f>
        <v>1.9074853199999998E-2</v>
      </c>
      <c r="BP390" s="6">
        <f>[1]Hybrid!BO55</f>
        <v>1.7899603600000001E-2</v>
      </c>
      <c r="BQ390" s="6">
        <f>[1]Hybrid!BP55</f>
        <v>1.6794624099999999E-2</v>
      </c>
      <c r="BR390" s="6">
        <f>[1]Hybrid!BQ55</f>
        <v>1.57560874E-2</v>
      </c>
      <c r="BS390" s="6">
        <f>[1]Hybrid!BR55</f>
        <v>1.47803126E-2</v>
      </c>
      <c r="BT390" s="6">
        <f>[1]Hybrid!BS55</f>
        <v>1.38637693E-2</v>
      </c>
      <c r="BU390" s="6">
        <f>[1]Hybrid!BT55</f>
        <v>1.3003080300000001E-2</v>
      </c>
      <c r="BV390" s="6">
        <f>[1]Hybrid!BU55</f>
        <v>1.2195022999999999E-2</v>
      </c>
      <c r="BW390" s="6">
        <f>[1]Hybrid!BV55</f>
        <v>1.1436528499999999E-2</v>
      </c>
      <c r="BX390" s="6">
        <f>[1]Hybrid!BW55</f>
        <v>1.07246802E-2</v>
      </c>
      <c r="BY390" s="6">
        <f>[1]Hybrid!BX55</f>
        <v>1.00567112E-2</v>
      </c>
      <c r="BZ390" s="6">
        <f>[1]Hybrid!BY55</f>
        <v>9.4299997400000002E-3</v>
      </c>
      <c r="CA390" s="6">
        <f>[1]Hybrid!BZ55</f>
        <v>8.8420653099999993E-3</v>
      </c>
      <c r="CB390" s="6">
        <f>[1]Hybrid!CA55</f>
        <v>8.2905641300000006E-3</v>
      </c>
      <c r="CC390" s="6">
        <f>[1]Hybrid!CB55</f>
        <v>7.7732836699999997E-3</v>
      </c>
      <c r="CD390" s="6">
        <f>[1]Hybrid!CC55</f>
        <v>7.2881370999999997E-3</v>
      </c>
      <c r="CE390" s="6">
        <f>[1]Hybrid!CD55</f>
        <v>6.8331577000000001E-3</v>
      </c>
      <c r="CF390" s="6">
        <f>[1]Hybrid!CE55</f>
        <v>6.4064933099999997E-3</v>
      </c>
      <c r="CG390" s="6">
        <f>[1]Hybrid!CF55</f>
        <v>6.0064007000000001E-3</v>
      </c>
      <c r="CH390" s="6">
        <f>[1]Hybrid!CG55</f>
        <v>5.6301143699999997E-3</v>
      </c>
      <c r="CI390" s="6">
        <f>[1]Hybrid!CH55</f>
        <v>5.2784073200000002E-3</v>
      </c>
      <c r="CJ390" s="6">
        <f>[1]Hybrid!CI55</f>
        <v>4.9363849799999998E-3</v>
      </c>
    </row>
    <row r="391" spans="1:88" x14ac:dyDescent="0.3">
      <c r="B391" s="6" t="str">
        <f>[1]Hybrid!A57</f>
        <v>auto_cf_cgas_0</v>
      </c>
      <c r="C391" s="6">
        <f>[1]Hybrid!B57</f>
        <v>7.4609436000000001E-2</v>
      </c>
      <c r="D391" s="6">
        <f>[1]Hybrid!C57</f>
        <v>7.5223030299999993E-2</v>
      </c>
      <c r="E391" s="6">
        <f>[1]Hybrid!D57</f>
        <v>7.6080390299999995E-2</v>
      </c>
      <c r="F391" s="6">
        <f>[1]Hybrid!E57</f>
        <v>7.6967860200000002E-2</v>
      </c>
      <c r="G391" s="6">
        <f>[1]Hybrid!F57</f>
        <v>7.7840290699999995E-2</v>
      </c>
      <c r="H391" s="6">
        <f>[1]Hybrid!G57</f>
        <v>7.8626498899999994E-2</v>
      </c>
      <c r="I391" s="6">
        <f>[1]Hybrid!H57</f>
        <v>7.9145231699999999E-2</v>
      </c>
      <c r="J391" s="6">
        <f>[1]Hybrid!I57</f>
        <v>7.9284741699999994E-2</v>
      </c>
      <c r="K391" s="6">
        <f>[1]Hybrid!J57</f>
        <v>7.9145451699999994E-2</v>
      </c>
      <c r="L391" s="6">
        <f>[1]Hybrid!K57</f>
        <v>7.8776518800000001E-2</v>
      </c>
      <c r="M391" s="6">
        <f>[1]Hybrid!L57</f>
        <v>7.8195184599999995E-2</v>
      </c>
      <c r="N391" s="6">
        <f>[1]Hybrid!M57</f>
        <v>7.7475084700000002E-2</v>
      </c>
      <c r="O391" s="6">
        <f>[1]Hybrid!N57</f>
        <v>7.6636122799999998E-2</v>
      </c>
      <c r="P391" s="6">
        <f>[1]Hybrid!O57</f>
        <v>7.5690558199999994E-2</v>
      </c>
      <c r="Q391" s="6">
        <f>[1]Hybrid!P57</f>
        <v>7.4649555300000003E-2</v>
      </c>
      <c r="R391" s="6">
        <f>[1]Hybrid!Q57</f>
        <v>7.3523228900000001E-2</v>
      </c>
      <c r="S391" s="6">
        <f>[1]Hybrid!R57</f>
        <v>7.2334040399999994E-2</v>
      </c>
      <c r="T391" s="6">
        <f>[1]Hybrid!S57</f>
        <v>7.1086512399999996E-2</v>
      </c>
      <c r="U391" s="6">
        <f>[1]Hybrid!T57</f>
        <v>6.9785500900000005E-2</v>
      </c>
      <c r="V391" s="6">
        <f>[1]Hybrid!U57</f>
        <v>6.84352077E-2</v>
      </c>
      <c r="W391" s="6">
        <f>[1]Hybrid!V57</f>
        <v>6.7038988600000002E-2</v>
      </c>
      <c r="X391" s="6">
        <f>[1]Hybrid!W57</f>
        <v>6.55994258E-2</v>
      </c>
      <c r="Y391" s="6">
        <f>[1]Hybrid!X57</f>
        <v>6.4118488000000001E-2</v>
      </c>
      <c r="Z391" s="6">
        <f>[1]Hybrid!Y57</f>
        <v>6.2598115300000007E-2</v>
      </c>
      <c r="AA391" s="6">
        <f>[1]Hybrid!Z57</f>
        <v>6.1039687299999999E-2</v>
      </c>
      <c r="AB391" s="6">
        <f>[1]Hybrid!AA57</f>
        <v>5.9444493500000001E-2</v>
      </c>
      <c r="AC391" s="6">
        <f>[1]Hybrid!AB57</f>
        <v>5.7812788099999998E-2</v>
      </c>
      <c r="AD391" s="6">
        <f>[1]Hybrid!AC57</f>
        <v>5.6144881100000002E-2</v>
      </c>
      <c r="AE391" s="6">
        <f>[1]Hybrid!AD57</f>
        <v>5.4442648400000002E-2</v>
      </c>
      <c r="AF391" s="6">
        <f>[1]Hybrid!AE57</f>
        <v>5.2710198399999998E-2</v>
      </c>
      <c r="AG391" s="6">
        <f>[1]Hybrid!AF57</f>
        <v>5.0952987999999998E-2</v>
      </c>
      <c r="AH391" s="6">
        <f>[1]Hybrid!AG57</f>
        <v>4.91767444E-2</v>
      </c>
      <c r="AI391" s="6">
        <f>[1]Hybrid!AH57</f>
        <v>4.7387598900000001E-2</v>
      </c>
      <c r="AJ391" s="6">
        <f>[1]Hybrid!AI57</f>
        <v>4.5592154699999998E-2</v>
      </c>
      <c r="AK391" s="6">
        <f>[1]Hybrid!AJ57</f>
        <v>4.3797300900000002E-2</v>
      </c>
      <c r="AL391" s="6">
        <f>[1]Hybrid!AK57</f>
        <v>4.2009954000000002E-2</v>
      </c>
      <c r="AM391" s="6">
        <f>[1]Hybrid!AL57</f>
        <v>4.0224004899999999E-2</v>
      </c>
      <c r="AN391" s="6">
        <f>[1]Hybrid!AM57</f>
        <v>3.8438835300000002E-2</v>
      </c>
      <c r="AO391" s="6">
        <f>[1]Hybrid!AN57</f>
        <v>3.66613259E-2</v>
      </c>
      <c r="AP391" s="6">
        <f>[1]Hybrid!AO57</f>
        <v>3.4900913200000001E-2</v>
      </c>
      <c r="AQ391" s="6">
        <f>[1]Hybrid!AP57</f>
        <v>3.3167349399999997E-2</v>
      </c>
      <c r="AR391" s="6">
        <f>[1]Hybrid!AQ57</f>
        <v>3.1469546000000001E-2</v>
      </c>
      <c r="AS391" s="6">
        <f>[1]Hybrid!AR57</f>
        <v>2.9815265800000001E-2</v>
      </c>
      <c r="AT391" s="6">
        <f>[1]Hybrid!AS57</f>
        <v>2.8210889100000001E-2</v>
      </c>
      <c r="AU391" s="6">
        <f>[1]Hybrid!AT57</f>
        <v>2.6661395899999999E-2</v>
      </c>
      <c r="AV391" s="6">
        <f>[1]Hybrid!AU57</f>
        <v>2.5170459999999999E-2</v>
      </c>
      <c r="AW391" s="6">
        <f>[1]Hybrid!AV57</f>
        <v>2.3740563100000001E-2</v>
      </c>
      <c r="AX391" s="6">
        <f>[1]Hybrid!AW57</f>
        <v>2.23732141E-2</v>
      </c>
      <c r="AY391" s="6">
        <f>[1]Hybrid!AX57</f>
        <v>2.1069074399999999E-2</v>
      </c>
      <c r="AZ391" s="6">
        <f>[1]Hybrid!AY57</f>
        <v>1.9828081800000001E-2</v>
      </c>
      <c r="BA391" s="6">
        <f>[1]Hybrid!AZ57</f>
        <v>1.86495759E-2</v>
      </c>
      <c r="BB391" s="6">
        <f>[1]Hybrid!BA57</f>
        <v>1.7532287099999998E-2</v>
      </c>
      <c r="BC391" s="6">
        <f>[1]Hybrid!BB57</f>
        <v>1.6474760599999999E-2</v>
      </c>
      <c r="BD391" s="6">
        <f>[1]Hybrid!BC57</f>
        <v>1.54752095E-2</v>
      </c>
      <c r="BE391" s="6">
        <f>[1]Hybrid!BD57</f>
        <v>1.4531619500000001E-2</v>
      </c>
      <c r="BF391" s="6">
        <f>[1]Hybrid!BE57</f>
        <v>1.36418118E-2</v>
      </c>
      <c r="BG391" s="6">
        <f>[1]Hybrid!BF57</f>
        <v>1.28034931E-2</v>
      </c>
      <c r="BH391" s="6">
        <f>[1]Hybrid!BG57</f>
        <v>1.2014314599999999E-2</v>
      </c>
      <c r="BI391" s="6">
        <f>[1]Hybrid!BH57</f>
        <v>1.12719055E-2</v>
      </c>
      <c r="BJ391" s="6">
        <f>[1]Hybrid!BI57</f>
        <v>1.05739024E-2</v>
      </c>
      <c r="BK391" s="6">
        <f>[1]Hybrid!BJ57</f>
        <v>9.9179748599999996E-3</v>
      </c>
      <c r="BL391" s="6">
        <f>[1]Hybrid!BK57</f>
        <v>9.3018448099999994E-3</v>
      </c>
      <c r="BM391" s="6">
        <f>[1]Hybrid!BL57</f>
        <v>8.7233013199999997E-3</v>
      </c>
      <c r="BN391" s="6">
        <f>[1]Hybrid!BM57</f>
        <v>8.1802114399999997E-3</v>
      </c>
      <c r="BO391" s="6">
        <f>[1]Hybrid!BN57</f>
        <v>7.6705275500000003E-3</v>
      </c>
      <c r="BP391" s="6">
        <f>[1]Hybrid!BO57</f>
        <v>7.1922919700000004E-3</v>
      </c>
      <c r="BQ391" s="6">
        <f>[1]Hybrid!BP57</f>
        <v>6.74363923E-3</v>
      </c>
      <c r="BR391" s="6">
        <f>[1]Hybrid!BQ57</f>
        <v>6.3227973200000002E-3</v>
      </c>
      <c r="BS391" s="6">
        <f>[1]Hybrid!BR57</f>
        <v>5.9280867199999997E-3</v>
      </c>
      <c r="BT391" s="6">
        <f>[1]Hybrid!BS57</f>
        <v>5.5579186200000004E-3</v>
      </c>
      <c r="BU391" s="6">
        <f>[1]Hybrid!BT57</f>
        <v>5.2107925100000002E-3</v>
      </c>
      <c r="BV391" s="6">
        <f>[1]Hybrid!BU57</f>
        <v>4.8852932299999997E-3</v>
      </c>
      <c r="BW391" s="6">
        <f>[1]Hybrid!BV57</f>
        <v>4.5800876999999999E-3</v>
      </c>
      <c r="BX391" s="6">
        <f>[1]Hybrid!BW57</f>
        <v>4.2939212999999997E-3</v>
      </c>
      <c r="BY391" s="6">
        <f>[1]Hybrid!BX57</f>
        <v>4.0256141900000004E-3</v>
      </c>
      <c r="BZ391" s="6">
        <f>[1]Hybrid!BY57</f>
        <v>3.7740575699999998E-3</v>
      </c>
      <c r="CA391" s="6">
        <f>[1]Hybrid!BZ57</f>
        <v>3.53820989E-3</v>
      </c>
      <c r="CB391" s="6">
        <f>[1]Hybrid!CA57</f>
        <v>3.31709325E-3</v>
      </c>
      <c r="CC391" s="6">
        <f>[1]Hybrid!CB57</f>
        <v>3.10978975E-3</v>
      </c>
      <c r="CD391" s="6">
        <f>[1]Hybrid!CC57</f>
        <v>2.91543807E-3</v>
      </c>
      <c r="CE391" s="6">
        <f>[1]Hybrid!CD57</f>
        <v>2.73323013E-3</v>
      </c>
      <c r="CF391" s="6">
        <f>[1]Hybrid!CE57</f>
        <v>2.5624079600000001E-3</v>
      </c>
      <c r="CG391" s="6">
        <f>[1]Hybrid!CF57</f>
        <v>2.4022606299999999E-3</v>
      </c>
      <c r="CH391" s="6">
        <f>[1]Hybrid!CG57</f>
        <v>2.2516127099999998E-3</v>
      </c>
      <c r="CI391" s="6">
        <f>[1]Hybrid!CH57</f>
        <v>2.1108882800000002E-3</v>
      </c>
      <c r="CJ391" s="6">
        <f>[1]Hybrid!CI57</f>
        <v>1.9789909100000002E-3</v>
      </c>
    </row>
    <row r="392" spans="1:88" x14ac:dyDescent="0.3">
      <c r="B392" s="6" t="str">
        <f>[1]Hybrid!A59</f>
        <v>auto_cg_cgas_0</v>
      </c>
      <c r="C392" s="6">
        <f>[1]Hybrid!B59</f>
        <v>0.13435819299999999</v>
      </c>
      <c r="D392" s="6">
        <f>[1]Hybrid!C59</f>
        <v>0.13577567139999999</v>
      </c>
      <c r="E392" s="6">
        <f>[1]Hybrid!D59</f>
        <v>0.13749827789999999</v>
      </c>
      <c r="F392" s="6">
        <f>[1]Hybrid!E59</f>
        <v>0.13911351690000001</v>
      </c>
      <c r="G392" s="6">
        <f>[1]Hybrid!F59</f>
        <v>0.1405338579</v>
      </c>
      <c r="H392" s="6">
        <f>[1]Hybrid!G59</f>
        <v>0.14163945359999999</v>
      </c>
      <c r="I392" s="6">
        <f>[1]Hybrid!H59</f>
        <v>0.142122043</v>
      </c>
      <c r="J392" s="6">
        <f>[1]Hybrid!I59</f>
        <v>0.14179255569999999</v>
      </c>
      <c r="K392" s="6">
        <f>[1]Hybrid!J59</f>
        <v>0.1408303424</v>
      </c>
      <c r="L392" s="6">
        <f>[1]Hybrid!K59</f>
        <v>0.13934217900000001</v>
      </c>
      <c r="M392" s="6">
        <f>[1]Hybrid!L59</f>
        <v>0.1373824002</v>
      </c>
      <c r="N392" s="6">
        <f>[1]Hybrid!M59</f>
        <v>0.135095622</v>
      </c>
      <c r="O392" s="6">
        <f>[1]Hybrid!N59</f>
        <v>0.1325456934</v>
      </c>
      <c r="P392" s="6">
        <f>[1]Hybrid!O59</f>
        <v>0.1297814367</v>
      </c>
      <c r="Q392" s="6">
        <f>[1]Hybrid!P59</f>
        <v>0.12684541599999999</v>
      </c>
      <c r="R392" s="6">
        <f>[1]Hybrid!Q59</f>
        <v>0.123773909</v>
      </c>
      <c r="S392" s="6">
        <f>[1]Hybrid!R59</f>
        <v>0.1206157174</v>
      </c>
      <c r="T392" s="6">
        <f>[1]Hybrid!S59</f>
        <v>0.1173910304</v>
      </c>
      <c r="U392" s="6">
        <f>[1]Hybrid!T59</f>
        <v>0.114117726</v>
      </c>
      <c r="V392" s="6">
        <f>[1]Hybrid!U59</f>
        <v>0.11081042169999999</v>
      </c>
      <c r="W392" s="6">
        <f>[1]Hybrid!V59</f>
        <v>0.1074805917</v>
      </c>
      <c r="X392" s="6">
        <f>[1]Hybrid!W59</f>
        <v>0.1041370287</v>
      </c>
      <c r="Y392" s="6">
        <f>[1]Hybrid!X59</f>
        <v>0.10078637980000001</v>
      </c>
      <c r="Z392" s="6">
        <f>[1]Hybrid!Y59</f>
        <v>9.7434301200000004E-2</v>
      </c>
      <c r="AA392" s="6">
        <f>[1]Hybrid!Z59</f>
        <v>9.4084841099999997E-2</v>
      </c>
      <c r="AB392" s="6">
        <f>[1]Hybrid!AA59</f>
        <v>9.0741348999999999E-2</v>
      </c>
      <c r="AC392" s="6">
        <f>[1]Hybrid!AB59</f>
        <v>8.74053729E-2</v>
      </c>
      <c r="AD392" s="6">
        <f>[1]Hybrid!AC59</f>
        <v>8.40781788E-2</v>
      </c>
      <c r="AE392" s="6">
        <f>[1]Hybrid!AD59</f>
        <v>8.0763078200000005E-2</v>
      </c>
      <c r="AF392" s="6">
        <f>[1]Hybrid!AE59</f>
        <v>7.7466568E-2</v>
      </c>
      <c r="AG392" s="6">
        <f>[1]Hybrid!AF59</f>
        <v>7.41970349E-2</v>
      </c>
      <c r="AH392" s="6">
        <f>[1]Hybrid!AG59</f>
        <v>7.0963193399999999E-2</v>
      </c>
      <c r="AI392" s="6">
        <f>[1]Hybrid!AH59</f>
        <v>6.7773916500000003E-2</v>
      </c>
      <c r="AJ392" s="6">
        <f>[1]Hybrid!AI59</f>
        <v>6.4638209099999996E-2</v>
      </c>
      <c r="AK392" s="6">
        <f>[1]Hybrid!AJ59</f>
        <v>6.1564927700000001E-2</v>
      </c>
      <c r="AL392" s="6">
        <f>[1]Hybrid!AK59</f>
        <v>5.8562426799999998E-2</v>
      </c>
      <c r="AM392" s="6">
        <f>[1]Hybrid!AL59</f>
        <v>5.5625765899999999E-2</v>
      </c>
      <c r="AN392" s="6">
        <f>[1]Hybrid!AM59</f>
        <v>5.2755405900000003E-2</v>
      </c>
      <c r="AO392" s="6">
        <f>[1]Hybrid!AN59</f>
        <v>4.9958817099999997E-2</v>
      </c>
      <c r="AP392" s="6">
        <f>[1]Hybrid!AO59</f>
        <v>4.7245217800000003E-2</v>
      </c>
      <c r="AQ392" s="6">
        <f>[1]Hybrid!AP59</f>
        <v>4.46232596E-2</v>
      </c>
      <c r="AR392" s="6">
        <f>[1]Hybrid!AQ59</f>
        <v>4.2099980199999998E-2</v>
      </c>
      <c r="AS392" s="6">
        <f>[1]Hybrid!AR59</f>
        <v>3.9680597999999997E-2</v>
      </c>
      <c r="AT392" s="6">
        <f>[1]Hybrid!AS59</f>
        <v>3.7368461399999997E-2</v>
      </c>
      <c r="AU392" s="6">
        <f>[1]Hybrid!AT59</f>
        <v>3.5165200899999999E-2</v>
      </c>
      <c r="AV392" s="6">
        <f>[1]Hybrid!AU59</f>
        <v>3.3070968399999998E-2</v>
      </c>
      <c r="AW392" s="6">
        <f>[1]Hybrid!AV59</f>
        <v>3.1084683299999999E-2</v>
      </c>
      <c r="AX392" s="6">
        <f>[1]Hybrid!AW59</f>
        <v>2.9204315599999999E-2</v>
      </c>
      <c r="AY392" s="6">
        <f>[1]Hybrid!AX59</f>
        <v>2.7427087400000001E-2</v>
      </c>
      <c r="AZ392" s="6">
        <f>[1]Hybrid!AY59</f>
        <v>2.57496537E-2</v>
      </c>
      <c r="BA392" s="6">
        <f>[1]Hybrid!AZ59</f>
        <v>2.4168262199999999E-2</v>
      </c>
      <c r="BB392" s="6">
        <f>[1]Hybrid!BA59</f>
        <v>2.2678833999999998E-2</v>
      </c>
      <c r="BC392" s="6">
        <f>[1]Hybrid!BB59</f>
        <v>2.1277219100000001E-2</v>
      </c>
      <c r="BD392" s="6">
        <f>[1]Hybrid!BC59</f>
        <v>1.9959174699999999E-2</v>
      </c>
      <c r="BE392" s="6">
        <f>[1]Hybrid!BD59</f>
        <v>1.8720450499999999E-2</v>
      </c>
      <c r="BF392" s="6">
        <f>[1]Hybrid!BE59</f>
        <v>1.7556842600000001E-2</v>
      </c>
      <c r="BG392" s="6">
        <f>[1]Hybrid!BF59</f>
        <v>1.6464234000000001E-2</v>
      </c>
      <c r="BH392" s="6">
        <f>[1]Hybrid!BG59</f>
        <v>1.543863E-2</v>
      </c>
      <c r="BI392" s="6">
        <f>[1]Hybrid!BH59</f>
        <v>1.44761782E-2</v>
      </c>
      <c r="BJ392" s="6">
        <f>[1]Hybrid!BI59</f>
        <v>1.3573184199999999E-2</v>
      </c>
      <c r="BK392" s="6">
        <f>[1]Hybrid!BJ59</f>
        <v>1.27261202E-2</v>
      </c>
      <c r="BL392" s="6">
        <f>[1]Hybrid!BK59</f>
        <v>1.19316304E-2</v>
      </c>
      <c r="BM392" s="6">
        <f>[1]Hybrid!BL59</f>
        <v>1.11865318E-2</v>
      </c>
      <c r="BN392" s="6">
        <f>[1]Hybrid!BM59</f>
        <v>1.0487812799999999E-2</v>
      </c>
      <c r="BO392" s="6">
        <f>[1]Hybrid!BN59</f>
        <v>9.8326295400000003E-3</v>
      </c>
      <c r="BP392" s="6">
        <f>[1]Hybrid!BO59</f>
        <v>9.2183005500000009E-3</v>
      </c>
      <c r="BQ392" s="6">
        <f>[1]Hybrid!BP59</f>
        <v>8.6423007800000007E-3</v>
      </c>
      <c r="BR392" s="6">
        <f>[1]Hybrid!BQ59</f>
        <v>8.1022548799999997E-3</v>
      </c>
      <c r="BS392" s="6">
        <f>[1]Hybrid!BR59</f>
        <v>7.5959300299999997E-3</v>
      </c>
      <c r="BT392" s="6">
        <f>[1]Hybrid!BS59</f>
        <v>7.1212286900000001E-3</v>
      </c>
      <c r="BU392" s="6">
        <f>[1]Hybrid!BT59</f>
        <v>6.67618138E-3</v>
      </c>
      <c r="BV392" s="6">
        <f>[1]Hybrid!BU59</f>
        <v>6.2589395200000003E-3</v>
      </c>
      <c r="BW392" s="6">
        <f>[1]Hybrid!BV59</f>
        <v>5.8677685700000001E-3</v>
      </c>
      <c r="BX392" s="6">
        <f>[1]Hybrid!BW59</f>
        <v>5.5010413500000003E-3</v>
      </c>
      <c r="BY392" s="6">
        <f>[1]Hybrid!BX59</f>
        <v>5.15723164E-3</v>
      </c>
      <c r="BZ392" s="6">
        <f>[1]Hybrid!BY59</f>
        <v>4.8349081100000002E-3</v>
      </c>
      <c r="CA392" s="6">
        <f>[1]Hybrid!BZ59</f>
        <v>4.5327285500000002E-3</v>
      </c>
      <c r="CB392" s="6">
        <f>[1]Hybrid!CA59</f>
        <v>4.24943439E-3</v>
      </c>
      <c r="CC392" s="6">
        <f>[1]Hybrid!CB59</f>
        <v>3.9838456099999999E-3</v>
      </c>
      <c r="CD392" s="6">
        <f>[1]Hybrid!CC59</f>
        <v>3.7348557999999999E-3</v>
      </c>
      <c r="CE392" s="6">
        <f>[1]Hybrid!CD59</f>
        <v>3.5014276400000001E-3</v>
      </c>
      <c r="CF392" s="6">
        <f>[1]Hybrid!CE59</f>
        <v>3.28258862E-3</v>
      </c>
      <c r="CG392" s="6">
        <f>[1]Hybrid!CF59</f>
        <v>3.07742695E-3</v>
      </c>
      <c r="CH392" s="6">
        <f>[1]Hybrid!CG59</f>
        <v>2.8841829300000001E-3</v>
      </c>
      <c r="CI392" s="6">
        <f>[1]Hybrid!CH59</f>
        <v>2.7039215400000002E-3</v>
      </c>
      <c r="CJ392" s="6">
        <f>[1]Hybrid!CI59</f>
        <v>2.5349925800000001E-3</v>
      </c>
    </row>
    <row r="394" spans="1:88" x14ac:dyDescent="0.3">
      <c r="A394" s="12" t="s">
        <v>64</v>
      </c>
      <c r="B394" t="s">
        <v>83</v>
      </c>
      <c r="C394" s="2">
        <v>42005</v>
      </c>
      <c r="D394" s="2">
        <v>42370</v>
      </c>
      <c r="E394" s="2">
        <v>42736</v>
      </c>
      <c r="F394" s="2">
        <v>43101</v>
      </c>
      <c r="G394" s="2">
        <v>43466</v>
      </c>
      <c r="H394" s="2">
        <v>43831</v>
      </c>
      <c r="I394" s="2">
        <v>44197</v>
      </c>
      <c r="J394" s="2">
        <v>44562</v>
      </c>
      <c r="K394" s="2">
        <v>44927</v>
      </c>
      <c r="L394" s="2">
        <v>45292</v>
      </c>
      <c r="M394" s="2">
        <v>45658</v>
      </c>
      <c r="N394" s="2">
        <v>46023</v>
      </c>
      <c r="O394" s="2">
        <v>46388</v>
      </c>
      <c r="P394" s="2">
        <v>46753</v>
      </c>
      <c r="Q394" s="2">
        <v>47119</v>
      </c>
      <c r="R394" s="2">
        <v>47484</v>
      </c>
      <c r="S394" s="2">
        <v>47849</v>
      </c>
      <c r="T394" s="2">
        <v>48214</v>
      </c>
      <c r="U394" s="2">
        <v>48580</v>
      </c>
      <c r="V394" s="2">
        <v>48945</v>
      </c>
      <c r="W394" s="2">
        <v>49310</v>
      </c>
      <c r="X394" s="2">
        <v>49675</v>
      </c>
      <c r="Y394" s="2">
        <v>50041</v>
      </c>
      <c r="Z394" s="2">
        <v>50406</v>
      </c>
      <c r="AA394" s="2">
        <v>50771</v>
      </c>
      <c r="AB394" s="2">
        <v>51136</v>
      </c>
      <c r="AC394" s="2">
        <v>51502</v>
      </c>
      <c r="AD394" s="2">
        <v>51867</v>
      </c>
      <c r="AE394" s="2">
        <v>52232</v>
      </c>
      <c r="AF394" s="2">
        <v>52597</v>
      </c>
      <c r="AG394" s="2">
        <v>52963</v>
      </c>
      <c r="AH394" s="2">
        <v>53328</v>
      </c>
      <c r="AI394" s="2">
        <v>53693</v>
      </c>
      <c r="AJ394" s="2">
        <v>54058</v>
      </c>
      <c r="AK394" s="2">
        <v>54424</v>
      </c>
      <c r="AL394" s="2">
        <v>54789</v>
      </c>
      <c r="AM394" s="2">
        <v>55154</v>
      </c>
      <c r="AN394" s="2">
        <v>55519</v>
      </c>
      <c r="AO394" s="2">
        <v>55885</v>
      </c>
      <c r="AP394" s="2">
        <v>56250</v>
      </c>
      <c r="AQ394" s="2">
        <v>56615</v>
      </c>
      <c r="AR394" s="2">
        <v>56980</v>
      </c>
      <c r="AS394" s="2">
        <v>57346</v>
      </c>
      <c r="AT394" s="2">
        <v>57711</v>
      </c>
      <c r="AU394" s="2">
        <v>58076</v>
      </c>
      <c r="AV394" s="2">
        <v>58441</v>
      </c>
      <c r="AW394" s="2">
        <v>58807</v>
      </c>
      <c r="AX394" s="2">
        <v>59172</v>
      </c>
      <c r="AY394" s="2">
        <v>59537</v>
      </c>
      <c r="AZ394" s="2">
        <v>59902</v>
      </c>
      <c r="BA394" s="2">
        <v>60268</v>
      </c>
      <c r="BB394" s="2">
        <v>60633</v>
      </c>
      <c r="BC394" s="2">
        <v>60998</v>
      </c>
      <c r="BD394" s="2">
        <v>61363</v>
      </c>
      <c r="BE394" s="2">
        <v>61729</v>
      </c>
      <c r="BF394" s="2">
        <v>62094</v>
      </c>
      <c r="BG394" s="2">
        <v>62459</v>
      </c>
      <c r="BH394" s="2">
        <v>62824</v>
      </c>
      <c r="BI394" s="2">
        <v>63190</v>
      </c>
      <c r="BJ394" s="2">
        <v>63555</v>
      </c>
      <c r="BK394" s="2">
        <v>63920</v>
      </c>
      <c r="BL394" s="2">
        <v>64285</v>
      </c>
      <c r="BM394" s="2">
        <v>64651</v>
      </c>
      <c r="BN394" s="2">
        <v>65016</v>
      </c>
      <c r="BO394" s="2">
        <v>65381</v>
      </c>
      <c r="BP394" s="2">
        <v>65746</v>
      </c>
      <c r="BQ394" s="2">
        <v>66112</v>
      </c>
      <c r="BR394" s="2">
        <v>66477</v>
      </c>
      <c r="BS394" s="2">
        <v>66842</v>
      </c>
      <c r="BT394" s="2">
        <v>67207</v>
      </c>
      <c r="BU394" s="2">
        <v>67573</v>
      </c>
      <c r="BV394" s="2">
        <v>67938</v>
      </c>
      <c r="BW394" s="2">
        <v>68303</v>
      </c>
      <c r="BX394" s="2">
        <v>68668</v>
      </c>
      <c r="BY394" s="2">
        <v>69034</v>
      </c>
      <c r="BZ394" s="2">
        <v>69399</v>
      </c>
      <c r="CA394" s="2">
        <v>69764</v>
      </c>
      <c r="CB394" s="2">
        <v>70129</v>
      </c>
      <c r="CC394" s="2">
        <v>70495</v>
      </c>
      <c r="CD394" s="2">
        <v>70860</v>
      </c>
      <c r="CE394" s="2">
        <v>71225</v>
      </c>
      <c r="CF394" s="2">
        <v>71590</v>
      </c>
      <c r="CG394" s="2">
        <v>71956</v>
      </c>
      <c r="CH394" s="2">
        <v>72321</v>
      </c>
      <c r="CI394" s="2">
        <v>72686</v>
      </c>
      <c r="CJ394" s="2">
        <v>73051</v>
      </c>
    </row>
    <row r="395" spans="1:88" x14ac:dyDescent="0.3">
      <c r="A395" t="s">
        <v>26</v>
      </c>
      <c r="B395" t="s">
        <v>70</v>
      </c>
      <c r="C395" s="6">
        <f>C372+C379+C386</f>
        <v>7105.9689965623002</v>
      </c>
      <c r="D395" s="6">
        <f t="shared" ref="D395:AL395" si="260">D372+D379+D386</f>
        <v>7143.4939447788993</v>
      </c>
      <c r="E395" s="6">
        <f t="shared" si="260"/>
        <v>7226.9860913551993</v>
      </c>
      <c r="F395" s="6">
        <f t="shared" si="260"/>
        <v>7334.9659336456998</v>
      </c>
      <c r="G395" s="6">
        <f t="shared" si="260"/>
        <v>7463.6447463535005</v>
      </c>
      <c r="H395" s="6">
        <f t="shared" si="260"/>
        <v>7603.6526275893993</v>
      </c>
      <c r="I395" s="6">
        <f t="shared" si="260"/>
        <v>7732.496930904701</v>
      </c>
      <c r="J395" s="6">
        <f t="shared" si="260"/>
        <v>7840.0659414296997</v>
      </c>
      <c r="K395" s="6">
        <f t="shared" si="260"/>
        <v>7945.2773254910007</v>
      </c>
      <c r="L395" s="6">
        <f t="shared" si="260"/>
        <v>8055.4744469295001</v>
      </c>
      <c r="M395" s="6">
        <f t="shared" si="260"/>
        <v>8173.5936838553998</v>
      </c>
      <c r="N395" s="6">
        <f t="shared" si="260"/>
        <v>8310.2132068158007</v>
      </c>
      <c r="O395" s="6">
        <f t="shared" si="260"/>
        <v>8463.2214498676985</v>
      </c>
      <c r="P395" s="6">
        <f t="shared" si="260"/>
        <v>8629.7899906807015</v>
      </c>
      <c r="Q395" s="6">
        <f t="shared" si="260"/>
        <v>8807.5663036059996</v>
      </c>
      <c r="R395" s="6">
        <f t="shared" si="260"/>
        <v>8994.6651930905991</v>
      </c>
      <c r="S395" s="6">
        <f t="shared" si="260"/>
        <v>9192.5444916034012</v>
      </c>
      <c r="T395" s="6">
        <f t="shared" si="260"/>
        <v>9398.9206775819002</v>
      </c>
      <c r="U395" s="6">
        <f t="shared" si="260"/>
        <v>9611.9790135414005</v>
      </c>
      <c r="V395" s="6">
        <f t="shared" si="260"/>
        <v>9830.2223739259007</v>
      </c>
      <c r="W395" s="6">
        <f t="shared" si="260"/>
        <v>10052.4093682353</v>
      </c>
      <c r="X395" s="6">
        <f t="shared" si="260"/>
        <v>10277.527047919701</v>
      </c>
      <c r="Y395" s="6">
        <f t="shared" si="260"/>
        <v>10504.777997028201</v>
      </c>
      <c r="Z395" s="6">
        <f t="shared" si="260"/>
        <v>10733.5942717174</v>
      </c>
      <c r="AA395" s="6">
        <f t="shared" si="260"/>
        <v>10963.509751969199</v>
      </c>
      <c r="AB395" s="6">
        <f t="shared" si="260"/>
        <v>11194.182769081199</v>
      </c>
      <c r="AC395" s="6">
        <f t="shared" si="260"/>
        <v>11425.151985707</v>
      </c>
      <c r="AD395" s="6">
        <f t="shared" si="260"/>
        <v>11656.185883202601</v>
      </c>
      <c r="AE395" s="6">
        <f t="shared" si="260"/>
        <v>11887.467499763501</v>
      </c>
      <c r="AF395" s="6">
        <f t="shared" si="260"/>
        <v>12119.434129122099</v>
      </c>
      <c r="AG395" s="6">
        <f t="shared" si="260"/>
        <v>12352.479159861799</v>
      </c>
      <c r="AH395" s="6">
        <f t="shared" si="260"/>
        <v>12586.657222403899</v>
      </c>
      <c r="AI395" s="6">
        <f t="shared" si="260"/>
        <v>12821.995040136699</v>
      </c>
      <c r="AJ395" s="6">
        <f t="shared" si="260"/>
        <v>13058.587380929799</v>
      </c>
      <c r="AK395" s="6">
        <f t="shared" si="260"/>
        <v>13296.5545924199</v>
      </c>
      <c r="AL395" s="6">
        <f t="shared" si="260"/>
        <v>13536.0001651818</v>
      </c>
      <c r="AM395" s="6">
        <f t="shared" ref="AM395:CJ395" si="261">AM372+AM379+AM386</f>
        <v>13772.842285549799</v>
      </c>
      <c r="AN395" s="6">
        <f t="shared" si="261"/>
        <v>14009.403318218599</v>
      </c>
      <c r="AO395" s="6">
        <f t="shared" si="261"/>
        <v>14247.4524179953</v>
      </c>
      <c r="AP395" s="6">
        <f t="shared" si="261"/>
        <v>14487.938848973599</v>
      </c>
      <c r="AQ395" s="6">
        <f t="shared" si="261"/>
        <v>14731.2391361963</v>
      </c>
      <c r="AR395" s="6">
        <f t="shared" si="261"/>
        <v>14977.160843786201</v>
      </c>
      <c r="AS395" s="6">
        <f t="shared" si="261"/>
        <v>15225.440336842199</v>
      </c>
      <c r="AT395" s="6">
        <f t="shared" si="261"/>
        <v>15475.7781803612</v>
      </c>
      <c r="AU395" s="6">
        <f t="shared" si="261"/>
        <v>15727.866163969999</v>
      </c>
      <c r="AV395" s="6">
        <f t="shared" si="261"/>
        <v>15981.410385573899</v>
      </c>
      <c r="AW395" s="6">
        <f t="shared" si="261"/>
        <v>16235.904129637</v>
      </c>
      <c r="AX395" s="6">
        <f t="shared" si="261"/>
        <v>16490.974021461701</v>
      </c>
      <c r="AY395" s="6">
        <f t="shared" si="261"/>
        <v>16746.352491799898</v>
      </c>
      <c r="AZ395" s="6">
        <f t="shared" si="261"/>
        <v>17001.8301805599</v>
      </c>
      <c r="BA395" s="6">
        <f t="shared" si="261"/>
        <v>17257.2471510465</v>
      </c>
      <c r="BB395" s="6">
        <f t="shared" si="261"/>
        <v>17510.000476102603</v>
      </c>
      <c r="BC395" s="6">
        <f t="shared" si="261"/>
        <v>17760.440141791802</v>
      </c>
      <c r="BD395" s="6">
        <f t="shared" si="261"/>
        <v>18008.798041407896</v>
      </c>
      <c r="BE395" s="6">
        <f t="shared" si="261"/>
        <v>18255.404391221899</v>
      </c>
      <c r="BF395" s="6">
        <f t="shared" si="261"/>
        <v>18500.579904089904</v>
      </c>
      <c r="BG395" s="6">
        <f t="shared" si="261"/>
        <v>18744.190689903899</v>
      </c>
      <c r="BH395" s="6">
        <f t="shared" si="261"/>
        <v>18986.302618740501</v>
      </c>
      <c r="BI395" s="6">
        <f t="shared" si="261"/>
        <v>19227.0531482515</v>
      </c>
      <c r="BJ395" s="6">
        <f t="shared" si="261"/>
        <v>19466.611792803898</v>
      </c>
      <c r="BK395" s="6">
        <f t="shared" si="261"/>
        <v>19705.169290628197</v>
      </c>
      <c r="BL395" s="6">
        <f t="shared" si="261"/>
        <v>19942.937149365302</v>
      </c>
      <c r="BM395" s="6">
        <f t="shared" si="261"/>
        <v>20180.134796611397</v>
      </c>
      <c r="BN395" s="6">
        <f t="shared" si="261"/>
        <v>20416.986072359599</v>
      </c>
      <c r="BO395" s="6">
        <f t="shared" si="261"/>
        <v>20653.715949940102</v>
      </c>
      <c r="BP395" s="6">
        <f t="shared" si="261"/>
        <v>20890.548359754899</v>
      </c>
      <c r="BQ395" s="6">
        <f t="shared" si="261"/>
        <v>21127.327168892498</v>
      </c>
      <c r="BR395" s="6">
        <f t="shared" si="261"/>
        <v>21364.109575286901</v>
      </c>
      <c r="BS395" s="6">
        <f t="shared" si="261"/>
        <v>21601.0396536263</v>
      </c>
      <c r="BT395" s="6">
        <f t="shared" si="261"/>
        <v>21838.295471565303</v>
      </c>
      <c r="BU395" s="6">
        <f t="shared" si="261"/>
        <v>22076.072706035702</v>
      </c>
      <c r="BV395" s="6">
        <f t="shared" si="261"/>
        <v>22314.571337953199</v>
      </c>
      <c r="BW395" s="6">
        <f t="shared" si="261"/>
        <v>22554.0029220215</v>
      </c>
      <c r="BX395" s="6">
        <f t="shared" si="261"/>
        <v>22794.584357032902</v>
      </c>
      <c r="BY395" s="6">
        <f t="shared" si="261"/>
        <v>23036.5329429661</v>
      </c>
      <c r="BZ395" s="6">
        <f t="shared" si="261"/>
        <v>23280.062620581299</v>
      </c>
      <c r="CA395" s="6">
        <f t="shared" si="261"/>
        <v>23525.0834521129</v>
      </c>
      <c r="CB395" s="6">
        <f t="shared" si="261"/>
        <v>23771.670805462101</v>
      </c>
      <c r="CC395" s="6">
        <f t="shared" si="261"/>
        <v>24019.963432986402</v>
      </c>
      <c r="CD395" s="6">
        <f t="shared" si="261"/>
        <v>24270.123561277102</v>
      </c>
      <c r="CE395" s="6">
        <f t="shared" si="261"/>
        <v>24522.325170047101</v>
      </c>
      <c r="CF395" s="6">
        <f t="shared" si="261"/>
        <v>24776.729290707401</v>
      </c>
      <c r="CG395" s="6">
        <f t="shared" si="261"/>
        <v>25033.515117123097</v>
      </c>
      <c r="CH395" s="6">
        <f t="shared" si="261"/>
        <v>25357.028018702698</v>
      </c>
      <c r="CI395" s="6">
        <f t="shared" si="261"/>
        <v>25576.671468305798</v>
      </c>
      <c r="CJ395" s="6">
        <f t="shared" si="261"/>
        <v>25787.743069158601</v>
      </c>
    </row>
    <row r="396" spans="1:88" x14ac:dyDescent="0.3">
      <c r="B396" t="s">
        <v>71</v>
      </c>
      <c r="C396" s="6">
        <f t="shared" ref="C396:AL396" si="262">C373+C380+C387</f>
        <v>8263.1971436354015</v>
      </c>
      <c r="D396" s="6">
        <f t="shared" si="262"/>
        <v>8186.5427236453006</v>
      </c>
      <c r="E396" s="6">
        <f t="shared" si="262"/>
        <v>8161.8485002402003</v>
      </c>
      <c r="F396" s="6">
        <f t="shared" si="262"/>
        <v>8167.6453803821005</v>
      </c>
      <c r="G396" s="6">
        <f t="shared" si="262"/>
        <v>8199.6249990154993</v>
      </c>
      <c r="H396" s="6">
        <f t="shared" si="262"/>
        <v>8248.4368019344001</v>
      </c>
      <c r="I396" s="6">
        <f t="shared" si="262"/>
        <v>8291.9896151999001</v>
      </c>
      <c r="J396" s="6">
        <f t="shared" si="262"/>
        <v>8319.4740883433005</v>
      </c>
      <c r="K396" s="6">
        <f t="shared" si="262"/>
        <v>8347.7152458440996</v>
      </c>
      <c r="L396" s="6">
        <f t="shared" si="262"/>
        <v>8383.3260973297001</v>
      </c>
      <c r="M396" s="6">
        <f t="shared" si="262"/>
        <v>8428.8542002803988</v>
      </c>
      <c r="N396" s="6">
        <f t="shared" si="262"/>
        <v>8494.3075966427987</v>
      </c>
      <c r="O396" s="6">
        <f t="shared" si="262"/>
        <v>8578.1563937421997</v>
      </c>
      <c r="P396" s="6">
        <f t="shared" si="262"/>
        <v>8677.9755133920007</v>
      </c>
      <c r="Q396" s="6">
        <f t="shared" si="262"/>
        <v>8791.6316086940988</v>
      </c>
      <c r="R396" s="6">
        <f t="shared" si="262"/>
        <v>8917.3212033626005</v>
      </c>
      <c r="S396" s="6">
        <f t="shared" si="262"/>
        <v>9056.2852013580996</v>
      </c>
      <c r="T396" s="6">
        <f t="shared" si="262"/>
        <v>9206.2657027861005</v>
      </c>
      <c r="U396" s="6">
        <f t="shared" si="262"/>
        <v>9365.3929452936009</v>
      </c>
      <c r="V396" s="6">
        <f t="shared" si="262"/>
        <v>9532.0535796641016</v>
      </c>
      <c r="W396" s="6">
        <f t="shared" si="262"/>
        <v>9704.8463721708013</v>
      </c>
      <c r="X396" s="6">
        <f t="shared" si="262"/>
        <v>9882.5681328180999</v>
      </c>
      <c r="Y396" s="6">
        <f t="shared" si="262"/>
        <v>10064.2094347398</v>
      </c>
      <c r="Z396" s="6">
        <f t="shared" si="262"/>
        <v>10248.975589051301</v>
      </c>
      <c r="AA396" s="6">
        <f t="shared" si="262"/>
        <v>10436.167449870998</v>
      </c>
      <c r="AB396" s="6">
        <f t="shared" si="262"/>
        <v>10625.205255807101</v>
      </c>
      <c r="AC396" s="6">
        <f t="shared" si="262"/>
        <v>10815.396344233599</v>
      </c>
      <c r="AD396" s="6">
        <f t="shared" si="262"/>
        <v>11006.253334016599</v>
      </c>
      <c r="AE396" s="6">
        <f t="shared" si="262"/>
        <v>11197.676677511301</v>
      </c>
      <c r="AF396" s="6">
        <f t="shared" si="262"/>
        <v>11389.826807514401</v>
      </c>
      <c r="AG396" s="6">
        <f t="shared" si="262"/>
        <v>11582.851306669099</v>
      </c>
      <c r="AH396" s="6">
        <f t="shared" si="262"/>
        <v>11776.6088974085</v>
      </c>
      <c r="AI396" s="6">
        <f t="shared" si="262"/>
        <v>11970.9456464628</v>
      </c>
      <c r="AJ396" s="6">
        <f t="shared" si="262"/>
        <v>12165.7823011403</v>
      </c>
      <c r="AK396" s="6">
        <f t="shared" si="262"/>
        <v>12361.076481534001</v>
      </c>
      <c r="AL396" s="6">
        <f t="shared" si="262"/>
        <v>12556.7830276033</v>
      </c>
      <c r="AM396" s="6">
        <f t="shared" ref="AM396:CJ396" si="263">AM373+AM380+AM387</f>
        <v>12748.9135919116</v>
      </c>
      <c r="AN396" s="6">
        <f t="shared" si="263"/>
        <v>12939.2205575234</v>
      </c>
      <c r="AO396" s="6">
        <f t="shared" si="263"/>
        <v>13129.0941103734</v>
      </c>
      <c r="AP396" s="6">
        <f t="shared" si="263"/>
        <v>13319.2594958877</v>
      </c>
      <c r="AQ396" s="6">
        <f t="shared" si="263"/>
        <v>13509.965789027299</v>
      </c>
      <c r="AR396" s="6">
        <f t="shared" si="263"/>
        <v>13700.976843132401</v>
      </c>
      <c r="AS396" s="6">
        <f t="shared" si="263"/>
        <v>13892.005091409999</v>
      </c>
      <c r="AT396" s="6">
        <f t="shared" si="263"/>
        <v>14082.7374577996</v>
      </c>
      <c r="AU396" s="6">
        <f t="shared" si="263"/>
        <v>14272.8560416993</v>
      </c>
      <c r="AV396" s="6">
        <f t="shared" si="263"/>
        <v>14462.0568606383</v>
      </c>
      <c r="AW396" s="6">
        <f t="shared" si="263"/>
        <v>14649.856343675499</v>
      </c>
      <c r="AX396" s="6">
        <f t="shared" si="263"/>
        <v>14835.891960601302</v>
      </c>
      <c r="AY396" s="6">
        <f t="shared" si="263"/>
        <v>15019.896107612602</v>
      </c>
      <c r="AZ396" s="6">
        <f t="shared" si="263"/>
        <v>15201.6524505739</v>
      </c>
      <c r="BA396" s="6">
        <f t="shared" si="263"/>
        <v>15380.986740292101</v>
      </c>
      <c r="BB396" s="6">
        <f t="shared" si="263"/>
        <v>15555.668426403701</v>
      </c>
      <c r="BC396" s="6">
        <f t="shared" si="263"/>
        <v>15725.967475768601</v>
      </c>
      <c r="BD396" s="6">
        <f t="shared" si="263"/>
        <v>15892.041776644799</v>
      </c>
      <c r="BE396" s="6">
        <f t="shared" si="263"/>
        <v>16054.1324701227</v>
      </c>
      <c r="BF396" s="6">
        <f t="shared" si="263"/>
        <v>16212.4741591443</v>
      </c>
      <c r="BG396" s="6">
        <f t="shared" si="263"/>
        <v>16366.9305434823</v>
      </c>
      <c r="BH396" s="6">
        <f t="shared" si="263"/>
        <v>16517.5329812087</v>
      </c>
      <c r="BI396" s="6">
        <f t="shared" si="263"/>
        <v>16664.3702964968</v>
      </c>
      <c r="BJ396" s="6">
        <f t="shared" si="263"/>
        <v>16807.553376158899</v>
      </c>
      <c r="BK396" s="6">
        <f t="shared" si="263"/>
        <v>16947.205045688999</v>
      </c>
      <c r="BL396" s="6">
        <f t="shared" si="263"/>
        <v>17083.4592398036</v>
      </c>
      <c r="BM396" s="6">
        <f t="shared" si="263"/>
        <v>17216.4506840787</v>
      </c>
      <c r="BN396" s="6">
        <f t="shared" si="263"/>
        <v>17346.312272183299</v>
      </c>
      <c r="BO396" s="6">
        <f t="shared" si="263"/>
        <v>17473.172618709501</v>
      </c>
      <c r="BP396" s="6">
        <f t="shared" si="263"/>
        <v>17597.154441498198</v>
      </c>
      <c r="BQ396" s="6">
        <f t="shared" si="263"/>
        <v>17718.086358549001</v>
      </c>
      <c r="BR396" s="6">
        <f t="shared" si="263"/>
        <v>17835.965663759303</v>
      </c>
      <c r="BS396" s="6">
        <f t="shared" si="263"/>
        <v>17950.856581126998</v>
      </c>
      <c r="BT396" s="6">
        <f t="shared" si="263"/>
        <v>18062.8461549555</v>
      </c>
      <c r="BU396" s="6">
        <f t="shared" si="263"/>
        <v>18172.030068856897</v>
      </c>
      <c r="BV396" s="6">
        <f t="shared" si="263"/>
        <v>18278.501800851798</v>
      </c>
      <c r="BW396" s="6">
        <f t="shared" si="263"/>
        <v>18382.357920066301</v>
      </c>
      <c r="BX396" s="6">
        <f t="shared" si="263"/>
        <v>18483.693601027</v>
      </c>
      <c r="BY396" s="6">
        <f t="shared" si="263"/>
        <v>18582.599194853101</v>
      </c>
      <c r="BZ396" s="6">
        <f t="shared" si="263"/>
        <v>18679.157598647202</v>
      </c>
      <c r="CA396" s="6">
        <f t="shared" si="263"/>
        <v>18773.232599983399</v>
      </c>
      <c r="CB396" s="6">
        <f t="shared" si="263"/>
        <v>18864.8096165967</v>
      </c>
      <c r="CC396" s="6">
        <f t="shared" si="263"/>
        <v>18953.919002608898</v>
      </c>
      <c r="CD396" s="6">
        <f t="shared" si="263"/>
        <v>19040.604659504399</v>
      </c>
      <c r="CE396" s="6">
        <f t="shared" si="263"/>
        <v>19124.9141111061</v>
      </c>
      <c r="CF396" s="6">
        <f t="shared" si="263"/>
        <v>19206.880833230298</v>
      </c>
      <c r="CG396" s="6">
        <f t="shared" si="263"/>
        <v>19286.545709842099</v>
      </c>
      <c r="CH396" s="6">
        <f t="shared" si="263"/>
        <v>19407.868339944103</v>
      </c>
      <c r="CI396" s="6">
        <f t="shared" si="263"/>
        <v>19454.519749351603</v>
      </c>
      <c r="CJ396" s="6">
        <f t="shared" si="263"/>
        <v>19499.496429252198</v>
      </c>
    </row>
    <row r="397" spans="1:88" x14ac:dyDescent="0.3">
      <c r="B397" t="s">
        <v>72</v>
      </c>
      <c r="C397" s="6">
        <f t="shared" ref="C397:AL397" si="264">C374+C381+C388</f>
        <v>6787.4105911386005</v>
      </c>
      <c r="D397" s="6">
        <f t="shared" si="264"/>
        <v>6650.8980456561003</v>
      </c>
      <c r="E397" s="6">
        <f t="shared" si="264"/>
        <v>6556.1992844743008</v>
      </c>
      <c r="F397" s="6">
        <f t="shared" si="264"/>
        <v>6487.8371828109002</v>
      </c>
      <c r="G397" s="6">
        <f t="shared" si="264"/>
        <v>6442.3380796312995</v>
      </c>
      <c r="H397" s="6">
        <f t="shared" si="264"/>
        <v>6412.9569022408004</v>
      </c>
      <c r="I397" s="6">
        <f t="shared" si="264"/>
        <v>6384.0367646040004</v>
      </c>
      <c r="J397" s="6">
        <f t="shared" si="264"/>
        <v>6347.3259821905995</v>
      </c>
      <c r="K397" s="6">
        <f t="shared" si="264"/>
        <v>6313.5498061973003</v>
      </c>
      <c r="L397" s="6">
        <f t="shared" si="264"/>
        <v>6286.9718487503005</v>
      </c>
      <c r="M397" s="6">
        <f t="shared" si="264"/>
        <v>6269.1526029774996</v>
      </c>
      <c r="N397" s="6">
        <f t="shared" si="264"/>
        <v>6266.8932387462</v>
      </c>
      <c r="O397" s="6">
        <f t="shared" si="264"/>
        <v>6279.4343580169998</v>
      </c>
      <c r="P397" s="6">
        <f t="shared" si="264"/>
        <v>6305.2638953489995</v>
      </c>
      <c r="Q397" s="6">
        <f t="shared" si="264"/>
        <v>6342.9669265355997</v>
      </c>
      <c r="R397" s="6">
        <f t="shared" si="264"/>
        <v>6391.2824670690998</v>
      </c>
      <c r="S397" s="6">
        <f t="shared" si="264"/>
        <v>6450.9503978012008</v>
      </c>
      <c r="T397" s="6">
        <f t="shared" si="264"/>
        <v>6520.3541990931999</v>
      </c>
      <c r="U397" s="6">
        <f t="shared" si="264"/>
        <v>6598.1068167687999</v>
      </c>
      <c r="V397" s="6">
        <f t="shared" si="264"/>
        <v>6682.9673631599999</v>
      </c>
      <c r="W397" s="6">
        <f t="shared" si="264"/>
        <v>6773.8198283082993</v>
      </c>
      <c r="X397" s="6">
        <f t="shared" si="264"/>
        <v>6869.6710478363002</v>
      </c>
      <c r="Y397" s="6">
        <f t="shared" si="264"/>
        <v>6969.6530967076005</v>
      </c>
      <c r="Z397" s="6">
        <f t="shared" si="264"/>
        <v>7073.0430054861999</v>
      </c>
      <c r="AA397" s="6">
        <f t="shared" si="264"/>
        <v>7179.1828972528001</v>
      </c>
      <c r="AB397" s="6">
        <f t="shared" si="264"/>
        <v>7287.4981500939994</v>
      </c>
      <c r="AC397" s="6">
        <f t="shared" si="264"/>
        <v>7397.3384044298</v>
      </c>
      <c r="AD397" s="6">
        <f t="shared" si="264"/>
        <v>7508.1867984582004</v>
      </c>
      <c r="AE397" s="6">
        <f t="shared" si="264"/>
        <v>7619.7897639192006</v>
      </c>
      <c r="AF397" s="6">
        <f t="shared" si="264"/>
        <v>7732.0852789032006</v>
      </c>
      <c r="AG397" s="6">
        <f t="shared" si="264"/>
        <v>7845.0228341792008</v>
      </c>
      <c r="AH397" s="6">
        <f t="shared" si="264"/>
        <v>7958.377062831999</v>
      </c>
      <c r="AI397" s="6">
        <f t="shared" si="264"/>
        <v>8071.9246791226997</v>
      </c>
      <c r="AJ397" s="6">
        <f t="shared" si="264"/>
        <v>8185.5017909774997</v>
      </c>
      <c r="AK397" s="6">
        <f t="shared" si="264"/>
        <v>8298.979509797</v>
      </c>
      <c r="AL397" s="6">
        <f t="shared" si="264"/>
        <v>8412.2371101719</v>
      </c>
      <c r="AM397" s="6">
        <f t="shared" ref="AM397:CJ397" si="265">AM374+AM381+AM388</f>
        <v>8522.4718886276005</v>
      </c>
      <c r="AN397" s="6">
        <f t="shared" si="265"/>
        <v>8630.5940825279013</v>
      </c>
      <c r="AO397" s="6">
        <f t="shared" si="265"/>
        <v>8737.3776970110011</v>
      </c>
      <c r="AP397" s="6">
        <f t="shared" si="265"/>
        <v>8843.2185511107982</v>
      </c>
      <c r="AQ397" s="6">
        <f t="shared" si="265"/>
        <v>8948.2324688630997</v>
      </c>
      <c r="AR397" s="6">
        <f t="shared" si="265"/>
        <v>9052.2397477450995</v>
      </c>
      <c r="AS397" s="6">
        <f t="shared" si="265"/>
        <v>9155.0369115124013</v>
      </c>
      <c r="AT397" s="6">
        <f t="shared" si="265"/>
        <v>9256.4092038746003</v>
      </c>
      <c r="AU397" s="6">
        <f t="shared" si="265"/>
        <v>9356.1414893990004</v>
      </c>
      <c r="AV397" s="6">
        <f t="shared" si="265"/>
        <v>9454.0290085941015</v>
      </c>
      <c r="AW397" s="6">
        <f t="shared" si="265"/>
        <v>9549.758312145299</v>
      </c>
      <c r="AX397" s="6">
        <f t="shared" si="265"/>
        <v>9643.0956594211984</v>
      </c>
      <c r="AY397" s="6">
        <f t="shared" si="265"/>
        <v>9733.869341877702</v>
      </c>
      <c r="AZ397" s="6">
        <f t="shared" si="265"/>
        <v>9821.9408560180982</v>
      </c>
      <c r="BA397" s="6">
        <f t="shared" si="265"/>
        <v>9907.1983248242996</v>
      </c>
      <c r="BB397" s="6">
        <f t="shared" si="265"/>
        <v>9988.2809905761987</v>
      </c>
      <c r="BC397" s="6">
        <f t="shared" si="265"/>
        <v>10065.357654493901</v>
      </c>
      <c r="BD397" s="6">
        <f t="shared" si="265"/>
        <v>10138.5223274937</v>
      </c>
      <c r="BE397" s="6">
        <f t="shared" si="265"/>
        <v>10207.920808075402</v>
      </c>
      <c r="BF397" s="6">
        <f t="shared" si="265"/>
        <v>10273.696614340401</v>
      </c>
      <c r="BG397" s="6">
        <f t="shared" si="265"/>
        <v>10335.775610888801</v>
      </c>
      <c r="BH397" s="6">
        <f t="shared" si="265"/>
        <v>10394.186060969301</v>
      </c>
      <c r="BI397" s="6">
        <f t="shared" si="265"/>
        <v>10448.990375585099</v>
      </c>
      <c r="BJ397" s="6">
        <f t="shared" si="265"/>
        <v>10500.2624812176</v>
      </c>
      <c r="BK397" s="6">
        <f t="shared" si="265"/>
        <v>10548.0812177521</v>
      </c>
      <c r="BL397" s="6">
        <f t="shared" si="265"/>
        <v>10592.529651402399</v>
      </c>
      <c r="BM397" s="6">
        <f t="shared" si="265"/>
        <v>10633.689274730999</v>
      </c>
      <c r="BN397" s="6">
        <f t="shared" si="265"/>
        <v>10671.638672966999</v>
      </c>
      <c r="BO397" s="6">
        <f t="shared" si="265"/>
        <v>10706.452352521799</v>
      </c>
      <c r="BP397" s="6">
        <f t="shared" si="265"/>
        <v>10738.199984400399</v>
      </c>
      <c r="BQ397" s="6">
        <f t="shared" si="265"/>
        <v>10766.788180605399</v>
      </c>
      <c r="BR397" s="6">
        <f t="shared" si="265"/>
        <v>10792.221204153499</v>
      </c>
      <c r="BS397" s="6">
        <f t="shared" si="265"/>
        <v>10814.541873173801</v>
      </c>
      <c r="BT397" s="6">
        <f t="shared" si="265"/>
        <v>10833.8053211069</v>
      </c>
      <c r="BU397" s="6">
        <f t="shared" si="265"/>
        <v>10850.070251202</v>
      </c>
      <c r="BV397" s="6">
        <f t="shared" si="265"/>
        <v>10863.392778713498</v>
      </c>
      <c r="BW397" s="6">
        <f t="shared" si="265"/>
        <v>10873.8293739942</v>
      </c>
      <c r="BX397" s="6">
        <f t="shared" si="265"/>
        <v>10881.434586848898</v>
      </c>
      <c r="BY397" s="6">
        <f t="shared" si="265"/>
        <v>10886.2594853054</v>
      </c>
      <c r="BZ397" s="6">
        <f t="shared" si="265"/>
        <v>10888.350541685501</v>
      </c>
      <c r="CA397" s="6">
        <f t="shared" si="265"/>
        <v>10887.6418343448</v>
      </c>
      <c r="CB397" s="6">
        <f t="shared" si="265"/>
        <v>10884.134039132099</v>
      </c>
      <c r="CC397" s="6">
        <f t="shared" si="265"/>
        <v>10877.8527338289</v>
      </c>
      <c r="CD397" s="6">
        <f t="shared" si="265"/>
        <v>10868.8307884479</v>
      </c>
      <c r="CE397" s="6">
        <f t="shared" si="265"/>
        <v>10857.102581281399</v>
      </c>
      <c r="CF397" s="6">
        <f t="shared" si="265"/>
        <v>10842.695000611002</v>
      </c>
      <c r="CG397" s="6">
        <f t="shared" si="265"/>
        <v>10825.638269676201</v>
      </c>
      <c r="CH397" s="6">
        <f t="shared" si="265"/>
        <v>10835.386339963601</v>
      </c>
      <c r="CI397" s="6">
        <f t="shared" si="265"/>
        <v>10781.925664922699</v>
      </c>
      <c r="CJ397" s="6">
        <f t="shared" si="265"/>
        <v>10706.3495391406</v>
      </c>
    </row>
    <row r="398" spans="1:88" x14ac:dyDescent="0.3">
      <c r="B398" t="s">
        <v>73</v>
      </c>
      <c r="C398" s="6">
        <f t="shared" ref="C398:AL398" si="266">C375+C382+C389</f>
        <v>4165.6835237371006</v>
      </c>
      <c r="D398" s="6">
        <f t="shared" si="266"/>
        <v>4057.8502556327003</v>
      </c>
      <c r="E398" s="6">
        <f t="shared" si="266"/>
        <v>3974.4857897929996</v>
      </c>
      <c r="F398" s="6">
        <f t="shared" si="266"/>
        <v>3906.6247210088004</v>
      </c>
      <c r="G398" s="6">
        <f t="shared" si="266"/>
        <v>3852.0400722338995</v>
      </c>
      <c r="H398" s="6">
        <f t="shared" si="266"/>
        <v>3806.8917267329998</v>
      </c>
      <c r="I398" s="6">
        <f t="shared" si="266"/>
        <v>3762.4836772552999</v>
      </c>
      <c r="J398" s="6">
        <f t="shared" si="266"/>
        <v>3713.8964087816998</v>
      </c>
      <c r="K398" s="6">
        <f t="shared" si="266"/>
        <v>3666.3075238457</v>
      </c>
      <c r="L398" s="6">
        <f t="shared" si="266"/>
        <v>3621.6600385205002</v>
      </c>
      <c r="M398" s="6">
        <f t="shared" si="266"/>
        <v>3580.3478523775998</v>
      </c>
      <c r="N398" s="6">
        <f t="shared" si="266"/>
        <v>3545.4984969899001</v>
      </c>
      <c r="O398" s="6">
        <f t="shared" si="266"/>
        <v>3516.5974744964001</v>
      </c>
      <c r="P398" s="6">
        <f t="shared" si="266"/>
        <v>3492.7565845214999</v>
      </c>
      <c r="Q398" s="6">
        <f t="shared" si="266"/>
        <v>3473.1631656932</v>
      </c>
      <c r="R398" s="6">
        <f t="shared" si="266"/>
        <v>3457.1112615816</v>
      </c>
      <c r="S398" s="6">
        <f t="shared" si="266"/>
        <v>3444.9241210982004</v>
      </c>
      <c r="T398" s="6">
        <f t="shared" si="266"/>
        <v>3435.8231032552999</v>
      </c>
      <c r="U398" s="6">
        <f t="shared" si="266"/>
        <v>3429.1720366117997</v>
      </c>
      <c r="V398" s="6">
        <f t="shared" si="266"/>
        <v>3424.4131140341001</v>
      </c>
      <c r="W398" s="6">
        <f t="shared" si="266"/>
        <v>3421.046286364</v>
      </c>
      <c r="X398" s="6">
        <f t="shared" si="266"/>
        <v>3418.6220881153004</v>
      </c>
      <c r="Y398" s="6">
        <f t="shared" si="266"/>
        <v>3416.7391886881996</v>
      </c>
      <c r="Z398" s="6">
        <f t="shared" si="266"/>
        <v>3415.0598244875</v>
      </c>
      <c r="AA398" s="6">
        <f t="shared" si="266"/>
        <v>3413.2680028852001</v>
      </c>
      <c r="AB398" s="6">
        <f t="shared" si="266"/>
        <v>3411.0809011147999</v>
      </c>
      <c r="AC398" s="6">
        <f t="shared" si="266"/>
        <v>3408.1661303236001</v>
      </c>
      <c r="AD398" s="6">
        <f t="shared" si="266"/>
        <v>3404.229785907</v>
      </c>
      <c r="AE398" s="6">
        <f t="shared" si="266"/>
        <v>3399.0904691754999</v>
      </c>
      <c r="AF398" s="6">
        <f t="shared" si="266"/>
        <v>3392.6740594745997</v>
      </c>
      <c r="AG398" s="6">
        <f t="shared" si="266"/>
        <v>3384.9397740494001</v>
      </c>
      <c r="AH398" s="6">
        <f t="shared" si="266"/>
        <v>3375.7977012321999</v>
      </c>
      <c r="AI398" s="6">
        <f t="shared" si="266"/>
        <v>3365.1731134990996</v>
      </c>
      <c r="AJ398" s="6">
        <f t="shared" si="266"/>
        <v>3353.0294279027999</v>
      </c>
      <c r="AK398" s="6">
        <f t="shared" si="266"/>
        <v>3339.3592365621003</v>
      </c>
      <c r="AL398" s="6">
        <f t="shared" si="266"/>
        <v>3324.1718931866999</v>
      </c>
      <c r="AM398" s="6">
        <f t="shared" ref="AM398:CJ398" si="267">AM375+AM382+AM389</f>
        <v>3305.8940074836</v>
      </c>
      <c r="AN398" s="6">
        <f t="shared" si="267"/>
        <v>3283.9435884393001</v>
      </c>
      <c r="AO398" s="6">
        <f t="shared" si="267"/>
        <v>3258.3118384493</v>
      </c>
      <c r="AP398" s="6">
        <f t="shared" si="267"/>
        <v>3229.1953514890001</v>
      </c>
      <c r="AQ398" s="6">
        <f t="shared" si="267"/>
        <v>3196.8702669151003</v>
      </c>
      <c r="AR398" s="6">
        <f t="shared" si="267"/>
        <v>3161.6039366563996</v>
      </c>
      <c r="AS398" s="6">
        <f t="shared" si="267"/>
        <v>3123.6850306806</v>
      </c>
      <c r="AT398" s="6">
        <f t="shared" si="267"/>
        <v>3083.3963844856994</v>
      </c>
      <c r="AU398" s="6">
        <f t="shared" si="267"/>
        <v>3041.0021676478004</v>
      </c>
      <c r="AV398" s="6">
        <f t="shared" si="267"/>
        <v>2996.7440039673002</v>
      </c>
      <c r="AW398" s="6">
        <f t="shared" si="267"/>
        <v>2950.8155639314</v>
      </c>
      <c r="AX398" s="6">
        <f t="shared" si="267"/>
        <v>2903.4075622133</v>
      </c>
      <c r="AY398" s="6">
        <f t="shared" si="267"/>
        <v>2854.7034135398003</v>
      </c>
      <c r="AZ398" s="6">
        <f t="shared" si="267"/>
        <v>2804.8735245912999</v>
      </c>
      <c r="BA398" s="6">
        <f t="shared" si="267"/>
        <v>2754.0753929809002</v>
      </c>
      <c r="BB398" s="6">
        <f t="shared" si="267"/>
        <v>2702.2429206032998</v>
      </c>
      <c r="BC398" s="6">
        <f t="shared" si="267"/>
        <v>2649.5715240754002</v>
      </c>
      <c r="BD398" s="6">
        <f t="shared" si="267"/>
        <v>2596.2215007156997</v>
      </c>
      <c r="BE398" s="6">
        <f t="shared" si="267"/>
        <v>2542.3470864196001</v>
      </c>
      <c r="BF398" s="6">
        <f t="shared" si="267"/>
        <v>2488.0900831913</v>
      </c>
      <c r="BG398" s="6">
        <f t="shared" si="267"/>
        <v>2433.5538267991001</v>
      </c>
      <c r="BH398" s="6">
        <f t="shared" si="267"/>
        <v>2378.8480494348</v>
      </c>
      <c r="BI398" s="6">
        <f t="shared" si="267"/>
        <v>2324.0781718744001</v>
      </c>
      <c r="BJ398" s="6">
        <f t="shared" si="267"/>
        <v>2269.3420028717001</v>
      </c>
      <c r="BK398" s="6">
        <f t="shared" si="267"/>
        <v>2214.7292708527002</v>
      </c>
      <c r="BL398" s="6">
        <f t="shared" si="267"/>
        <v>2160.3221694016997</v>
      </c>
      <c r="BM398" s="6">
        <f t="shared" si="267"/>
        <v>2106.1955238343999</v>
      </c>
      <c r="BN398" s="6">
        <f t="shared" si="267"/>
        <v>2052.4174397616998</v>
      </c>
      <c r="BO398" s="6">
        <f t="shared" si="267"/>
        <v>1999.0499102438</v>
      </c>
      <c r="BP398" s="6">
        <f t="shared" si="267"/>
        <v>1946.1493836344</v>
      </c>
      <c r="BQ398" s="6">
        <f t="shared" si="267"/>
        <v>1893.7565372034001</v>
      </c>
      <c r="BR398" s="6">
        <f t="shared" si="267"/>
        <v>1841.917183197</v>
      </c>
      <c r="BS398" s="6">
        <f t="shared" si="267"/>
        <v>1790.6767574488999</v>
      </c>
      <c r="BT398" s="6">
        <f t="shared" si="267"/>
        <v>1740.0778879928</v>
      </c>
      <c r="BU398" s="6">
        <f t="shared" si="267"/>
        <v>1690.1597078746997</v>
      </c>
      <c r="BV398" s="6">
        <f t="shared" si="267"/>
        <v>1640.9576530616998</v>
      </c>
      <c r="BW398" s="6">
        <f t="shared" si="267"/>
        <v>1592.5038845481999</v>
      </c>
      <c r="BX398" s="6">
        <f t="shared" si="267"/>
        <v>1544.8274199585999</v>
      </c>
      <c r="BY398" s="6">
        <f t="shared" si="267"/>
        <v>1497.9543044478</v>
      </c>
      <c r="BZ398" s="6">
        <f t="shared" si="267"/>
        <v>1451.9077706099001</v>
      </c>
      <c r="CA398" s="6">
        <f t="shared" si="267"/>
        <v>1406.7046237236</v>
      </c>
      <c r="CB398" s="6">
        <f t="shared" si="267"/>
        <v>1362.3628004407999</v>
      </c>
      <c r="CC398" s="6">
        <f t="shared" si="267"/>
        <v>1318.8992134196001</v>
      </c>
      <c r="CD398" s="6">
        <f t="shared" si="267"/>
        <v>1276.3288271275001</v>
      </c>
      <c r="CE398" s="6">
        <f t="shared" si="267"/>
        <v>1234.6644035843999</v>
      </c>
      <c r="CF398" s="6">
        <f t="shared" si="267"/>
        <v>1193.9163165547</v>
      </c>
      <c r="CG398" s="6">
        <f t="shared" si="267"/>
        <v>1154.09297694</v>
      </c>
      <c r="CH398" s="6">
        <f t="shared" si="267"/>
        <v>1115.7121225809001</v>
      </c>
      <c r="CI398" s="6">
        <f t="shared" si="267"/>
        <v>1077.45887795976</v>
      </c>
      <c r="CJ398" s="6">
        <f t="shared" si="267"/>
        <v>1040.88369470065</v>
      </c>
    </row>
    <row r="399" spans="1:88" x14ac:dyDescent="0.3">
      <c r="B399" t="s">
        <v>74</v>
      </c>
      <c r="C399" s="6">
        <f t="shared" ref="C399:AL399" si="268">C376+C383+C390</f>
        <v>2507.3524895615005</v>
      </c>
      <c r="D399" s="6">
        <f t="shared" si="268"/>
        <v>2444.8811648626001</v>
      </c>
      <c r="E399" s="6">
        <f t="shared" si="268"/>
        <v>2396.4998372595996</v>
      </c>
      <c r="F399" s="6">
        <f t="shared" si="268"/>
        <v>2356.6236822342998</v>
      </c>
      <c r="G399" s="6">
        <f t="shared" si="268"/>
        <v>2323.8566345761001</v>
      </c>
      <c r="H399" s="6">
        <f t="shared" si="268"/>
        <v>2295.9150090450999</v>
      </c>
      <c r="I399" s="6">
        <f t="shared" si="268"/>
        <v>2267.5630042857001</v>
      </c>
      <c r="J399" s="6">
        <f t="shared" si="268"/>
        <v>2235.716577358</v>
      </c>
      <c r="K399" s="6">
        <f t="shared" si="268"/>
        <v>2203.3123389683001</v>
      </c>
      <c r="L399" s="6">
        <f t="shared" si="268"/>
        <v>2171.5378320355999</v>
      </c>
      <c r="M399" s="6">
        <f t="shared" si="268"/>
        <v>2140.6711474196995</v>
      </c>
      <c r="N399" s="6">
        <f t="shared" si="268"/>
        <v>2112.6173796585999</v>
      </c>
      <c r="O399" s="6">
        <f t="shared" si="268"/>
        <v>2087.2773442957</v>
      </c>
      <c r="P399" s="6">
        <f t="shared" si="268"/>
        <v>2064.3098747895001</v>
      </c>
      <c r="Q399" s="6">
        <f t="shared" si="268"/>
        <v>2043.3907797324</v>
      </c>
      <c r="R399" s="6">
        <f t="shared" si="268"/>
        <v>2024.2327776983</v>
      </c>
      <c r="S399" s="6">
        <f t="shared" si="268"/>
        <v>2007.0994648386002</v>
      </c>
      <c r="T399" s="6">
        <f t="shared" si="268"/>
        <v>1991.6320440887</v>
      </c>
      <c r="U399" s="6">
        <f t="shared" si="268"/>
        <v>1977.5367755006998</v>
      </c>
      <c r="V399" s="6">
        <f t="shared" si="268"/>
        <v>1964.5487862084001</v>
      </c>
      <c r="W399" s="6">
        <f t="shared" si="268"/>
        <v>1952.4212402348001</v>
      </c>
      <c r="X399" s="6">
        <f t="shared" si="268"/>
        <v>1940.9224132301999</v>
      </c>
      <c r="Y399" s="6">
        <f t="shared" si="268"/>
        <v>1929.8354047183002</v>
      </c>
      <c r="Z399" s="6">
        <f t="shared" si="268"/>
        <v>1918.9697758889001</v>
      </c>
      <c r="AA399" s="6">
        <f t="shared" si="268"/>
        <v>1908.1374897659002</v>
      </c>
      <c r="AB399" s="6">
        <f t="shared" si="268"/>
        <v>1897.1617356046002</v>
      </c>
      <c r="AC399" s="6">
        <f t="shared" si="268"/>
        <v>1885.8304161087999</v>
      </c>
      <c r="AD399" s="6">
        <f t="shared" si="268"/>
        <v>1873.9434726338002</v>
      </c>
      <c r="AE399" s="6">
        <f t="shared" si="268"/>
        <v>1861.3617432160001</v>
      </c>
      <c r="AF399" s="6">
        <f t="shared" si="268"/>
        <v>1848.0157653295998</v>
      </c>
      <c r="AG399" s="6">
        <f t="shared" si="268"/>
        <v>1833.8669753618999</v>
      </c>
      <c r="AH399" s="6">
        <f t="shared" si="268"/>
        <v>1818.8613997063001</v>
      </c>
      <c r="AI399" s="6">
        <f t="shared" si="268"/>
        <v>1802.9586171830001</v>
      </c>
      <c r="AJ399" s="6">
        <f t="shared" si="268"/>
        <v>1786.1437731321</v>
      </c>
      <c r="AK399" s="6">
        <f t="shared" si="268"/>
        <v>1768.4232621859001</v>
      </c>
      <c r="AL399" s="6">
        <f t="shared" si="268"/>
        <v>1749.8175825318999</v>
      </c>
      <c r="AM399" s="6">
        <f t="shared" ref="AM399:CJ399" si="269">AM376+AM383+AM390</f>
        <v>1729.4997475691</v>
      </c>
      <c r="AN399" s="6">
        <f t="shared" si="269"/>
        <v>1707.1265112054</v>
      </c>
      <c r="AO399" s="6">
        <f t="shared" si="269"/>
        <v>1682.7103982264</v>
      </c>
      <c r="AP399" s="6">
        <f t="shared" si="269"/>
        <v>1656.4016993246</v>
      </c>
      <c r="AQ399" s="6">
        <f t="shared" si="269"/>
        <v>1628.4054910473001</v>
      </c>
      <c r="AR399" s="6">
        <f t="shared" si="269"/>
        <v>1598.9286080464999</v>
      </c>
      <c r="AS399" s="6">
        <f t="shared" si="269"/>
        <v>1568.1861029588999</v>
      </c>
      <c r="AT399" s="6">
        <f t="shared" si="269"/>
        <v>1536.3848648054</v>
      </c>
      <c r="AU399" s="6">
        <f t="shared" si="269"/>
        <v>1503.7160326353999</v>
      </c>
      <c r="AV399" s="6">
        <f t="shared" si="269"/>
        <v>1470.3528076043999</v>
      </c>
      <c r="AW399" s="6">
        <f t="shared" si="269"/>
        <v>1436.4408787918001</v>
      </c>
      <c r="AX399" s="6">
        <f t="shared" si="269"/>
        <v>1402.1176093977999</v>
      </c>
      <c r="AY399" s="6">
        <f t="shared" si="269"/>
        <v>1367.5103096416999</v>
      </c>
      <c r="AZ399" s="6">
        <f t="shared" si="269"/>
        <v>1332.7341562735</v>
      </c>
      <c r="BA399" s="6">
        <f t="shared" si="269"/>
        <v>1297.8927393188999</v>
      </c>
      <c r="BB399" s="6">
        <f t="shared" si="269"/>
        <v>1263.0010905229001</v>
      </c>
      <c r="BC399" s="6">
        <f t="shared" si="269"/>
        <v>1228.1674882841999</v>
      </c>
      <c r="BD399" s="6">
        <f t="shared" si="269"/>
        <v>1193.4806148503001</v>
      </c>
      <c r="BE399" s="6">
        <f t="shared" si="269"/>
        <v>1159.0223127327999</v>
      </c>
      <c r="BF399" s="6">
        <f t="shared" si="269"/>
        <v>1124.8657117993</v>
      </c>
      <c r="BG399" s="6">
        <f t="shared" si="269"/>
        <v>1091.0670838327001</v>
      </c>
      <c r="BH399" s="6">
        <f t="shared" si="269"/>
        <v>1057.6812183995</v>
      </c>
      <c r="BI399" s="6">
        <f t="shared" si="269"/>
        <v>1024.7577349978001</v>
      </c>
      <c r="BJ399" s="6">
        <f t="shared" si="269"/>
        <v>992.34016761429996</v>
      </c>
      <c r="BK399" s="6">
        <f t="shared" si="269"/>
        <v>960.4661353788</v>
      </c>
      <c r="BL399" s="6">
        <f t="shared" si="269"/>
        <v>929.16787951150002</v>
      </c>
      <c r="BM399" s="6">
        <f t="shared" si="269"/>
        <v>898.47267156199996</v>
      </c>
      <c r="BN399" s="6">
        <f t="shared" si="269"/>
        <v>868.40333904249997</v>
      </c>
      <c r="BO399" s="6">
        <f t="shared" si="269"/>
        <v>838.9787314532</v>
      </c>
      <c r="BP399" s="6">
        <f t="shared" si="269"/>
        <v>810.21413970360004</v>
      </c>
      <c r="BQ399" s="6">
        <f t="shared" si="269"/>
        <v>782.11905102410003</v>
      </c>
      <c r="BR399" s="6">
        <f t="shared" si="269"/>
        <v>754.70283408739988</v>
      </c>
      <c r="BS399" s="6">
        <f t="shared" si="269"/>
        <v>727.97324727260002</v>
      </c>
      <c r="BT399" s="6">
        <f t="shared" si="269"/>
        <v>701.93585687929999</v>
      </c>
      <c r="BU399" s="6">
        <f t="shared" si="269"/>
        <v>676.59397881029997</v>
      </c>
      <c r="BV399" s="6">
        <f t="shared" si="269"/>
        <v>651.94877801300004</v>
      </c>
      <c r="BW399" s="6">
        <f t="shared" si="269"/>
        <v>627.99951453849997</v>
      </c>
      <c r="BX399" s="6">
        <f t="shared" si="269"/>
        <v>604.74371298020003</v>
      </c>
      <c r="BY399" s="6">
        <f t="shared" si="269"/>
        <v>582.17732797120004</v>
      </c>
      <c r="BZ399" s="6">
        <f t="shared" si="269"/>
        <v>560.29489673974001</v>
      </c>
      <c r="CA399" s="6">
        <f t="shared" si="269"/>
        <v>539.08900490530993</v>
      </c>
      <c r="CB399" s="6">
        <f t="shared" si="269"/>
        <v>518.55184913412995</v>
      </c>
      <c r="CC399" s="6">
        <f t="shared" si="269"/>
        <v>498.67483398367</v>
      </c>
      <c r="CD399" s="6">
        <f t="shared" si="269"/>
        <v>479.44844548709995</v>
      </c>
      <c r="CE399" s="6">
        <f t="shared" si="269"/>
        <v>460.86227733769999</v>
      </c>
      <c r="CF399" s="6">
        <f t="shared" si="269"/>
        <v>442.90508433331001</v>
      </c>
      <c r="CG399" s="6">
        <f t="shared" si="269"/>
        <v>425.56493358069997</v>
      </c>
      <c r="CH399" s="6">
        <f t="shared" si="269"/>
        <v>408.90443519436997</v>
      </c>
      <c r="CI399" s="6">
        <f t="shared" si="269"/>
        <v>392.70991769732007</v>
      </c>
      <c r="CJ399" s="6">
        <f t="shared" si="269"/>
        <v>377.09407990497999</v>
      </c>
    </row>
    <row r="400" spans="1:88" x14ac:dyDescent="0.3">
      <c r="B400" t="s">
        <v>75</v>
      </c>
      <c r="C400" s="6">
        <f t="shared" ref="C400:AL400" si="270">C377+C384+C391</f>
        <v>1245.466605953</v>
      </c>
      <c r="D400" s="6">
        <f t="shared" si="270"/>
        <v>1212.0258217663002</v>
      </c>
      <c r="E400" s="6">
        <f t="shared" si="270"/>
        <v>1184.6265714823001</v>
      </c>
      <c r="F400" s="6">
        <f t="shared" si="270"/>
        <v>1160.4331139602</v>
      </c>
      <c r="G400" s="6">
        <f t="shared" si="270"/>
        <v>1138.6917182276998</v>
      </c>
      <c r="H400" s="6">
        <f t="shared" si="270"/>
        <v>1118.3465229768999</v>
      </c>
      <c r="I400" s="6">
        <f t="shared" si="270"/>
        <v>1097.0536850476999</v>
      </c>
      <c r="J400" s="6">
        <f t="shared" si="270"/>
        <v>1073.3911801806998</v>
      </c>
      <c r="K400" s="6">
        <f t="shared" si="270"/>
        <v>1048.5662431717001</v>
      </c>
      <c r="L400" s="6">
        <f t="shared" si="270"/>
        <v>1023.1374294848</v>
      </c>
      <c r="M400" s="6">
        <f t="shared" si="270"/>
        <v>997.27210754659995</v>
      </c>
      <c r="N400" s="6">
        <f t="shared" si="270"/>
        <v>971.80463837470006</v>
      </c>
      <c r="O400" s="6">
        <f t="shared" si="270"/>
        <v>946.8560719628</v>
      </c>
      <c r="P400" s="6">
        <f t="shared" si="270"/>
        <v>922.45499556820005</v>
      </c>
      <c r="Q400" s="6">
        <f t="shared" si="270"/>
        <v>898.6212490252999</v>
      </c>
      <c r="R400" s="6">
        <f t="shared" si="270"/>
        <v>875.36708845889996</v>
      </c>
      <c r="S400" s="6">
        <f t="shared" si="270"/>
        <v>852.87157730040008</v>
      </c>
      <c r="T400" s="6">
        <f t="shared" si="270"/>
        <v>831.08305412240009</v>
      </c>
      <c r="U400" s="6">
        <f t="shared" si="270"/>
        <v>809.95915785090006</v>
      </c>
      <c r="V400" s="6">
        <f t="shared" si="270"/>
        <v>789.45406287769993</v>
      </c>
      <c r="W400" s="6">
        <f t="shared" si="270"/>
        <v>769.51530413859996</v>
      </c>
      <c r="X400" s="6">
        <f t="shared" si="270"/>
        <v>750.08389815579994</v>
      </c>
      <c r="Y400" s="6">
        <f t="shared" si="270"/>
        <v>731.09558316799996</v>
      </c>
      <c r="Z400" s="6">
        <f t="shared" si="270"/>
        <v>712.48816981530001</v>
      </c>
      <c r="AA400" s="6">
        <f t="shared" si="270"/>
        <v>694.19288196729997</v>
      </c>
      <c r="AB400" s="6">
        <f t="shared" si="270"/>
        <v>676.14028959350003</v>
      </c>
      <c r="AC400" s="6">
        <f t="shared" si="270"/>
        <v>658.24496097810004</v>
      </c>
      <c r="AD400" s="6">
        <f t="shared" si="270"/>
        <v>640.42086081109994</v>
      </c>
      <c r="AE400" s="6">
        <f t="shared" si="270"/>
        <v>622.60492515839996</v>
      </c>
      <c r="AF400" s="6">
        <f t="shared" si="270"/>
        <v>604.76923429839985</v>
      </c>
      <c r="AG400" s="6">
        <f t="shared" si="270"/>
        <v>586.90871639799991</v>
      </c>
      <c r="AH400" s="6">
        <f t="shared" si="270"/>
        <v>569.02448148439998</v>
      </c>
      <c r="AI400" s="6">
        <f t="shared" si="270"/>
        <v>551.12692899889987</v>
      </c>
      <c r="AJ400" s="6">
        <f t="shared" si="270"/>
        <v>533.23820119469997</v>
      </c>
      <c r="AK400" s="6">
        <f t="shared" si="270"/>
        <v>515.3903234009</v>
      </c>
      <c r="AL400" s="6">
        <f t="shared" si="270"/>
        <v>497.62181745399999</v>
      </c>
      <c r="AM400" s="6">
        <f t="shared" ref="AM400:CJ400" si="271">AM377+AM384+AM391</f>
        <v>479.72195170489999</v>
      </c>
      <c r="AN400" s="6">
        <f t="shared" si="271"/>
        <v>461.58018113529999</v>
      </c>
      <c r="AO400" s="6">
        <f t="shared" si="271"/>
        <v>443.23510942590002</v>
      </c>
      <c r="AP400" s="6">
        <f t="shared" si="271"/>
        <v>424.78674691319998</v>
      </c>
      <c r="AQ400" s="6">
        <f t="shared" si="271"/>
        <v>406.35577964940006</v>
      </c>
      <c r="AR400" s="6">
        <f t="shared" si="271"/>
        <v>388.06103914599998</v>
      </c>
      <c r="AS400" s="6">
        <f t="shared" si="271"/>
        <v>370.01327486579999</v>
      </c>
      <c r="AT400" s="6">
        <f t="shared" si="271"/>
        <v>352.30914668910003</v>
      </c>
      <c r="AU400" s="6">
        <f t="shared" si="271"/>
        <v>335.02920939590001</v>
      </c>
      <c r="AV400" s="6">
        <f t="shared" si="271"/>
        <v>318.23814506000002</v>
      </c>
      <c r="AW400" s="6">
        <f t="shared" si="271"/>
        <v>301.98520086309998</v>
      </c>
      <c r="AX400" s="6">
        <f t="shared" si="271"/>
        <v>286.30773231410001</v>
      </c>
      <c r="AY400" s="6">
        <f t="shared" si="271"/>
        <v>271.23228977439999</v>
      </c>
      <c r="AZ400" s="6">
        <f t="shared" si="271"/>
        <v>256.77574958179997</v>
      </c>
      <c r="BA400" s="6">
        <f t="shared" si="271"/>
        <v>242.9467059559</v>
      </c>
      <c r="BB400" s="6">
        <f t="shared" si="271"/>
        <v>229.74174518710001</v>
      </c>
      <c r="BC400" s="6">
        <f t="shared" si="271"/>
        <v>217.15913180060002</v>
      </c>
      <c r="BD400" s="6">
        <f t="shared" si="271"/>
        <v>205.1912341595</v>
      </c>
      <c r="BE400" s="6">
        <f t="shared" si="271"/>
        <v>193.82651357949999</v>
      </c>
      <c r="BF400" s="6">
        <f t="shared" si="271"/>
        <v>183.0501838118</v>
      </c>
      <c r="BG400" s="6">
        <f t="shared" si="271"/>
        <v>172.84456608309998</v>
      </c>
      <c r="BH400" s="6">
        <f t="shared" si="271"/>
        <v>163.19032503460002</v>
      </c>
      <c r="BI400" s="6">
        <f t="shared" si="271"/>
        <v>154.06673796550001</v>
      </c>
      <c r="BJ400" s="6">
        <f t="shared" si="271"/>
        <v>145.4520745124</v>
      </c>
      <c r="BK400" s="6">
        <f t="shared" si="271"/>
        <v>137.32397730486002</v>
      </c>
      <c r="BL400" s="6">
        <f t="shared" si="271"/>
        <v>129.65979946481002</v>
      </c>
      <c r="BM400" s="6">
        <f t="shared" si="271"/>
        <v>122.43688313132</v>
      </c>
      <c r="BN400" s="6">
        <f t="shared" si="271"/>
        <v>115.63278979144</v>
      </c>
      <c r="BO400" s="6">
        <f t="shared" si="271"/>
        <v>109.22548352755001</v>
      </c>
      <c r="BP400" s="6">
        <f t="shared" si="271"/>
        <v>103.19347439197</v>
      </c>
      <c r="BQ400" s="6">
        <f t="shared" si="271"/>
        <v>97.515900429229987</v>
      </c>
      <c r="BR400" s="6">
        <f t="shared" si="271"/>
        <v>92.172679487319996</v>
      </c>
      <c r="BS400" s="6">
        <f t="shared" si="271"/>
        <v>87.144530056720001</v>
      </c>
      <c r="BT400" s="6">
        <f t="shared" si="271"/>
        <v>82.412996108619993</v>
      </c>
      <c r="BU400" s="6">
        <f t="shared" si="271"/>
        <v>77.960467462509996</v>
      </c>
      <c r="BV400" s="6">
        <f t="shared" si="271"/>
        <v>73.770190453230001</v>
      </c>
      <c r="BW400" s="6">
        <f t="shared" si="271"/>
        <v>69.826268967700003</v>
      </c>
      <c r="BX400" s="6">
        <f t="shared" si="271"/>
        <v>66.113655691300011</v>
      </c>
      <c r="BY400" s="6">
        <f t="shared" si="271"/>
        <v>62.618136044189995</v>
      </c>
      <c r="BZ400" s="6">
        <f t="shared" si="271"/>
        <v>59.326306277569998</v>
      </c>
      <c r="CA400" s="6">
        <f t="shared" si="271"/>
        <v>56.225545299890008</v>
      </c>
      <c r="CB400" s="6">
        <f t="shared" si="271"/>
        <v>53.303989533249997</v>
      </c>
      <c r="CC400" s="6">
        <f t="shared" si="271"/>
        <v>50.550498299749997</v>
      </c>
      <c r="CD400" s="6">
        <f t="shared" si="271"/>
        <v>47.954619608069997</v>
      </c>
      <c r="CE400" s="6">
        <f t="shared" si="271"/>
        <v>45.506556000129997</v>
      </c>
      <c r="CF400" s="6">
        <f t="shared" si="271"/>
        <v>43.197130407960003</v>
      </c>
      <c r="CG400" s="6">
        <f t="shared" si="271"/>
        <v>41.017752190629999</v>
      </c>
      <c r="CH400" s="6">
        <f t="shared" si="271"/>
        <v>38.953539502710001</v>
      </c>
      <c r="CI400" s="6">
        <f t="shared" si="271"/>
        <v>37.011135931280002</v>
      </c>
      <c r="CJ400" s="6">
        <f t="shared" si="271"/>
        <v>35.176107341909997</v>
      </c>
    </row>
    <row r="401" spans="1:88" x14ac:dyDescent="0.3">
      <c r="B401" t="s">
        <v>76</v>
      </c>
      <c r="C401" s="6">
        <f t="shared" ref="C401:AL401" si="272">C378+C385+C392</f>
        <v>2242.8616504070001</v>
      </c>
      <c r="D401" s="6">
        <f t="shared" si="272"/>
        <v>2186.3949773434001</v>
      </c>
      <c r="E401" s="6">
        <f t="shared" si="272"/>
        <v>2139.1418998138997</v>
      </c>
      <c r="F401" s="6">
        <f t="shared" si="272"/>
        <v>2095.6878058638999</v>
      </c>
      <c r="G401" s="6">
        <f t="shared" si="272"/>
        <v>2054.6274222829002</v>
      </c>
      <c r="H401" s="6">
        <f t="shared" si="272"/>
        <v>2014.1865612395998</v>
      </c>
      <c r="I401" s="6">
        <f t="shared" si="272"/>
        <v>1970.3835436269999</v>
      </c>
      <c r="J401" s="6">
        <f t="shared" si="272"/>
        <v>1920.8049621057</v>
      </c>
      <c r="K401" s="6">
        <f t="shared" si="272"/>
        <v>1867.5755344524</v>
      </c>
      <c r="L401" s="6">
        <f t="shared" si="272"/>
        <v>1811.8824359089999</v>
      </c>
      <c r="M401" s="6">
        <f t="shared" si="272"/>
        <v>1754.2557898202001</v>
      </c>
      <c r="N401" s="6">
        <f t="shared" si="272"/>
        <v>1696.2921642920003</v>
      </c>
      <c r="O401" s="6">
        <f t="shared" si="272"/>
        <v>1638.5323621134</v>
      </c>
      <c r="P401" s="6">
        <f t="shared" si="272"/>
        <v>1581.3381769266998</v>
      </c>
      <c r="Q401" s="6">
        <f t="shared" si="272"/>
        <v>1525.0045452759998</v>
      </c>
      <c r="R401" s="6">
        <f t="shared" si="272"/>
        <v>1469.7599965889999</v>
      </c>
      <c r="S401" s="6">
        <f t="shared" si="272"/>
        <v>1416.0087658574</v>
      </c>
      <c r="T401" s="6">
        <f t="shared" si="272"/>
        <v>1363.7965433104002</v>
      </c>
      <c r="U401" s="6">
        <f t="shared" si="272"/>
        <v>1313.1517580560001</v>
      </c>
      <c r="V401" s="6">
        <f t="shared" si="272"/>
        <v>1264.0728458417</v>
      </c>
      <c r="W401" s="6">
        <f t="shared" si="272"/>
        <v>1216.5284782617</v>
      </c>
      <c r="X401" s="6">
        <f t="shared" si="272"/>
        <v>1170.4621422087</v>
      </c>
      <c r="Y401" s="6">
        <f t="shared" si="272"/>
        <v>1125.7977270698</v>
      </c>
      <c r="Z401" s="6">
        <f t="shared" si="272"/>
        <v>1082.4539411912001</v>
      </c>
      <c r="AA401" s="6">
        <f t="shared" si="272"/>
        <v>1040.3340364811002</v>
      </c>
      <c r="AB401" s="6">
        <f t="shared" si="272"/>
        <v>999.33727434900004</v>
      </c>
      <c r="AC401" s="6">
        <f t="shared" si="272"/>
        <v>959.34120067289996</v>
      </c>
      <c r="AD401" s="6">
        <f t="shared" si="272"/>
        <v>920.22244081880001</v>
      </c>
      <c r="AE401" s="6">
        <f t="shared" si="272"/>
        <v>881.89170140819999</v>
      </c>
      <c r="AF401" s="6">
        <f t="shared" si="272"/>
        <v>844.31328610799994</v>
      </c>
      <c r="AG401" s="6">
        <f t="shared" si="272"/>
        <v>807.48755598489993</v>
      </c>
      <c r="AH401" s="6">
        <f t="shared" si="272"/>
        <v>771.42781490339996</v>
      </c>
      <c r="AI401" s="6">
        <f t="shared" si="272"/>
        <v>736.15866292649991</v>
      </c>
      <c r="AJ401" s="6">
        <f t="shared" si="272"/>
        <v>701.71681281910003</v>
      </c>
      <c r="AK401" s="6">
        <f t="shared" si="272"/>
        <v>668.14763132770008</v>
      </c>
      <c r="AL401" s="6">
        <f t="shared" si="272"/>
        <v>635.49998182680008</v>
      </c>
      <c r="AM401" s="6">
        <f t="shared" ref="AM401:CJ401" si="273">AM378+AM385+AM392</f>
        <v>603.58893776590003</v>
      </c>
      <c r="AN401" s="6">
        <f t="shared" si="273"/>
        <v>572.33049900590004</v>
      </c>
      <c r="AO401" s="6">
        <f t="shared" si="273"/>
        <v>541.77998381710006</v>
      </c>
      <c r="AP401" s="6">
        <f t="shared" si="273"/>
        <v>512.04155551780002</v>
      </c>
      <c r="AQ401" s="6">
        <f t="shared" si="273"/>
        <v>483.22672275959997</v>
      </c>
      <c r="AR401" s="6">
        <f t="shared" si="273"/>
        <v>455.4336842802</v>
      </c>
      <c r="AS401" s="6">
        <f t="shared" si="273"/>
        <v>428.741848898</v>
      </c>
      <c r="AT401" s="6">
        <f t="shared" si="273"/>
        <v>403.20844954139994</v>
      </c>
      <c r="AU401" s="6">
        <f t="shared" si="273"/>
        <v>378.86895140089996</v>
      </c>
      <c r="AV401" s="6">
        <f t="shared" si="273"/>
        <v>355.73934368840003</v>
      </c>
      <c r="AW401" s="6">
        <f t="shared" si="273"/>
        <v>333.81872647329993</v>
      </c>
      <c r="AX401" s="6">
        <f t="shared" si="273"/>
        <v>313.09328589559999</v>
      </c>
      <c r="AY401" s="6">
        <f t="shared" si="273"/>
        <v>293.53863331740001</v>
      </c>
      <c r="AZ401" s="6">
        <f t="shared" si="273"/>
        <v>275.12196709370005</v>
      </c>
      <c r="BA401" s="6">
        <f t="shared" si="273"/>
        <v>257.80414463220001</v>
      </c>
      <c r="BB401" s="6">
        <f t="shared" si="273"/>
        <v>241.53948782400002</v>
      </c>
      <c r="BC401" s="6">
        <f t="shared" si="273"/>
        <v>226.28236551910001</v>
      </c>
      <c r="BD401" s="6">
        <f t="shared" si="273"/>
        <v>211.98473877470002</v>
      </c>
      <c r="BE401" s="6">
        <f t="shared" si="273"/>
        <v>198.59767158050002</v>
      </c>
      <c r="BF401" s="6">
        <f t="shared" si="273"/>
        <v>186.07207560259999</v>
      </c>
      <c r="BG401" s="6">
        <f t="shared" si="273"/>
        <v>174.35924585399999</v>
      </c>
      <c r="BH401" s="6">
        <f t="shared" si="273"/>
        <v>163.41154704000002</v>
      </c>
      <c r="BI401" s="6">
        <f t="shared" si="273"/>
        <v>153.18270676820001</v>
      </c>
      <c r="BJ401" s="6">
        <f t="shared" si="273"/>
        <v>143.62808253419999</v>
      </c>
      <c r="BK401" s="6">
        <f t="shared" si="273"/>
        <v>134.70486740019999</v>
      </c>
      <c r="BL401" s="6">
        <f t="shared" si="273"/>
        <v>126.37223163039999</v>
      </c>
      <c r="BM401" s="6">
        <f t="shared" si="273"/>
        <v>118.59140508180002</v>
      </c>
      <c r="BN401" s="6">
        <f t="shared" si="273"/>
        <v>111.3257128628</v>
      </c>
      <c r="BO401" s="6">
        <f t="shared" si="273"/>
        <v>104.54057319954001</v>
      </c>
      <c r="BP401" s="6">
        <f t="shared" si="273"/>
        <v>98.203466370550004</v>
      </c>
      <c r="BQ401" s="6">
        <f t="shared" si="273"/>
        <v>92.28387860078</v>
      </c>
      <c r="BR401" s="6">
        <f t="shared" si="273"/>
        <v>86.753243594880004</v>
      </c>
      <c r="BS401" s="6">
        <f t="shared" si="273"/>
        <v>81.584856580030007</v>
      </c>
      <c r="BT401" s="6">
        <f t="shared" si="273"/>
        <v>76.753785928689993</v>
      </c>
      <c r="BU401" s="6">
        <f t="shared" si="273"/>
        <v>72.23678251138</v>
      </c>
      <c r="BV401" s="6">
        <f t="shared" si="273"/>
        <v>68.012187529519991</v>
      </c>
      <c r="BW401" s="6">
        <f t="shared" si="273"/>
        <v>64.059840258570006</v>
      </c>
      <c r="BX401" s="6">
        <f t="shared" si="273"/>
        <v>60.360986771349999</v>
      </c>
      <c r="BY401" s="6">
        <f t="shared" si="273"/>
        <v>56.89819091164</v>
      </c>
      <c r="BZ401" s="6">
        <f t="shared" si="273"/>
        <v>53.655248248109999</v>
      </c>
      <c r="CA401" s="6">
        <f t="shared" si="273"/>
        <v>50.617103458549998</v>
      </c>
      <c r="CB401" s="6">
        <f t="shared" si="273"/>
        <v>47.769772044390002</v>
      </c>
      <c r="CC401" s="6">
        <f t="shared" si="273"/>
        <v>45.100265735610002</v>
      </c>
      <c r="CD401" s="6">
        <f t="shared" si="273"/>
        <v>42.596522295799993</v>
      </c>
      <c r="CE401" s="6">
        <f t="shared" si="273"/>
        <v>40.247339607640001</v>
      </c>
      <c r="CF401" s="6">
        <f t="shared" si="273"/>
        <v>38.042313958620007</v>
      </c>
      <c r="CG401" s="6">
        <f t="shared" si="273"/>
        <v>35.971782416949999</v>
      </c>
      <c r="CH401" s="6">
        <f t="shared" si="273"/>
        <v>34.020996592930004</v>
      </c>
      <c r="CI401" s="6">
        <f t="shared" si="273"/>
        <v>32.193799791539995</v>
      </c>
      <c r="CJ401" s="6">
        <f t="shared" si="273"/>
        <v>30.476341712579998</v>
      </c>
    </row>
    <row r="403" spans="1:88" x14ac:dyDescent="0.3">
      <c r="A403" s="12" t="s">
        <v>65</v>
      </c>
      <c r="C403" s="2">
        <v>42005</v>
      </c>
      <c r="D403" s="2">
        <v>42370</v>
      </c>
      <c r="E403" s="2">
        <v>42736</v>
      </c>
      <c r="F403" s="2">
        <v>43101</v>
      </c>
      <c r="G403" s="2">
        <v>43466</v>
      </c>
      <c r="H403" s="2">
        <v>43831</v>
      </c>
      <c r="I403" s="2">
        <v>44197</v>
      </c>
      <c r="J403" s="2">
        <v>44562</v>
      </c>
      <c r="K403" s="2">
        <v>44927</v>
      </c>
      <c r="L403" s="2">
        <v>45292</v>
      </c>
      <c r="M403" s="2">
        <v>45658</v>
      </c>
      <c r="N403" s="2">
        <v>46023</v>
      </c>
      <c r="O403" s="2">
        <v>46388</v>
      </c>
      <c r="P403" s="2">
        <v>46753</v>
      </c>
      <c r="Q403" s="2">
        <v>47119</v>
      </c>
      <c r="R403" s="2">
        <v>47484</v>
      </c>
      <c r="S403" s="2">
        <v>47849</v>
      </c>
      <c r="T403" s="2">
        <v>48214</v>
      </c>
      <c r="U403" s="2">
        <v>48580</v>
      </c>
      <c r="V403" s="2">
        <v>48945</v>
      </c>
      <c r="W403" s="2">
        <v>49310</v>
      </c>
      <c r="X403" s="2">
        <v>49675</v>
      </c>
      <c r="Y403" s="2">
        <v>50041</v>
      </c>
      <c r="Z403" s="2">
        <v>50406</v>
      </c>
      <c r="AA403" s="2">
        <v>50771</v>
      </c>
      <c r="AB403" s="2">
        <v>51136</v>
      </c>
      <c r="AC403" s="2">
        <v>51502</v>
      </c>
      <c r="AD403" s="2">
        <v>51867</v>
      </c>
      <c r="AE403" s="2">
        <v>52232</v>
      </c>
      <c r="AF403" s="2">
        <v>52597</v>
      </c>
      <c r="AG403" s="2">
        <v>52963</v>
      </c>
      <c r="AH403" s="2">
        <v>53328</v>
      </c>
      <c r="AI403" s="2">
        <v>53693</v>
      </c>
      <c r="AJ403" s="2">
        <v>54058</v>
      </c>
      <c r="AK403" s="2">
        <v>54424</v>
      </c>
      <c r="AL403" s="2">
        <v>54789</v>
      </c>
      <c r="AM403" s="2">
        <v>55154</v>
      </c>
      <c r="AN403" s="2">
        <v>55519</v>
      </c>
      <c r="AO403" s="2">
        <v>55885</v>
      </c>
      <c r="AP403" s="2">
        <v>56250</v>
      </c>
      <c r="AQ403" s="2">
        <v>56615</v>
      </c>
      <c r="AR403" s="2">
        <v>56980</v>
      </c>
      <c r="AS403" s="2">
        <v>57346</v>
      </c>
      <c r="AT403" s="2">
        <v>57711</v>
      </c>
      <c r="AU403" s="2">
        <v>58076</v>
      </c>
      <c r="AV403" s="2">
        <v>58441</v>
      </c>
      <c r="AW403" s="2">
        <v>58807</v>
      </c>
      <c r="AX403" s="2">
        <v>59172</v>
      </c>
      <c r="AY403" s="2">
        <v>59537</v>
      </c>
      <c r="AZ403" s="2">
        <v>59902</v>
      </c>
      <c r="BA403" s="2">
        <v>60268</v>
      </c>
      <c r="BB403" s="2">
        <v>60633</v>
      </c>
      <c r="BC403" s="2">
        <v>60998</v>
      </c>
      <c r="BD403" s="2">
        <v>61363</v>
      </c>
      <c r="BE403" s="2">
        <v>61729</v>
      </c>
      <c r="BF403" s="2">
        <v>62094</v>
      </c>
      <c r="BG403" s="2">
        <v>62459</v>
      </c>
      <c r="BH403" s="2">
        <v>62824</v>
      </c>
      <c r="BI403" s="2">
        <v>63190</v>
      </c>
      <c r="BJ403" s="2">
        <v>63555</v>
      </c>
      <c r="BK403" s="2">
        <v>63920</v>
      </c>
      <c r="BL403" s="2">
        <v>64285</v>
      </c>
      <c r="BM403" s="2">
        <v>64651</v>
      </c>
      <c r="BN403" s="2">
        <v>65016</v>
      </c>
      <c r="BO403" s="2">
        <v>65381</v>
      </c>
      <c r="BP403" s="2">
        <v>65746</v>
      </c>
      <c r="BQ403" s="2">
        <v>66112</v>
      </c>
      <c r="BR403" s="2">
        <v>66477</v>
      </c>
      <c r="BS403" s="2">
        <v>66842</v>
      </c>
      <c r="BT403" s="2">
        <v>67207</v>
      </c>
      <c r="BU403" s="2">
        <v>67573</v>
      </c>
      <c r="BV403" s="2">
        <v>67938</v>
      </c>
      <c r="BW403" s="2">
        <v>68303</v>
      </c>
      <c r="BX403" s="2">
        <v>68668</v>
      </c>
      <c r="BY403" s="2">
        <v>69034</v>
      </c>
      <c r="BZ403" s="2">
        <v>69399</v>
      </c>
      <c r="CA403" s="2">
        <v>69764</v>
      </c>
      <c r="CB403" s="2">
        <v>70129</v>
      </c>
      <c r="CC403" s="2">
        <v>70495</v>
      </c>
      <c r="CD403" s="2">
        <v>70860</v>
      </c>
      <c r="CE403" s="2">
        <v>71225</v>
      </c>
      <c r="CF403" s="2">
        <v>71590</v>
      </c>
      <c r="CG403" s="2">
        <v>71956</v>
      </c>
      <c r="CH403" s="2">
        <v>72321</v>
      </c>
      <c r="CI403" s="2">
        <v>72686</v>
      </c>
      <c r="CJ403" s="2">
        <v>73051</v>
      </c>
    </row>
    <row r="404" spans="1:88" x14ac:dyDescent="0.3">
      <c r="A404" t="s">
        <v>27</v>
      </c>
      <c r="B404" t="s">
        <v>39</v>
      </c>
      <c r="C404" s="6">
        <f>[1]Results!F104</f>
        <v>3.476542051</v>
      </c>
      <c r="D404" s="6">
        <f>[1]Results!G104</f>
        <v>9.4329201309999995</v>
      </c>
      <c r="E404" s="6">
        <f>[1]Results!H104</f>
        <v>16.311508790000001</v>
      </c>
      <c r="F404" s="6">
        <f>[1]Results!I104</f>
        <v>23.360849460000001</v>
      </c>
      <c r="G404" s="6">
        <f>[1]Results!J104</f>
        <v>30.431577730000001</v>
      </c>
      <c r="H404" s="6">
        <f>[1]Results!K104</f>
        <v>37.200808960000003</v>
      </c>
      <c r="I404" s="6">
        <f>[1]Results!L104</f>
        <v>43.685920279999998</v>
      </c>
      <c r="J404" s="6">
        <f>[1]Results!M104</f>
        <v>50.091562009999997</v>
      </c>
      <c r="K404" s="6">
        <f>[1]Results!N104</f>
        <v>56.549794400000003</v>
      </c>
      <c r="L404" s="6">
        <f>[1]Results!O104</f>
        <v>63.18570107</v>
      </c>
      <c r="M404" s="6">
        <f>[1]Results!P104</f>
        <v>70.061473939999999</v>
      </c>
      <c r="N404" s="6">
        <f>[1]Results!Q104</f>
        <v>77.207116380000002</v>
      </c>
      <c r="O404" s="6">
        <f>[1]Results!R104</f>
        <v>84.637296509999999</v>
      </c>
      <c r="P404" s="6">
        <f>[1]Results!S104</f>
        <v>92.349317099999993</v>
      </c>
      <c r="Q404" s="6">
        <f>[1]Results!T104</f>
        <v>100.32843440000001</v>
      </c>
      <c r="R404" s="6">
        <f>[1]Results!U104</f>
        <v>108.5514981</v>
      </c>
      <c r="S404" s="6">
        <f>[1]Results!V104</f>
        <v>116.90568740000001</v>
      </c>
      <c r="T404" s="6">
        <f>[1]Results!W104</f>
        <v>125.1135366</v>
      </c>
      <c r="U404" s="6">
        <f>[1]Results!X104</f>
        <v>133.0286466</v>
      </c>
      <c r="V404" s="6">
        <f>[1]Results!Y104</f>
        <v>140.6102722</v>
      </c>
      <c r="W404" s="6">
        <f>[1]Results!Z104</f>
        <v>147.87742069999999</v>
      </c>
      <c r="X404" s="6">
        <f>[1]Results!AA104</f>
        <v>154.8773611</v>
      </c>
      <c r="Y404" s="6">
        <f>[1]Results!AB104</f>
        <v>161.66627919999999</v>
      </c>
      <c r="Z404" s="6">
        <f>[1]Results!AC104</f>
        <v>168.28917949999999</v>
      </c>
      <c r="AA404" s="6">
        <f>[1]Results!AD104</f>
        <v>174.78291909999999</v>
      </c>
      <c r="AB404" s="6">
        <f>[1]Results!AE104</f>
        <v>181.17833690000001</v>
      </c>
      <c r="AC404" s="6">
        <f>[1]Results!AF104</f>
        <v>187.50237300000001</v>
      </c>
      <c r="AD404" s="6">
        <f>[1]Results!AG104</f>
        <v>193.77949380000001</v>
      </c>
      <c r="AE404" s="6">
        <f>[1]Results!AH104</f>
        <v>200.02918439999999</v>
      </c>
      <c r="AF404" s="6">
        <f>[1]Results!AI104</f>
        <v>206.26790629999999</v>
      </c>
      <c r="AG404" s="6">
        <f>[1]Results!AJ104</f>
        <v>212.50985489999999</v>
      </c>
      <c r="AH404" s="6">
        <f>[1]Results!AK104</f>
        <v>218.76737320000001</v>
      </c>
      <c r="AI404" s="6">
        <f>[1]Results!AL104</f>
        <v>225.051267</v>
      </c>
      <c r="AJ404" s="6">
        <f>[1]Results!AM104</f>
        <v>231.36850150000001</v>
      </c>
      <c r="AK404" s="6">
        <f>[1]Results!AN104</f>
        <v>237.7234072</v>
      </c>
      <c r="AL404" s="6">
        <f>[1]Results!AO104</f>
        <v>244.11826099999999</v>
      </c>
      <c r="AM404" s="6">
        <f>[1]Results!AP104</f>
        <v>250.54012729999999</v>
      </c>
      <c r="AN404" s="6">
        <f>[1]Results!AQ104</f>
        <v>256.960194</v>
      </c>
      <c r="AO404" s="6">
        <f>[1]Results!AR104</f>
        <v>263.35828309999999</v>
      </c>
      <c r="AP404" s="6">
        <f>[1]Results!AS104</f>
        <v>269.72381810000002</v>
      </c>
      <c r="AQ404" s="6">
        <f>[1]Results!AT104</f>
        <v>276.05242490000001</v>
      </c>
      <c r="AR404" s="6">
        <f>[1]Results!AU104</f>
        <v>282.34335570000002</v>
      </c>
      <c r="AS404" s="6">
        <f>[1]Results!AV104</f>
        <v>288.5976915</v>
      </c>
      <c r="AT404" s="6">
        <f>[1]Results!AW104</f>
        <v>294.8166114</v>
      </c>
      <c r="AU404" s="6">
        <f>[1]Results!AX104</f>
        <v>301.00107960000003</v>
      </c>
      <c r="AV404" s="6">
        <f>[1]Results!AY104</f>
        <v>307.15174400000001</v>
      </c>
      <c r="AW404" s="6">
        <f>[1]Results!AZ104</f>
        <v>313.27006599999999</v>
      </c>
      <c r="AX404" s="6">
        <f>[1]Results!BA104</f>
        <v>319.35486420000001</v>
      </c>
      <c r="AY404" s="6">
        <f>[1]Results!BB104</f>
        <v>325.40593799999999</v>
      </c>
      <c r="AZ404" s="6">
        <f>[1]Results!BC104</f>
        <v>331.42286000000001</v>
      </c>
      <c r="BA404" s="6">
        <f>[1]Results!BD104</f>
        <v>337.40513429999999</v>
      </c>
      <c r="BB404" s="6">
        <f>[1]Results!BE104</f>
        <v>343.31185069999998</v>
      </c>
      <c r="BC404" s="6">
        <f>[1]Results!BF104</f>
        <v>349.18778259999999</v>
      </c>
      <c r="BD404" s="6">
        <f>[1]Results!BG104</f>
        <v>355.02958150000001</v>
      </c>
      <c r="BE404" s="6">
        <f>[1]Results!BH104</f>
        <v>360.83437350000003</v>
      </c>
      <c r="BF404" s="6">
        <f>[1]Results!BI104</f>
        <v>366.60074229999998</v>
      </c>
      <c r="BG404" s="6">
        <f>[1]Results!BJ104</f>
        <v>372.32826799999998</v>
      </c>
      <c r="BH404" s="6">
        <f>[1]Results!BK104</f>
        <v>378.01802650000002</v>
      </c>
      <c r="BI404" s="6">
        <f>[1]Results!BL104</f>
        <v>383.67109690000001</v>
      </c>
      <c r="BJ404" s="6">
        <f>[1]Results!BM104</f>
        <v>389.28855979999997</v>
      </c>
      <c r="BK404" s="6">
        <f>[1]Results!BN104</f>
        <v>394.8713803</v>
      </c>
      <c r="BL404" s="6">
        <f>[1]Results!BO104</f>
        <v>400.42042290000001</v>
      </c>
      <c r="BM404" s="6">
        <f>[1]Results!BP104</f>
        <v>405.93649970000001</v>
      </c>
      <c r="BN404" s="6">
        <f>[1]Results!BQ104</f>
        <v>411.42031309999999</v>
      </c>
      <c r="BO404" s="6">
        <f>[1]Results!BR104</f>
        <v>416.87252869999998</v>
      </c>
      <c r="BP404" s="6">
        <f>[1]Results!BS104</f>
        <v>422.29380620000001</v>
      </c>
      <c r="BQ404" s="6">
        <f>[1]Results!BT104</f>
        <v>427.68475380000001</v>
      </c>
      <c r="BR404" s="6">
        <f>[1]Results!BU104</f>
        <v>433.0458084</v>
      </c>
      <c r="BS404" s="6">
        <f>[1]Results!BV104</f>
        <v>438.37742040000001</v>
      </c>
      <c r="BT404" s="6">
        <f>[1]Results!BW104</f>
        <v>443.67993009999998</v>
      </c>
      <c r="BU404" s="6">
        <f>[1]Results!BX104</f>
        <v>448.95361609999998</v>
      </c>
      <c r="BV404" s="6">
        <f>[1]Results!BY104</f>
        <v>454.19875029999997</v>
      </c>
      <c r="BW404" s="6">
        <f>[1]Results!BZ104</f>
        <v>459.41562060000001</v>
      </c>
      <c r="BX404" s="6">
        <f>[1]Results!CA104</f>
        <v>464.6046412</v>
      </c>
      <c r="BY404" s="6">
        <f>[1]Results!CB104</f>
        <v>469.76626829999998</v>
      </c>
      <c r="BZ404" s="6">
        <f>[1]Results!CC104</f>
        <v>474.90095200000002</v>
      </c>
      <c r="CA404" s="6">
        <f>[1]Results!CD104</f>
        <v>480.00906479999998</v>
      </c>
      <c r="CB404" s="6">
        <f>[1]Results!CE104</f>
        <v>485.09079389999999</v>
      </c>
      <c r="CC404" s="6">
        <f>[1]Results!CF104</f>
        <v>490.146368</v>
      </c>
      <c r="CD404" s="6">
        <f>[1]Results!CG104</f>
        <v>495.17593579999999</v>
      </c>
      <c r="CE404" s="6">
        <f>[1]Results!CH104</f>
        <v>500.17958809999999</v>
      </c>
      <c r="CF404" s="6">
        <f>[1]Results!CI104</f>
        <v>505.15735310000002</v>
      </c>
      <c r="CG404" s="6">
        <f>[1]Results!CJ104</f>
        <v>510.10917480000001</v>
      </c>
      <c r="CH404" s="6">
        <f>[1]Results!CK104</f>
        <v>515.03519970000002</v>
      </c>
      <c r="CI404" s="6">
        <f>[1]Results!CL104</f>
        <v>519.93564170000002</v>
      </c>
      <c r="CJ404" s="6">
        <f>[1]Results!CM104</f>
        <v>524.81072549999999</v>
      </c>
    </row>
    <row r="405" spans="1:88" x14ac:dyDescent="0.3">
      <c r="B405" t="s">
        <v>40</v>
      </c>
      <c r="C405" s="6">
        <f>[1]Results!F105</f>
        <v>68.80476281</v>
      </c>
      <c r="D405" s="6">
        <f>[1]Results!G105</f>
        <v>74.857003169999999</v>
      </c>
      <c r="E405" s="6">
        <f>[1]Results!H105</f>
        <v>79.992491599999994</v>
      </c>
      <c r="F405" s="6">
        <f>[1]Results!I105</f>
        <v>84.436377309999997</v>
      </c>
      <c r="G405" s="6">
        <f>[1]Results!J105</f>
        <v>88.522202789999994</v>
      </c>
      <c r="H405" s="6">
        <f>[1]Results!K105</f>
        <v>92.396491740000002</v>
      </c>
      <c r="I405" s="6">
        <f>[1]Results!L105</f>
        <v>96.146631920000004</v>
      </c>
      <c r="J405" s="6">
        <f>[1]Results!M105</f>
        <v>99.804372659999999</v>
      </c>
      <c r="K405" s="6">
        <f>[1]Results!N105</f>
        <v>103.3874209</v>
      </c>
      <c r="L405" s="6">
        <f>[1]Results!O105</f>
        <v>106.906368</v>
      </c>
      <c r="M405" s="6">
        <f>[1]Results!P105</f>
        <v>110.3753779</v>
      </c>
      <c r="N405" s="6">
        <f>[1]Results!Q105</f>
        <v>113.80861849999999</v>
      </c>
      <c r="O405" s="6">
        <f>[1]Results!R105</f>
        <v>117.2194811</v>
      </c>
      <c r="P405" s="6">
        <f>[1]Results!S105</f>
        <v>120.6166104</v>
      </c>
      <c r="Q405" s="6">
        <f>[1]Results!T105</f>
        <v>124.0044572</v>
      </c>
      <c r="R405" s="6">
        <f>[1]Results!U105</f>
        <v>127.38547440000001</v>
      </c>
      <c r="S405" s="6">
        <f>[1]Results!V105</f>
        <v>130.75394589999999</v>
      </c>
      <c r="T405" s="6">
        <f>[1]Results!W105</f>
        <v>134.09273329999999</v>
      </c>
      <c r="U405" s="6">
        <f>[1]Results!X105</f>
        <v>137.39038249999999</v>
      </c>
      <c r="V405" s="6">
        <f>[1]Results!Y105</f>
        <v>140.64018770000001</v>
      </c>
      <c r="W405" s="6">
        <f>[1]Results!Z105</f>
        <v>143.83958319999999</v>
      </c>
      <c r="X405" s="6">
        <f>[1]Results!AA105</f>
        <v>146.98888400000001</v>
      </c>
      <c r="Y405" s="6">
        <f>[1]Results!AB105</f>
        <v>150.09148949999999</v>
      </c>
      <c r="Z405" s="6">
        <f>[1]Results!AC105</f>
        <v>153.15042969999999</v>
      </c>
      <c r="AA405" s="6">
        <f>[1]Results!AD105</f>
        <v>156.16360040000001</v>
      </c>
      <c r="AB405" s="6">
        <f>[1]Results!AE105</f>
        <v>159.1257426</v>
      </c>
      <c r="AC405" s="6">
        <f>[1]Results!AF105</f>
        <v>162.03002140000001</v>
      </c>
      <c r="AD405" s="6">
        <f>[1]Results!AG105</f>
        <v>164.86888980000001</v>
      </c>
      <c r="AE405" s="6">
        <f>[1]Results!AH105</f>
        <v>167.63940389999999</v>
      </c>
      <c r="AF405" s="6">
        <f>[1]Results!AI105</f>
        <v>170.34309949999999</v>
      </c>
      <c r="AG405" s="6">
        <f>[1]Results!AJ105</f>
        <v>172.9868735</v>
      </c>
      <c r="AH405" s="6">
        <f>[1]Results!AK105</f>
        <v>175.58001189999999</v>
      </c>
      <c r="AI405" s="6">
        <f>[1]Results!AL105</f>
        <v>178.13180360000001</v>
      </c>
      <c r="AJ405" s="6">
        <f>[1]Results!AM105</f>
        <v>180.6511294</v>
      </c>
      <c r="AK405" s="6">
        <f>[1]Results!AN105</f>
        <v>183.14661580000001</v>
      </c>
      <c r="AL405" s="6">
        <f>[1]Results!AO105</f>
        <v>185.6267915</v>
      </c>
      <c r="AM405" s="6">
        <f>[1]Results!AP105</f>
        <v>187.98100969999999</v>
      </c>
      <c r="AN405" s="6">
        <f>[1]Results!AQ105</f>
        <v>190.33911660000001</v>
      </c>
      <c r="AO405" s="6">
        <f>[1]Results!AR105</f>
        <v>192.69771299999999</v>
      </c>
      <c r="AP405" s="6">
        <f>[1]Results!AS105</f>
        <v>195.05246349999999</v>
      </c>
      <c r="AQ405" s="6">
        <f>[1]Results!AT105</f>
        <v>197.4016757</v>
      </c>
      <c r="AR405" s="6">
        <f>[1]Results!AU105</f>
        <v>199.74508019999999</v>
      </c>
      <c r="AS405" s="6">
        <f>[1]Results!AV105</f>
        <v>202.08341540000001</v>
      </c>
      <c r="AT405" s="6">
        <f>[1]Results!AW105</f>
        <v>204.41764989999999</v>
      </c>
      <c r="AU405" s="6">
        <f>[1]Results!AX105</f>
        <v>206.74871949999999</v>
      </c>
      <c r="AV405" s="6">
        <f>[1]Results!AY105</f>
        <v>209.0774284</v>
      </c>
      <c r="AW405" s="6">
        <f>[1]Results!AZ105</f>
        <v>211.43657289999999</v>
      </c>
      <c r="AX405" s="6">
        <f>[1]Results!BA105</f>
        <v>213.7944923</v>
      </c>
      <c r="AY405" s="6">
        <f>[1]Results!BB105</f>
        <v>216.1515947</v>
      </c>
      <c r="AZ405" s="6">
        <f>[1]Results!BC105</f>
        <v>218.5081496</v>
      </c>
      <c r="BA405" s="6">
        <f>[1]Results!BD105</f>
        <v>220.86432160000001</v>
      </c>
      <c r="BB405" s="6">
        <f>[1]Results!BE105</f>
        <v>222.0404595</v>
      </c>
      <c r="BC405" s="6">
        <f>[1]Results!BF105</f>
        <v>223.21517890000001</v>
      </c>
      <c r="BD405" s="6">
        <f>[1]Results!BG105</f>
        <v>224.3874606</v>
      </c>
      <c r="BE405" s="6">
        <f>[1]Results!BH105</f>
        <v>225.556343</v>
      </c>
      <c r="BF405" s="6">
        <f>[1]Results!BI105</f>
        <v>226.72139480000001</v>
      </c>
      <c r="BG405" s="6">
        <f>[1]Results!BJ105</f>
        <v>227.8730553</v>
      </c>
      <c r="BH405" s="6">
        <f>[1]Results!BK105</f>
        <v>229.0211884</v>
      </c>
      <c r="BI405" s="6">
        <f>[1]Results!BL105</f>
        <v>230.1662757</v>
      </c>
      <c r="BJ405" s="6">
        <f>[1]Results!BM105</f>
        <v>231.30878000000001</v>
      </c>
      <c r="BK405" s="6">
        <f>[1]Results!BN105</f>
        <v>232.44908820000001</v>
      </c>
      <c r="BL405" s="6">
        <f>[1]Results!BO105</f>
        <v>233.58747550000001</v>
      </c>
      <c r="BM405" s="6">
        <f>[1]Results!BP105</f>
        <v>234.72420389999999</v>
      </c>
      <c r="BN405" s="6">
        <f>[1]Results!BQ105</f>
        <v>235.85947060000001</v>
      </c>
      <c r="BO405" s="6">
        <f>[1]Results!BR105</f>
        <v>236.99344379999999</v>
      </c>
      <c r="BP405" s="6">
        <f>[1]Results!BS105</f>
        <v>238.126284</v>
      </c>
      <c r="BQ405" s="6">
        <f>[1]Results!BT105</f>
        <v>239.25820450000001</v>
      </c>
      <c r="BR405" s="6">
        <f>[1]Results!BU105</f>
        <v>240.38925449999999</v>
      </c>
      <c r="BS405" s="6">
        <f>[1]Results!BV105</f>
        <v>241.51962889999999</v>
      </c>
      <c r="BT405" s="6">
        <f>[1]Results!BW105</f>
        <v>242.6495109</v>
      </c>
      <c r="BU405" s="6">
        <f>[1]Results!BX105</f>
        <v>243.7790613</v>
      </c>
      <c r="BV405" s="6">
        <f>[1]Results!BY105</f>
        <v>244.9084695</v>
      </c>
      <c r="BW405" s="6">
        <f>[1]Results!BZ105</f>
        <v>246.0378546</v>
      </c>
      <c r="BX405" s="6">
        <f>[1]Results!CA105</f>
        <v>247.1673734</v>
      </c>
      <c r="BY405" s="6">
        <f>[1]Results!CB105</f>
        <v>248.29720209999999</v>
      </c>
      <c r="BZ405" s="6">
        <f>[1]Results!CC105</f>
        <v>249.4275251</v>
      </c>
      <c r="CA405" s="6">
        <f>[1]Results!CD105</f>
        <v>250.55860730000001</v>
      </c>
      <c r="CB405" s="6">
        <f>[1]Results!CE105</f>
        <v>251.690504</v>
      </c>
      <c r="CC405" s="6">
        <f>[1]Results!CF105</f>
        <v>252.823397</v>
      </c>
      <c r="CD405" s="6">
        <f>[1]Results!CG105</f>
        <v>253.9574537</v>
      </c>
      <c r="CE405" s="6">
        <f>[1]Results!CH105</f>
        <v>255.09281340000001</v>
      </c>
      <c r="CF405" s="6">
        <f>[1]Results!CI105</f>
        <v>256.22970989999999</v>
      </c>
      <c r="CG405" s="6">
        <f>[1]Results!CJ105</f>
        <v>257.36817000000002</v>
      </c>
      <c r="CH405" s="6">
        <f>[1]Results!CK105</f>
        <v>258.50830459999997</v>
      </c>
      <c r="CI405" s="6">
        <f>[1]Results!CL105</f>
        <v>259.65025250000002</v>
      </c>
      <c r="CJ405" s="6">
        <f>[1]Results!CM105</f>
        <v>260.79415710000001</v>
      </c>
    </row>
    <row r="406" spans="1:88" x14ac:dyDescent="0.3">
      <c r="B406" t="s">
        <v>41</v>
      </c>
      <c r="C406" s="6">
        <f>[1]Results!F106</f>
        <v>408.28039699999999</v>
      </c>
      <c r="D406" s="6">
        <f>[1]Results!G106</f>
        <v>422.28189129999998</v>
      </c>
      <c r="E406" s="6">
        <f>[1]Results!H106</f>
        <v>435.13611950000001</v>
      </c>
      <c r="F406" s="6">
        <f>[1]Results!I106</f>
        <v>446.61635369999999</v>
      </c>
      <c r="G406" s="6">
        <f>[1]Results!J106</f>
        <v>457.33629350000001</v>
      </c>
      <c r="H406" s="6">
        <f>[1]Results!K106</f>
        <v>467.56905819999997</v>
      </c>
      <c r="I406" s="6">
        <f>[1]Results!L106</f>
        <v>477.49540100000002</v>
      </c>
      <c r="J406" s="6">
        <f>[1]Results!M106</f>
        <v>487.19025549999998</v>
      </c>
      <c r="K406" s="6">
        <f>[1]Results!N106</f>
        <v>496.69808719999997</v>
      </c>
      <c r="L406" s="6">
        <f>[1]Results!O106</f>
        <v>506.04466860000002</v>
      </c>
      <c r="M406" s="6">
        <f>[1]Results!P106</f>
        <v>515.26219609999998</v>
      </c>
      <c r="N406" s="6">
        <f>[1]Results!Q106</f>
        <v>524.38326359999996</v>
      </c>
      <c r="O406" s="6">
        <f>[1]Results!R106</f>
        <v>533.43777460000001</v>
      </c>
      <c r="P406" s="6">
        <f>[1]Results!S106</f>
        <v>542.4449654</v>
      </c>
      <c r="Q406" s="6">
        <f>[1]Results!T106</f>
        <v>551.41442689999997</v>
      </c>
      <c r="R406" s="6">
        <f>[1]Results!U106</f>
        <v>560.35166470000001</v>
      </c>
      <c r="S406" s="6">
        <f>[1]Results!V106</f>
        <v>569.24675850000006</v>
      </c>
      <c r="T406" s="6">
        <f>[1]Results!W106</f>
        <v>578.07194879999997</v>
      </c>
      <c r="U406" s="6">
        <f>[1]Results!X106</f>
        <v>586.8042256</v>
      </c>
      <c r="V406" s="6">
        <f>[1]Results!Y106</f>
        <v>595.42495970000004</v>
      </c>
      <c r="W406" s="6">
        <f>[1]Results!Z106</f>
        <v>603.92278139999996</v>
      </c>
      <c r="X406" s="6">
        <f>[1]Results!AA106</f>
        <v>612.28567629999998</v>
      </c>
      <c r="Y406" s="6">
        <f>[1]Results!AB106</f>
        <v>620.50043270000003</v>
      </c>
      <c r="Z406" s="6">
        <f>[1]Results!AC106</f>
        <v>628.54744989999995</v>
      </c>
      <c r="AA406" s="6">
        <f>[1]Results!AD106</f>
        <v>636.40745660000005</v>
      </c>
      <c r="AB406" s="6">
        <f>[1]Results!AE106</f>
        <v>644.06973189999997</v>
      </c>
      <c r="AC406" s="6">
        <f>[1]Results!AF106</f>
        <v>651.52574000000004</v>
      </c>
      <c r="AD406" s="6">
        <f>[1]Results!AG106</f>
        <v>658.76255270000001</v>
      </c>
      <c r="AE406" s="6">
        <f>[1]Results!AH106</f>
        <v>665.77581099999998</v>
      </c>
      <c r="AF406" s="6">
        <f>[1]Results!AI106</f>
        <v>672.56887010000003</v>
      </c>
      <c r="AG406" s="6">
        <f>[1]Results!AJ106</f>
        <v>679.15599369999995</v>
      </c>
      <c r="AH406" s="6">
        <f>[1]Results!AK106</f>
        <v>685.55471520000003</v>
      </c>
      <c r="AI406" s="6">
        <f>[1]Results!AL106</f>
        <v>691.77955650000001</v>
      </c>
      <c r="AJ406" s="6">
        <f>[1]Results!AM106</f>
        <v>697.84323159999997</v>
      </c>
      <c r="AK406" s="6">
        <f>[1]Results!AN106</f>
        <v>703.75748469999996</v>
      </c>
      <c r="AL406" s="6">
        <f>[1]Results!AO106</f>
        <v>709.53411210000002</v>
      </c>
      <c r="AM406" s="6">
        <f>[1]Results!AP106</f>
        <v>714.86676290000003</v>
      </c>
      <c r="AN406" s="6">
        <f>[1]Results!AQ106</f>
        <v>720.16972269999997</v>
      </c>
      <c r="AO406" s="6">
        <f>[1]Results!AR106</f>
        <v>725.46480499999996</v>
      </c>
      <c r="AP406" s="6">
        <f>[1]Results!AS106</f>
        <v>730.75670739999998</v>
      </c>
      <c r="AQ406" s="6">
        <f>[1]Results!AT106</f>
        <v>736.04756859999998</v>
      </c>
      <c r="AR406" s="6">
        <f>[1]Results!AU106</f>
        <v>741.33735639999998</v>
      </c>
      <c r="AS406" s="6">
        <f>[1]Results!AV106</f>
        <v>746.62547949999998</v>
      </c>
      <c r="AT406" s="6">
        <f>[1]Results!AW106</f>
        <v>751.91119990000004</v>
      </c>
      <c r="AU406" s="6">
        <f>[1]Results!AX106</f>
        <v>757.19374970000001</v>
      </c>
      <c r="AV406" s="6">
        <f>[1]Results!AY106</f>
        <v>762.47246770000004</v>
      </c>
      <c r="AW406" s="6">
        <f>[1]Results!AZ106</f>
        <v>767.8371932</v>
      </c>
      <c r="AX406" s="6">
        <f>[1]Results!BA106</f>
        <v>773.19701029999999</v>
      </c>
      <c r="AY406" s="6">
        <f>[1]Results!BB106</f>
        <v>778.55161740000005</v>
      </c>
      <c r="AZ406" s="6">
        <f>[1]Results!BC106</f>
        <v>783.90088089999995</v>
      </c>
      <c r="BA406" s="6">
        <f>[1]Results!BD106</f>
        <v>789.24481679999997</v>
      </c>
      <c r="BB406" s="6">
        <f>[1]Results!BE106</f>
        <v>791.26587400000005</v>
      </c>
      <c r="BC406" s="6">
        <f>[1]Results!BF106</f>
        <v>793.27717970000003</v>
      </c>
      <c r="BD406" s="6">
        <f>[1]Results!BG106</f>
        <v>795.2799129</v>
      </c>
      <c r="BE406" s="6">
        <f>[1]Results!BH106</f>
        <v>797.27486799999997</v>
      </c>
      <c r="BF406" s="6">
        <f>[1]Results!BI106</f>
        <v>799.26253529999997</v>
      </c>
      <c r="BG406" s="6">
        <f>[1]Results!BJ106</f>
        <v>801.21607549999999</v>
      </c>
      <c r="BH406" s="6">
        <f>[1]Results!BK106</f>
        <v>803.16216310000004</v>
      </c>
      <c r="BI406" s="6">
        <f>[1]Results!BL106</f>
        <v>805.10063319999995</v>
      </c>
      <c r="BJ406" s="6">
        <f>[1]Results!BM106</f>
        <v>807.03135410000004</v>
      </c>
      <c r="BK406" s="6">
        <f>[1]Results!BN106</f>
        <v>808.95427979999999</v>
      </c>
      <c r="BL406" s="6">
        <f>[1]Results!BO106</f>
        <v>810.86934140000005</v>
      </c>
      <c r="BM406" s="6">
        <f>[1]Results!BP106</f>
        <v>812.77663270000005</v>
      </c>
      <c r="BN406" s="6">
        <f>[1]Results!BQ106</f>
        <v>814.67630440000005</v>
      </c>
      <c r="BO406" s="6">
        <f>[1]Results!BR106</f>
        <v>816.56853060000003</v>
      </c>
      <c r="BP406" s="6">
        <f>[1]Results!BS106</f>
        <v>818.45348449999995</v>
      </c>
      <c r="BQ406" s="6">
        <f>[1]Results!BT106</f>
        <v>820.33148889999995</v>
      </c>
      <c r="BR406" s="6">
        <f>[1]Results!BU106</f>
        <v>822.20239189999995</v>
      </c>
      <c r="BS406" s="6">
        <f>[1]Results!BV106</f>
        <v>824.06622279999999</v>
      </c>
      <c r="BT406" s="6">
        <f>[1]Results!BW106</f>
        <v>825.92301850000001</v>
      </c>
      <c r="BU406" s="6">
        <f>[1]Results!BX106</f>
        <v>827.77284420000001</v>
      </c>
      <c r="BV406" s="6">
        <f>[1]Results!BY106</f>
        <v>829.61593949999997</v>
      </c>
      <c r="BW406" s="6">
        <f>[1]Results!BZ106</f>
        <v>831.45242389999999</v>
      </c>
      <c r="BX406" s="6">
        <f>[1]Results!CA106</f>
        <v>833.2823932</v>
      </c>
      <c r="BY406" s="6">
        <f>[1]Results!CB106</f>
        <v>835.10592469999995</v>
      </c>
      <c r="BZ406" s="6">
        <f>[1]Results!CC106</f>
        <v>836.92308390000005</v>
      </c>
      <c r="CA406" s="6">
        <f>[1]Results!CD106</f>
        <v>838.73421989999997</v>
      </c>
      <c r="CB406" s="6">
        <f>[1]Results!CE106</f>
        <v>840.53920470000003</v>
      </c>
      <c r="CC406" s="6">
        <f>[1]Results!CF106</f>
        <v>842.33804750000002</v>
      </c>
      <c r="CD406" s="6">
        <f>[1]Results!CG106</f>
        <v>844.13077599999997</v>
      </c>
      <c r="CE406" s="6">
        <f>[1]Results!CH106</f>
        <v>845.91745479999997</v>
      </c>
      <c r="CF406" s="6">
        <f>[1]Results!CI106</f>
        <v>847.69860730000005</v>
      </c>
      <c r="CG406" s="6">
        <f>[1]Results!CJ106</f>
        <v>849.47440940000001</v>
      </c>
      <c r="CH406" s="6">
        <f>[1]Results!CK106</f>
        <v>851.24498149999999</v>
      </c>
      <c r="CI406" s="6">
        <f>[1]Results!CL106</f>
        <v>853.01042159999997</v>
      </c>
      <c r="CJ406" s="6">
        <f>[1]Results!CM106</f>
        <v>854.77082440000004</v>
      </c>
    </row>
    <row r="407" spans="1:88" x14ac:dyDescent="0.3">
      <c r="B407" t="s">
        <v>42</v>
      </c>
      <c r="C407" s="6">
        <f>[1]Results!F107</f>
        <v>954.38155940000001</v>
      </c>
      <c r="D407" s="6">
        <f>[1]Results!G107</f>
        <v>951.3744504</v>
      </c>
      <c r="E407" s="6">
        <f>[1]Results!H107</f>
        <v>950.19216449999999</v>
      </c>
      <c r="F407" s="6">
        <f>[1]Results!I107</f>
        <v>949.78276049999999</v>
      </c>
      <c r="G407" s="6">
        <f>[1]Results!J107</f>
        <v>949.72706029999995</v>
      </c>
      <c r="H407" s="6">
        <f>[1]Results!K107</f>
        <v>949.39916189999997</v>
      </c>
      <c r="I407" s="6">
        <f>[1]Results!L107</f>
        <v>948.72551429999999</v>
      </c>
      <c r="J407" s="6">
        <f>[1]Results!M107</f>
        <v>947.80599710000001</v>
      </c>
      <c r="K407" s="6">
        <f>[1]Results!N107</f>
        <v>946.68856470000003</v>
      </c>
      <c r="L407" s="6">
        <f>[1]Results!O107</f>
        <v>945.47296489999997</v>
      </c>
      <c r="M407" s="6">
        <f>[1]Results!P107</f>
        <v>944.2188079</v>
      </c>
      <c r="N407" s="6">
        <f>[1]Results!Q107</f>
        <v>942.96523830000001</v>
      </c>
      <c r="O407" s="6">
        <f>[1]Results!R107</f>
        <v>941.73892899999998</v>
      </c>
      <c r="P407" s="6">
        <f>[1]Results!S107</f>
        <v>940.55270919999998</v>
      </c>
      <c r="Q407" s="6">
        <f>[1]Results!T107</f>
        <v>939.41018250000002</v>
      </c>
      <c r="R407" s="6">
        <f>[1]Results!U107</f>
        <v>938.3086204</v>
      </c>
      <c r="S407" s="6">
        <f>[1]Results!V107</f>
        <v>937.19872989999999</v>
      </c>
      <c r="T407" s="6">
        <f>[1]Results!W107</f>
        <v>935.96559279999997</v>
      </c>
      <c r="U407" s="6">
        <f>[1]Results!X107</f>
        <v>934.58490619999998</v>
      </c>
      <c r="V407" s="6">
        <f>[1]Results!Y107</f>
        <v>933.06806189999998</v>
      </c>
      <c r="W407" s="6">
        <f>[1]Results!Z107</f>
        <v>931.43811640000001</v>
      </c>
      <c r="X407" s="6">
        <f>[1]Results!AA107</f>
        <v>929.7194164</v>
      </c>
      <c r="Y407" s="6">
        <f>[1]Results!AB107</f>
        <v>927.93346289999999</v>
      </c>
      <c r="Z407" s="6">
        <f>[1]Results!AC107</f>
        <v>926.09406509999997</v>
      </c>
      <c r="AA407" s="6">
        <f>[1]Results!AD107</f>
        <v>924.21172330000002</v>
      </c>
      <c r="AB407" s="6">
        <f>[1]Results!AE107</f>
        <v>922.29557290000002</v>
      </c>
      <c r="AC407" s="6">
        <f>[1]Results!AF107</f>
        <v>920.35425850000001</v>
      </c>
      <c r="AD407" s="6">
        <f>[1]Results!AG107</f>
        <v>918.39579219999996</v>
      </c>
      <c r="AE407" s="6">
        <f>[1]Results!AH107</f>
        <v>916.42630699999995</v>
      </c>
      <c r="AF407" s="6">
        <f>[1]Results!AI107</f>
        <v>914.4512853</v>
      </c>
      <c r="AG407" s="6">
        <f>[1]Results!AJ107</f>
        <v>912.47574540000005</v>
      </c>
      <c r="AH407" s="6">
        <f>[1]Results!AK107</f>
        <v>910.50414269999999</v>
      </c>
      <c r="AI407" s="6">
        <f>[1]Results!AL107</f>
        <v>908.54010270000003</v>
      </c>
      <c r="AJ407" s="6">
        <f>[1]Results!AM107</f>
        <v>906.58547439999995</v>
      </c>
      <c r="AK407" s="6">
        <f>[1]Results!AN107</f>
        <v>904.64123480000001</v>
      </c>
      <c r="AL407" s="6">
        <f>[1]Results!AO107</f>
        <v>902.70776809999995</v>
      </c>
      <c r="AM407" s="6">
        <f>[1]Results!AP107</f>
        <v>900.7790463</v>
      </c>
      <c r="AN407" s="6">
        <f>[1]Results!AQ107</f>
        <v>898.83485770000004</v>
      </c>
      <c r="AO407" s="6">
        <f>[1]Results!AR107</f>
        <v>896.86886630000004</v>
      </c>
      <c r="AP407" s="6">
        <f>[1]Results!AS107</f>
        <v>894.88019780000002</v>
      </c>
      <c r="AQ407" s="6">
        <f>[1]Results!AT107</f>
        <v>892.86990079999998</v>
      </c>
      <c r="AR407" s="6">
        <f>[1]Results!AU107</f>
        <v>890.83945759999995</v>
      </c>
      <c r="AS407" s="6">
        <f>[1]Results!AV107</f>
        <v>888.7900717</v>
      </c>
      <c r="AT407" s="6">
        <f>[1]Results!AW107</f>
        <v>886.7223778</v>
      </c>
      <c r="AU407" s="6">
        <f>[1]Results!AX107</f>
        <v>884.63667399999997</v>
      </c>
      <c r="AV407" s="6">
        <f>[1]Results!AY107</f>
        <v>882.5330745</v>
      </c>
      <c r="AW407" s="6">
        <f>[1]Results!AZ107</f>
        <v>880.4114879</v>
      </c>
      <c r="AX407" s="6">
        <f>[1]Results!BA107</f>
        <v>878.27172110000004</v>
      </c>
      <c r="AY407" s="6">
        <f>[1]Results!BB107</f>
        <v>876.11352609999994</v>
      </c>
      <c r="AZ407" s="6">
        <f>[1]Results!BC107</f>
        <v>873.93666929999995</v>
      </c>
      <c r="BA407" s="6">
        <f>[1]Results!BD107</f>
        <v>871.74101059999998</v>
      </c>
      <c r="BB407" s="6">
        <f>[1]Results!BE107</f>
        <v>869.52926639999998</v>
      </c>
      <c r="BC407" s="6">
        <f>[1]Results!BF107</f>
        <v>867.3009644</v>
      </c>
      <c r="BD407" s="6">
        <f>[1]Results!BG107</f>
        <v>865.05481380000003</v>
      </c>
      <c r="BE407" s="6">
        <f>[1]Results!BH107</f>
        <v>862.78998460000003</v>
      </c>
      <c r="BF407" s="6">
        <f>[1]Results!BI107</f>
        <v>860.50642379999999</v>
      </c>
      <c r="BG407" s="6">
        <f>[1]Results!BJ107</f>
        <v>858.20465460000003</v>
      </c>
      <c r="BH407" s="6">
        <f>[1]Results!BK107</f>
        <v>855.88537180000003</v>
      </c>
      <c r="BI407" s="6">
        <f>[1]Results!BL107</f>
        <v>853.54935639999997</v>
      </c>
      <c r="BJ407" s="6">
        <f>[1]Results!BM107</f>
        <v>851.19735160000005</v>
      </c>
      <c r="BK407" s="6">
        <f>[1]Results!BN107</f>
        <v>848.83004659999995</v>
      </c>
      <c r="BL407" s="6">
        <f>[1]Results!BO107</f>
        <v>846.44809129999999</v>
      </c>
      <c r="BM407" s="6">
        <f>[1]Results!BP107</f>
        <v>844.05210639999996</v>
      </c>
      <c r="BN407" s="6">
        <f>[1]Results!BQ107</f>
        <v>841.6426768</v>
      </c>
      <c r="BO407" s="6">
        <f>[1]Results!BR107</f>
        <v>839.22039059999997</v>
      </c>
      <c r="BP407" s="6">
        <f>[1]Results!BS107</f>
        <v>836.78584950000004</v>
      </c>
      <c r="BQ407" s="6">
        <f>[1]Results!BT107</f>
        <v>834.33962789999998</v>
      </c>
      <c r="BR407" s="6">
        <f>[1]Results!BU107</f>
        <v>831.88219460000005</v>
      </c>
      <c r="BS407" s="6">
        <f>[1]Results!BV107</f>
        <v>829.41401719999999</v>
      </c>
      <c r="BT407" s="6">
        <f>[1]Results!BW107</f>
        <v>826.93551079999997</v>
      </c>
      <c r="BU407" s="6">
        <f>[1]Results!BX107</f>
        <v>824.44706580000002</v>
      </c>
      <c r="BV407" s="6">
        <f>[1]Results!BY107</f>
        <v>821.949074</v>
      </c>
      <c r="BW407" s="6">
        <f>[1]Results!BZ107</f>
        <v>819.44194709999999</v>
      </c>
      <c r="BX407" s="6">
        <f>[1]Results!CA107</f>
        <v>816.9261338</v>
      </c>
      <c r="BY407" s="6">
        <f>[1]Results!CB107</f>
        <v>814.40206980000005</v>
      </c>
      <c r="BZ407" s="6">
        <f>[1]Results!CC107</f>
        <v>811.87016000000006</v>
      </c>
      <c r="CA407" s="6">
        <f>[1]Results!CD107</f>
        <v>809.33075680000002</v>
      </c>
      <c r="CB407" s="6">
        <f>[1]Results!CE107</f>
        <v>806.78412749999995</v>
      </c>
      <c r="CC407" s="6">
        <f>[1]Results!CF107</f>
        <v>804.23054409999997</v>
      </c>
      <c r="CD407" s="6">
        <f>[1]Results!CG107</f>
        <v>801.67023449999999</v>
      </c>
      <c r="CE407" s="6">
        <f>[1]Results!CH107</f>
        <v>799.10339729999998</v>
      </c>
      <c r="CF407" s="6">
        <f>[1]Results!CI107</f>
        <v>796.53021860000001</v>
      </c>
      <c r="CG407" s="6">
        <f>[1]Results!CJ107</f>
        <v>793.9508965</v>
      </c>
      <c r="CH407" s="6">
        <f>[1]Results!CK107</f>
        <v>791.36569510000004</v>
      </c>
      <c r="CI407" s="6">
        <f>[1]Results!CL107</f>
        <v>788.77486980000003</v>
      </c>
      <c r="CJ407" s="6">
        <f>[1]Results!CM107</f>
        <v>786.17864850000001</v>
      </c>
    </row>
    <row r="408" spans="1:88" x14ac:dyDescent="0.3">
      <c r="B408" t="s">
        <v>43</v>
      </c>
      <c r="C408" s="6">
        <f>[1]Results!F108</f>
        <v>878.79999729999997</v>
      </c>
      <c r="D408" s="6">
        <f>[1]Results!G108</f>
        <v>866.81927599999995</v>
      </c>
      <c r="E408" s="6">
        <f>[1]Results!H108</f>
        <v>856.02747710000006</v>
      </c>
      <c r="F408" s="6">
        <f>[1]Results!I108</f>
        <v>846.02421119999997</v>
      </c>
      <c r="G408" s="6">
        <f>[1]Results!J108</f>
        <v>836.41740619999996</v>
      </c>
      <c r="H408" s="6">
        <f>[1]Results!K108</f>
        <v>827.76595680000003</v>
      </c>
      <c r="I408" s="6">
        <f>[1]Results!L108</f>
        <v>819.88001229999998</v>
      </c>
      <c r="J408" s="6">
        <f>[1]Results!M108</f>
        <v>812.35735390000002</v>
      </c>
      <c r="K408" s="6">
        <f>[1]Results!N108</f>
        <v>804.97785480000005</v>
      </c>
      <c r="L408" s="6">
        <f>[1]Results!O108</f>
        <v>797.50569859999996</v>
      </c>
      <c r="M408" s="6">
        <f>[1]Results!P108</f>
        <v>789.80753460000005</v>
      </c>
      <c r="N408" s="6">
        <f>[1]Results!Q108</f>
        <v>781.80806199999995</v>
      </c>
      <c r="O408" s="6">
        <f>[1]Results!R108</f>
        <v>773.45862369999998</v>
      </c>
      <c r="P408" s="6">
        <f>[1]Results!S108</f>
        <v>764.74496050000005</v>
      </c>
      <c r="Q408" s="6">
        <f>[1]Results!T108</f>
        <v>755.67714709999996</v>
      </c>
      <c r="R408" s="6">
        <f>[1]Results!U108</f>
        <v>746.28249219999998</v>
      </c>
      <c r="S408" s="6">
        <f>[1]Results!V108</f>
        <v>736.74947829999996</v>
      </c>
      <c r="T408" s="6">
        <f>[1]Results!W108</f>
        <v>727.52307359999998</v>
      </c>
      <c r="U408" s="6">
        <f>[1]Results!X108</f>
        <v>718.79243929999996</v>
      </c>
      <c r="V408" s="6">
        <f>[1]Results!Y108</f>
        <v>710.58396400000004</v>
      </c>
      <c r="W408" s="6">
        <f>[1]Results!Z108</f>
        <v>702.84282450000001</v>
      </c>
      <c r="X408" s="6">
        <f>[1]Results!AA108</f>
        <v>695.48907710000003</v>
      </c>
      <c r="Y408" s="6">
        <f>[1]Results!AB108</f>
        <v>688.43217149999998</v>
      </c>
      <c r="Z408" s="6">
        <f>[1]Results!AC108</f>
        <v>681.60162639999999</v>
      </c>
      <c r="AA408" s="6">
        <f>[1]Results!AD108</f>
        <v>674.94141539999998</v>
      </c>
      <c r="AB408" s="6">
        <f>[1]Results!AE108</f>
        <v>668.40652799999998</v>
      </c>
      <c r="AC408" s="6">
        <f>[1]Results!AF108</f>
        <v>661.96215410000002</v>
      </c>
      <c r="AD408" s="6">
        <f>[1]Results!AG108</f>
        <v>655.57561399999997</v>
      </c>
      <c r="AE408" s="6">
        <f>[1]Results!AH108</f>
        <v>649.22164320000002</v>
      </c>
      <c r="AF408" s="6">
        <f>[1]Results!AI108</f>
        <v>642.87901490000002</v>
      </c>
      <c r="AG408" s="6">
        <f>[1]Results!AJ108</f>
        <v>636.529312</v>
      </c>
      <c r="AH408" s="6">
        <f>[1]Results!AK108</f>
        <v>630.15830689999996</v>
      </c>
      <c r="AI408" s="6">
        <f>[1]Results!AL108</f>
        <v>623.75170330000003</v>
      </c>
      <c r="AJ408" s="6">
        <f>[1]Results!AM108</f>
        <v>617.30007490000003</v>
      </c>
      <c r="AK408" s="6">
        <f>[1]Results!AN108</f>
        <v>610.79723839999997</v>
      </c>
      <c r="AL408" s="6">
        <f>[1]Results!AO108</f>
        <v>604.23962210000002</v>
      </c>
      <c r="AM408" s="6">
        <f>[1]Results!AP108</f>
        <v>597.64509559999999</v>
      </c>
      <c r="AN408" s="6">
        <f>[1]Results!AQ108</f>
        <v>591.07197810000002</v>
      </c>
      <c r="AO408" s="6">
        <f>[1]Results!AR108</f>
        <v>584.54858009999998</v>
      </c>
      <c r="AP408" s="6">
        <f>[1]Results!AS108</f>
        <v>578.08659139999997</v>
      </c>
      <c r="AQ408" s="6">
        <f>[1]Results!AT108</f>
        <v>571.68880309999997</v>
      </c>
      <c r="AR408" s="6">
        <f>[1]Results!AU108</f>
        <v>565.35422319999998</v>
      </c>
      <c r="AS408" s="6">
        <f>[1]Results!AV108</f>
        <v>559.07970260000002</v>
      </c>
      <c r="AT408" s="6">
        <f>[1]Results!AW108</f>
        <v>552.86238030000004</v>
      </c>
      <c r="AU408" s="6">
        <f>[1]Results!AX108</f>
        <v>546.70002999999997</v>
      </c>
      <c r="AV408" s="6">
        <f>[1]Results!AY108</f>
        <v>540.59104520000005</v>
      </c>
      <c r="AW408" s="6">
        <f>[1]Results!AZ108</f>
        <v>534.53479040000002</v>
      </c>
      <c r="AX408" s="6">
        <f>[1]Results!BA108</f>
        <v>528.53099250000002</v>
      </c>
      <c r="AY408" s="6">
        <f>[1]Results!BB108</f>
        <v>522.5795018</v>
      </c>
      <c r="AZ408" s="6">
        <f>[1]Results!BC108</f>
        <v>516.68044999999995</v>
      </c>
      <c r="BA408" s="6">
        <f>[1]Results!BD108</f>
        <v>510.83402669999998</v>
      </c>
      <c r="BB408" s="6">
        <f>[1]Results!BE108</f>
        <v>505.0319058</v>
      </c>
      <c r="BC408" s="6">
        <f>[1]Results!BF108</f>
        <v>499.27511980000003</v>
      </c>
      <c r="BD408" s="6">
        <f>[1]Results!BG108</f>
        <v>493.5679427</v>
      </c>
      <c r="BE408" s="6">
        <f>[1]Results!BH108</f>
        <v>487.91399689999997</v>
      </c>
      <c r="BF408" s="6">
        <f>[1]Results!BI108</f>
        <v>482.31459890000002</v>
      </c>
      <c r="BG408" s="6">
        <f>[1]Results!BJ108</f>
        <v>476.76913780000001</v>
      </c>
      <c r="BH408" s="6">
        <f>[1]Results!BK108</f>
        <v>471.27638130000003</v>
      </c>
      <c r="BI408" s="6">
        <f>[1]Results!BL108</f>
        <v>465.83436</v>
      </c>
      <c r="BJ408" s="6">
        <f>[1]Results!BM108</f>
        <v>460.44117240000003</v>
      </c>
      <c r="BK408" s="6">
        <f>[1]Results!BN108</f>
        <v>455.09511889999999</v>
      </c>
      <c r="BL408" s="6">
        <f>[1]Results!BO108</f>
        <v>449.79479620000001</v>
      </c>
      <c r="BM408" s="6">
        <f>[1]Results!BP108</f>
        <v>444.53878020000002</v>
      </c>
      <c r="BN408" s="6">
        <f>[1]Results!BQ108</f>
        <v>439.32581329999999</v>
      </c>
      <c r="BO408" s="6">
        <f>[1]Results!BR108</f>
        <v>434.15468600000003</v>
      </c>
      <c r="BP408" s="6">
        <f>[1]Results!BS108</f>
        <v>429.02419159999999</v>
      </c>
      <c r="BQ408" s="6">
        <f>[1]Results!BT108</f>
        <v>423.93300119999998</v>
      </c>
      <c r="BR408" s="6">
        <f>[1]Results!BU108</f>
        <v>418.8805509</v>
      </c>
      <c r="BS408" s="6">
        <f>[1]Results!BV108</f>
        <v>413.86593060000001</v>
      </c>
      <c r="BT408" s="6">
        <f>[1]Results!BW108</f>
        <v>408.88835820000003</v>
      </c>
      <c r="BU408" s="6">
        <f>[1]Results!BX108</f>
        <v>403.94712349999998</v>
      </c>
      <c r="BV408" s="6">
        <f>[1]Results!BY108</f>
        <v>399.04135600000001</v>
      </c>
      <c r="BW408" s="6">
        <f>[1]Results!BZ108</f>
        <v>394.17033780000003</v>
      </c>
      <c r="BX408" s="6">
        <f>[1]Results!CA108</f>
        <v>389.33319760000001</v>
      </c>
      <c r="BY408" s="6">
        <f>[1]Results!CB108</f>
        <v>384.52903679999997</v>
      </c>
      <c r="BZ408" s="6">
        <f>[1]Results!CC108</f>
        <v>379.75698749999998</v>
      </c>
      <c r="CA408" s="6">
        <f>[1]Results!CD108</f>
        <v>375.01596970000003</v>
      </c>
      <c r="CB408" s="6">
        <f>[1]Results!CE108</f>
        <v>370.30572919999997</v>
      </c>
      <c r="CC408" s="6">
        <f>[1]Results!CF108</f>
        <v>365.62570770000002</v>
      </c>
      <c r="CD408" s="6">
        <f>[1]Results!CG108</f>
        <v>360.97544440000001</v>
      </c>
      <c r="CE408" s="6">
        <f>[1]Results!CH108</f>
        <v>356.35455150000001</v>
      </c>
      <c r="CF408" s="6">
        <f>[1]Results!CI108</f>
        <v>351.7622331</v>
      </c>
      <c r="CG408" s="6">
        <f>[1]Results!CJ108</f>
        <v>347.19826280000001</v>
      </c>
      <c r="CH408" s="6">
        <f>[1]Results!CK108</f>
        <v>342.66214609999997</v>
      </c>
      <c r="CI408" s="6">
        <f>[1]Results!CL108</f>
        <v>338.15333199999998</v>
      </c>
      <c r="CJ408" s="6">
        <f>[1]Results!CM108</f>
        <v>333.67128279999997</v>
      </c>
    </row>
    <row r="409" spans="1:88" x14ac:dyDescent="0.3">
      <c r="B409" t="s">
        <v>44</v>
      </c>
      <c r="C409" s="6">
        <f>[1]Results!F109</f>
        <v>139.85209269999999</v>
      </c>
      <c r="D409" s="6">
        <f>[1]Results!G109</f>
        <v>137.80989009999999</v>
      </c>
      <c r="E409" s="6">
        <f>[1]Results!H109</f>
        <v>135.80167399999999</v>
      </c>
      <c r="F409" s="6">
        <f>[1]Results!I109</f>
        <v>133.87149059999999</v>
      </c>
      <c r="G409" s="6">
        <f>[1]Results!J109</f>
        <v>132.0371609</v>
      </c>
      <c r="H409" s="6">
        <f>[1]Results!K109</f>
        <v>130.28059630000001</v>
      </c>
      <c r="I409" s="6">
        <f>[1]Results!L109</f>
        <v>128.59193149999999</v>
      </c>
      <c r="J409" s="6">
        <f>[1]Results!M109</f>
        <v>126.9764651</v>
      </c>
      <c r="K409" s="6">
        <f>[1]Results!N109</f>
        <v>125.4267821</v>
      </c>
      <c r="L409" s="6">
        <f>[1]Results!O109</f>
        <v>123.9336253</v>
      </c>
      <c r="M409" s="6">
        <f>[1]Results!P109</f>
        <v>122.4863806</v>
      </c>
      <c r="N409" s="6">
        <f>[1]Results!Q109</f>
        <v>121.0758407</v>
      </c>
      <c r="O409" s="6">
        <f>[1]Results!R109</f>
        <v>119.6938184</v>
      </c>
      <c r="P409" s="6">
        <f>[1]Results!S109</f>
        <v>118.33433599999999</v>
      </c>
      <c r="Q409" s="6">
        <f>[1]Results!T109</f>
        <v>116.9929285</v>
      </c>
      <c r="R409" s="6">
        <f>[1]Results!U109</f>
        <v>115.6662692</v>
      </c>
      <c r="S409" s="6">
        <f>[1]Results!V109</f>
        <v>114.3495475</v>
      </c>
      <c r="T409" s="6">
        <f>[1]Results!W109</f>
        <v>113.02790640000001</v>
      </c>
      <c r="U409" s="6">
        <f>[1]Results!X109</f>
        <v>111.69706650000001</v>
      </c>
      <c r="V409" s="6">
        <f>[1]Results!Y109</f>
        <v>110.3581798</v>
      </c>
      <c r="W409" s="6">
        <f>[1]Results!Z109</f>
        <v>109.0143436</v>
      </c>
      <c r="X409" s="6">
        <f>[1]Results!AA109</f>
        <v>107.6698375</v>
      </c>
      <c r="Y409" s="6">
        <f>[1]Results!AB109</f>
        <v>106.3274857</v>
      </c>
      <c r="Z409" s="6">
        <f>[1]Results!AC109</f>
        <v>104.99048639999999</v>
      </c>
      <c r="AA409" s="6">
        <f>[1]Results!AD109</f>
        <v>103.66154109999999</v>
      </c>
      <c r="AB409" s="6">
        <f>[1]Results!AE109</f>
        <v>102.34263540000001</v>
      </c>
      <c r="AC409" s="6">
        <f>[1]Results!AF109</f>
        <v>101.03542160000001</v>
      </c>
      <c r="AD409" s="6">
        <f>[1]Results!AG109</f>
        <v>99.740523749999994</v>
      </c>
      <c r="AE409" s="6">
        <f>[1]Results!AH109</f>
        <v>98.458470160000005</v>
      </c>
      <c r="AF409" s="6">
        <f>[1]Results!AI109</f>
        <v>97.189507719999995</v>
      </c>
      <c r="AG409" s="6">
        <f>[1]Results!AJ109</f>
        <v>95.933619919999998</v>
      </c>
      <c r="AH409" s="6">
        <f>[1]Results!AK109</f>
        <v>94.690928900000003</v>
      </c>
      <c r="AI409" s="6">
        <f>[1]Results!AL109</f>
        <v>93.461230409999999</v>
      </c>
      <c r="AJ409" s="6">
        <f>[1]Results!AM109</f>
        <v>92.244525060000001</v>
      </c>
      <c r="AK409" s="6">
        <f>[1]Results!AN109</f>
        <v>91.040814229999995</v>
      </c>
      <c r="AL409" s="6">
        <f>[1]Results!AO109</f>
        <v>89.850028469999998</v>
      </c>
      <c r="AM409" s="6">
        <f>[1]Results!AP109</f>
        <v>88.671368740000005</v>
      </c>
      <c r="AN409" s="6">
        <f>[1]Results!AQ109</f>
        <v>87.50165088</v>
      </c>
      <c r="AO409" s="6">
        <f>[1]Results!AR109</f>
        <v>86.339227620000003</v>
      </c>
      <c r="AP409" s="6">
        <f>[1]Results!AS109</f>
        <v>85.183538979999994</v>
      </c>
      <c r="AQ409" s="6">
        <f>[1]Results!AT109</f>
        <v>84.034696420000003</v>
      </c>
      <c r="AR409" s="6">
        <f>[1]Results!AU109</f>
        <v>82.89327523</v>
      </c>
      <c r="AS409" s="6">
        <f>[1]Results!AV109</f>
        <v>81.760007639999998</v>
      </c>
      <c r="AT409" s="6">
        <f>[1]Results!AW109</f>
        <v>80.635723600000006</v>
      </c>
      <c r="AU409" s="6">
        <f>[1]Results!AX109</f>
        <v>79.521235869999998</v>
      </c>
      <c r="AV409" s="6">
        <f>[1]Results!AY109</f>
        <v>78.417266999999995</v>
      </c>
      <c r="AW409" s="6">
        <f>[1]Results!AZ109</f>
        <v>77.324496730000007</v>
      </c>
      <c r="AX409" s="6">
        <f>[1]Results!BA109</f>
        <v>76.243549569999999</v>
      </c>
      <c r="AY409" s="6">
        <f>[1]Results!BB109</f>
        <v>75.174947349999997</v>
      </c>
      <c r="AZ409" s="6">
        <f>[1]Results!BC109</f>
        <v>74.119116700000006</v>
      </c>
      <c r="BA409" s="6">
        <f>[1]Results!BD109</f>
        <v>73.076359629999999</v>
      </c>
      <c r="BB409" s="6">
        <f>[1]Results!BE109</f>
        <v>72.045916439999999</v>
      </c>
      <c r="BC409" s="6">
        <f>[1]Results!BF109</f>
        <v>71.02781856</v>
      </c>
      <c r="BD409" s="6">
        <f>[1]Results!BG109</f>
        <v>70.022290429999998</v>
      </c>
      <c r="BE409" s="6">
        <f>[1]Results!BH109</f>
        <v>69.029600259999995</v>
      </c>
      <c r="BF409" s="6">
        <f>[1]Results!BI109</f>
        <v>68.049864889999995</v>
      </c>
      <c r="BG409" s="6">
        <f>[1]Results!BJ109</f>
        <v>67.083043079999996</v>
      </c>
      <c r="BH409" s="6">
        <f>[1]Results!BK109</f>
        <v>66.12906529</v>
      </c>
      <c r="BI409" s="6">
        <f>[1]Results!BL109</f>
        <v>65.187754269999999</v>
      </c>
      <c r="BJ409" s="6">
        <f>[1]Results!BM109</f>
        <v>64.25888741</v>
      </c>
      <c r="BK409" s="6">
        <f>[1]Results!BN109</f>
        <v>63.342199239999999</v>
      </c>
      <c r="BL409" s="6">
        <f>[1]Results!BO109</f>
        <v>62.437402200000001</v>
      </c>
      <c r="BM409" s="6">
        <f>[1]Results!BP109</f>
        <v>61.544160599999998</v>
      </c>
      <c r="BN409" s="6">
        <f>[1]Results!BQ109</f>
        <v>60.662125179999997</v>
      </c>
      <c r="BO409" s="6">
        <f>[1]Results!BR109</f>
        <v>59.790936289999998</v>
      </c>
      <c r="BP409" s="6">
        <f>[1]Results!BS109</f>
        <v>58.930231620000001</v>
      </c>
      <c r="BQ409" s="6">
        <f>[1]Results!BT109</f>
        <v>58.079645259999999</v>
      </c>
      <c r="BR409" s="6">
        <f>[1]Results!BU109</f>
        <v>57.238958830000001</v>
      </c>
      <c r="BS409" s="6">
        <f>[1]Results!BV109</f>
        <v>56.407959230000003</v>
      </c>
      <c r="BT409" s="6">
        <f>[1]Results!BW109</f>
        <v>55.586470290000001</v>
      </c>
      <c r="BU409" s="6">
        <f>[1]Results!BX109</f>
        <v>54.774323440000003</v>
      </c>
      <c r="BV409" s="6">
        <f>[1]Results!BY109</f>
        <v>53.971312830000002</v>
      </c>
      <c r="BW409" s="6">
        <f>[1]Results!BZ109</f>
        <v>53.177234060000004</v>
      </c>
      <c r="BX409" s="6">
        <f>[1]Results!CA109</f>
        <v>52.391858499999998</v>
      </c>
      <c r="BY409" s="6">
        <f>[1]Results!CB109</f>
        <v>51.614954750000003</v>
      </c>
      <c r="BZ409" s="6">
        <f>[1]Results!CC109</f>
        <v>50.846300390000003</v>
      </c>
      <c r="CA409" s="6">
        <f>[1]Results!CD109</f>
        <v>50.085650039999997</v>
      </c>
      <c r="CB409" s="6">
        <f>[1]Results!CE109</f>
        <v>49.332887659999997</v>
      </c>
      <c r="CC409" s="6">
        <f>[1]Results!CF109</f>
        <v>48.58789033</v>
      </c>
      <c r="CD409" s="6">
        <f>[1]Results!CG109</f>
        <v>47.850557000000002</v>
      </c>
      <c r="CE409" s="6">
        <f>[1]Results!CH109</f>
        <v>47.120791420000003</v>
      </c>
      <c r="CF409" s="6">
        <f>[1]Results!CI109</f>
        <v>46.398427640000001</v>
      </c>
      <c r="CG409" s="6">
        <f>[1]Results!CJ109</f>
        <v>45.683355949999999</v>
      </c>
      <c r="CH409" s="6">
        <f>[1]Results!CK109</f>
        <v>44.975437919999997</v>
      </c>
      <c r="CI409" s="6">
        <f>[1]Results!CL109</f>
        <v>44.274528029999999</v>
      </c>
      <c r="CJ409" s="6">
        <f>[1]Results!CM109</f>
        <v>43.580481480000003</v>
      </c>
    </row>
    <row r="410" spans="1:88" x14ac:dyDescent="0.3">
      <c r="B410" t="s">
        <v>45</v>
      </c>
      <c r="C410" s="6">
        <f>[1]Results!F110</f>
        <v>3.874567114</v>
      </c>
      <c r="D410" s="6">
        <f>[1]Results!G110</f>
        <v>3.7175893289999999</v>
      </c>
      <c r="E410" s="6">
        <f>[1]Results!H110</f>
        <v>3.5678393709999998</v>
      </c>
      <c r="F410" s="6">
        <f>[1]Results!I110</f>
        <v>3.4280285780000002</v>
      </c>
      <c r="G410" s="6">
        <f>[1]Results!J110</f>
        <v>3.2989223920000001</v>
      </c>
      <c r="H410" s="6">
        <f>[1]Results!K110</f>
        <v>3.1787680900000002</v>
      </c>
      <c r="I410" s="6">
        <f>[1]Results!L110</f>
        <v>3.0664082439999998</v>
      </c>
      <c r="J410" s="6">
        <f>[1]Results!M110</f>
        <v>2.9614536060000001</v>
      </c>
      <c r="K410" s="6">
        <f>[1]Results!N110</f>
        <v>2.8627926860000001</v>
      </c>
      <c r="L410" s="6">
        <f>[1]Results!O110</f>
        <v>2.7694276439999999</v>
      </c>
      <c r="M410" s="6">
        <f>[1]Results!P110</f>
        <v>2.6804199280000001</v>
      </c>
      <c r="N410" s="6">
        <f>[1]Results!Q110</f>
        <v>2.5950226409999999</v>
      </c>
      <c r="O410" s="6">
        <f>[1]Results!R110</f>
        <v>2.5126593229999998</v>
      </c>
      <c r="P410" s="6">
        <f>[1]Results!S110</f>
        <v>2.4329707100000002</v>
      </c>
      <c r="Q410" s="6">
        <f>[1]Results!T110</f>
        <v>2.355728541</v>
      </c>
      <c r="R410" s="6">
        <f>[1]Results!U110</f>
        <v>2.2807875609999999</v>
      </c>
      <c r="S410" s="6">
        <f>[1]Results!V110</f>
        <v>2.2079574649999998</v>
      </c>
      <c r="T410" s="6">
        <f>[1]Results!W110</f>
        <v>2.136680728</v>
      </c>
      <c r="U410" s="6">
        <f>[1]Results!X110</f>
        <v>2.0670145889999998</v>
      </c>
      <c r="V410" s="6">
        <f>[1]Results!Y110</f>
        <v>1.9991873950000001</v>
      </c>
      <c r="W410" s="6">
        <f>[1]Results!Z110</f>
        <v>1.933389518</v>
      </c>
      <c r="X410" s="6">
        <f>[1]Results!AA110</f>
        <v>1.8697271529999999</v>
      </c>
      <c r="Y410" s="6">
        <f>[1]Results!AB110</f>
        <v>1.80819519</v>
      </c>
      <c r="Z410" s="6">
        <f>[1]Results!AC110</f>
        <v>1.748799531</v>
      </c>
      <c r="AA410" s="6">
        <f>[1]Results!AD110</f>
        <v>1.691519722</v>
      </c>
      <c r="AB410" s="6">
        <f>[1]Results!AE110</f>
        <v>1.636305956</v>
      </c>
      <c r="AC410" s="6">
        <f>[1]Results!AF110</f>
        <v>1.5830855850000001</v>
      </c>
      <c r="AD410" s="6">
        <f>[1]Results!AG110</f>
        <v>1.5317582750000001</v>
      </c>
      <c r="AE410" s="6">
        <f>[1]Results!AH110</f>
        <v>1.482236989</v>
      </c>
      <c r="AF410" s="6">
        <f>[1]Results!AI110</f>
        <v>1.434435055</v>
      </c>
      <c r="AG410" s="6">
        <f>[1]Results!AJ110</f>
        <v>1.3882660659999999</v>
      </c>
      <c r="AH410" s="6">
        <f>[1]Results!AK110</f>
        <v>1.3436514079999999</v>
      </c>
      <c r="AI410" s="6">
        <f>[1]Results!AL110</f>
        <v>1.300515466</v>
      </c>
      <c r="AJ410" s="6">
        <f>[1]Results!AM110</f>
        <v>1.258804195</v>
      </c>
      <c r="AK410" s="6">
        <f>[1]Results!AN110</f>
        <v>1.218471818</v>
      </c>
      <c r="AL410" s="6">
        <f>[1]Results!AO110</f>
        <v>1.1794757199999999</v>
      </c>
      <c r="AM410" s="6">
        <f>[1]Results!AP110</f>
        <v>1.141746143</v>
      </c>
      <c r="AN410" s="6">
        <f>[1]Results!AQ110</f>
        <v>1.105160573</v>
      </c>
      <c r="AO410" s="6">
        <f>[1]Results!AR110</f>
        <v>1.0696549280000001</v>
      </c>
      <c r="AP410" s="6">
        <f>[1]Results!AS110</f>
        <v>1.0351994099999999</v>
      </c>
      <c r="AQ410" s="6">
        <f>[1]Results!AT110</f>
        <v>1.001781346</v>
      </c>
      <c r="AR410" s="6">
        <f>[1]Results!AU110</f>
        <v>0.96939562980000005</v>
      </c>
      <c r="AS410" s="6">
        <f>[1]Results!AV110</f>
        <v>0.93803883269999999</v>
      </c>
      <c r="AT410" s="6">
        <f>[1]Results!AW110</f>
        <v>0.90770839550000004</v>
      </c>
      <c r="AU410" s="6">
        <f>[1]Results!AX110</f>
        <v>0.87839888919999998</v>
      </c>
      <c r="AV410" s="6">
        <f>[1]Results!AY110</f>
        <v>0.85010037199999999</v>
      </c>
      <c r="AW410" s="6">
        <f>[1]Results!AZ110</f>
        <v>0.82279994749999996</v>
      </c>
      <c r="AX410" s="6">
        <f>[1]Results!BA110</f>
        <v>0.79648227490000001</v>
      </c>
      <c r="AY410" s="6">
        <f>[1]Results!BB110</f>
        <v>0.77112935739999999</v>
      </c>
      <c r="AZ410" s="6">
        <f>[1]Results!BC110</f>
        <v>0.74672044380000002</v>
      </c>
      <c r="BA410" s="6">
        <f>[1]Results!BD110</f>
        <v>0.72323133799999995</v>
      </c>
      <c r="BB410" s="6">
        <f>[1]Results!BE110</f>
        <v>0.70060579860000005</v>
      </c>
      <c r="BC410" s="6">
        <f>[1]Results!BF110</f>
        <v>0.67881252079999999</v>
      </c>
      <c r="BD410" s="6">
        <f>[1]Results!BG110</f>
        <v>0.65783216840000003</v>
      </c>
      <c r="BE410" s="6">
        <f>[1]Results!BH110</f>
        <v>0.63764574490000003</v>
      </c>
      <c r="BF410" s="6">
        <f>[1]Results!BI110</f>
        <v>0.61822952659999997</v>
      </c>
      <c r="BG410" s="6">
        <f>[1]Results!BJ110</f>
        <v>0.59955517059999996</v>
      </c>
      <c r="BH410" s="6">
        <f>[1]Results!BK110</f>
        <v>0.58159323080000003</v>
      </c>
      <c r="BI410" s="6">
        <f>[1]Results!BL110</f>
        <v>0.56431308609999997</v>
      </c>
      <c r="BJ410" s="6">
        <f>[1]Results!BM110</f>
        <v>0.54768422059999999</v>
      </c>
      <c r="BK410" s="6">
        <f>[1]Results!BN110</f>
        <v>0.53167643639999995</v>
      </c>
      <c r="BL410" s="6">
        <f>[1]Results!BO110</f>
        <v>0.51626009510000004</v>
      </c>
      <c r="BM410" s="6">
        <f>[1]Results!BP110</f>
        <v>0.50140602629999997</v>
      </c>
      <c r="BN410" s="6">
        <f>[1]Results!BQ110</f>
        <v>0.48708614620000001</v>
      </c>
      <c r="BO410" s="6">
        <f>[1]Results!BR110</f>
        <v>0.47327345380000002</v>
      </c>
      <c r="BP410" s="6">
        <f>[1]Results!BS110</f>
        <v>0.45994214700000002</v>
      </c>
      <c r="BQ410" s="6">
        <f>[1]Results!BT110</f>
        <v>0.44706801610000002</v>
      </c>
      <c r="BR410" s="6">
        <f>[1]Results!BU110</f>
        <v>0.43463041140000003</v>
      </c>
      <c r="BS410" s="6">
        <f>[1]Results!BV110</f>
        <v>0.42261038410000001</v>
      </c>
      <c r="BT410" s="6">
        <f>[1]Results!BW110</f>
        <v>0.41099071409999999</v>
      </c>
      <c r="BU410" s="6">
        <f>[1]Results!BX110</f>
        <v>0.39975507669999999</v>
      </c>
      <c r="BV410" s="6">
        <f>[1]Results!BY110</f>
        <v>0.38888729970000002</v>
      </c>
      <c r="BW410" s="6">
        <f>[1]Results!BZ110</f>
        <v>0.37837150650000001</v>
      </c>
      <c r="BX410" s="6">
        <f>[1]Results!CA110</f>
        <v>0.36819185090000001</v>
      </c>
      <c r="BY410" s="6">
        <f>[1]Results!CB110</f>
        <v>0.3583330468</v>
      </c>
      <c r="BZ410" s="6">
        <f>[1]Results!CC110</f>
        <v>0.34878063419999999</v>
      </c>
      <c r="CA410" s="6">
        <f>[1]Results!CD110</f>
        <v>0.3395209535</v>
      </c>
      <c r="CB410" s="6">
        <f>[1]Results!CE110</f>
        <v>0.33054260639999999</v>
      </c>
      <c r="CC410" s="6">
        <f>[1]Results!CF110</f>
        <v>0.32183493130000002</v>
      </c>
      <c r="CD410" s="6">
        <f>[1]Results!CG110</f>
        <v>0.31338815730000003</v>
      </c>
      <c r="CE410" s="6">
        <f>[1]Results!CH110</f>
        <v>0.30519298249999999</v>
      </c>
      <c r="CF410" s="6">
        <f>[1]Results!CI110</f>
        <v>0.29723994250000002</v>
      </c>
      <c r="CG410" s="6">
        <f>[1]Results!CJ110</f>
        <v>0.2895201905</v>
      </c>
      <c r="CH410" s="6">
        <f>[1]Results!CK110</f>
        <v>0.2820245428</v>
      </c>
      <c r="CI410" s="6">
        <f>[1]Results!CL110</f>
        <v>0.27474397010000001</v>
      </c>
      <c r="CJ410" s="6">
        <f>[1]Results!CM110</f>
        <v>0.26766977609999998</v>
      </c>
    </row>
    <row r="412" spans="1:88" x14ac:dyDescent="0.3">
      <c r="A412" s="12" t="s">
        <v>65</v>
      </c>
      <c r="C412" s="2">
        <v>42005</v>
      </c>
      <c r="D412" s="2">
        <v>42370</v>
      </c>
      <c r="E412" s="2">
        <v>42736</v>
      </c>
      <c r="F412" s="2">
        <v>43101</v>
      </c>
      <c r="G412" s="2">
        <v>43466</v>
      </c>
      <c r="H412" s="2">
        <v>43831</v>
      </c>
      <c r="I412" s="2">
        <v>44197</v>
      </c>
      <c r="J412" s="2">
        <v>44562</v>
      </c>
      <c r="K412" s="2">
        <v>44927</v>
      </c>
      <c r="L412" s="2">
        <v>45292</v>
      </c>
      <c r="M412" s="2">
        <v>45658</v>
      </c>
      <c r="N412" s="2">
        <v>46023</v>
      </c>
      <c r="O412" s="2">
        <v>46388</v>
      </c>
      <c r="P412" s="2">
        <v>46753</v>
      </c>
      <c r="Q412" s="2">
        <v>47119</v>
      </c>
      <c r="R412" s="2">
        <v>47484</v>
      </c>
      <c r="S412" s="2">
        <v>47849</v>
      </c>
      <c r="T412" s="2">
        <v>48214</v>
      </c>
      <c r="U412" s="2">
        <v>48580</v>
      </c>
      <c r="V412" s="2">
        <v>48945</v>
      </c>
      <c r="W412" s="2">
        <v>49310</v>
      </c>
      <c r="X412" s="2">
        <v>49675</v>
      </c>
      <c r="Y412" s="2">
        <v>50041</v>
      </c>
      <c r="Z412" s="2">
        <v>50406</v>
      </c>
      <c r="AA412" s="2">
        <v>50771</v>
      </c>
      <c r="AB412" s="2">
        <v>51136</v>
      </c>
      <c r="AC412" s="2">
        <v>51502</v>
      </c>
      <c r="AD412" s="2">
        <v>51867</v>
      </c>
      <c r="AE412" s="2">
        <v>52232</v>
      </c>
      <c r="AF412" s="2">
        <v>52597</v>
      </c>
      <c r="AG412" s="2">
        <v>52963</v>
      </c>
      <c r="AH412" s="2">
        <v>53328</v>
      </c>
      <c r="AI412" s="2">
        <v>53693</v>
      </c>
      <c r="AJ412" s="2">
        <v>54058</v>
      </c>
      <c r="AK412" s="2">
        <v>54424</v>
      </c>
      <c r="AL412" s="2">
        <v>54789</v>
      </c>
      <c r="AM412" s="2">
        <v>55154</v>
      </c>
      <c r="AN412" s="2">
        <v>55519</v>
      </c>
      <c r="AO412" s="2">
        <v>55885</v>
      </c>
      <c r="AP412" s="2">
        <v>56250</v>
      </c>
      <c r="AQ412" s="2">
        <v>56615</v>
      </c>
      <c r="AR412" s="2">
        <v>56980</v>
      </c>
      <c r="AS412" s="2">
        <v>57346</v>
      </c>
      <c r="AT412" s="2">
        <v>57711</v>
      </c>
      <c r="AU412" s="2">
        <v>58076</v>
      </c>
      <c r="AV412" s="2">
        <v>58441</v>
      </c>
      <c r="AW412" s="2">
        <v>58807</v>
      </c>
      <c r="AX412" s="2">
        <v>59172</v>
      </c>
      <c r="AY412" s="2">
        <v>59537</v>
      </c>
      <c r="AZ412" s="2">
        <v>59902</v>
      </c>
      <c r="BA412" s="2">
        <v>60268</v>
      </c>
      <c r="BB412" s="2">
        <v>60633</v>
      </c>
      <c r="BC412" s="2">
        <v>60998</v>
      </c>
      <c r="BD412" s="2">
        <v>61363</v>
      </c>
      <c r="BE412" s="2">
        <v>61729</v>
      </c>
      <c r="BF412" s="2">
        <v>62094</v>
      </c>
      <c r="BG412" s="2">
        <v>62459</v>
      </c>
      <c r="BH412" s="2">
        <v>62824</v>
      </c>
      <c r="BI412" s="2">
        <v>63190</v>
      </c>
      <c r="BJ412" s="2">
        <v>63555</v>
      </c>
      <c r="BK412" s="2">
        <v>63920</v>
      </c>
      <c r="BL412" s="2">
        <v>64285</v>
      </c>
      <c r="BM412" s="2">
        <v>64651</v>
      </c>
      <c r="BN412" s="2">
        <v>65016</v>
      </c>
      <c r="BO412" s="2">
        <v>65381</v>
      </c>
      <c r="BP412" s="2">
        <v>65746</v>
      </c>
      <c r="BQ412" s="2">
        <v>66112</v>
      </c>
      <c r="BR412" s="2">
        <v>66477</v>
      </c>
      <c r="BS412" s="2">
        <v>66842</v>
      </c>
      <c r="BT412" s="2">
        <v>67207</v>
      </c>
      <c r="BU412" s="2">
        <v>67573</v>
      </c>
      <c r="BV412" s="2">
        <v>67938</v>
      </c>
      <c r="BW412" s="2">
        <v>68303</v>
      </c>
      <c r="BX412" s="2">
        <v>68668</v>
      </c>
      <c r="BY412" s="2">
        <v>69034</v>
      </c>
      <c r="BZ412" s="2">
        <v>69399</v>
      </c>
      <c r="CA412" s="2">
        <v>69764</v>
      </c>
      <c r="CB412" s="2">
        <v>70129</v>
      </c>
      <c r="CC412" s="2">
        <v>70495</v>
      </c>
      <c r="CD412" s="2">
        <v>70860</v>
      </c>
      <c r="CE412" s="2">
        <v>71225</v>
      </c>
      <c r="CF412" s="2">
        <v>71590</v>
      </c>
      <c r="CG412" s="2">
        <v>71956</v>
      </c>
      <c r="CH412" s="2">
        <v>72321</v>
      </c>
      <c r="CI412" s="2">
        <v>72686</v>
      </c>
      <c r="CJ412" s="2">
        <v>73051</v>
      </c>
    </row>
    <row r="413" spans="1:88" x14ac:dyDescent="0.3">
      <c r="A413" t="s">
        <v>26</v>
      </c>
      <c r="B413" t="s">
        <v>39</v>
      </c>
      <c r="C413" s="6">
        <f>[1]Results!F112</f>
        <v>3.476542051</v>
      </c>
      <c r="D413" s="6">
        <f>[1]Results!G112</f>
        <v>9.4329201309999995</v>
      </c>
      <c r="E413" s="6">
        <f>[1]Results!H112</f>
        <v>16.311508790000001</v>
      </c>
      <c r="F413" s="6">
        <f>[1]Results!I112</f>
        <v>23.360849460000001</v>
      </c>
      <c r="G413" s="6">
        <f>[1]Results!J112</f>
        <v>30.431577730000001</v>
      </c>
      <c r="H413" s="6">
        <f>[1]Results!K112</f>
        <v>37.200808960000003</v>
      </c>
      <c r="I413" s="6">
        <f>[1]Results!L112</f>
        <v>43.685920279999998</v>
      </c>
      <c r="J413" s="6">
        <f>[1]Results!M112</f>
        <v>50.443543329999997</v>
      </c>
      <c r="K413" s="6">
        <f>[1]Results!N112</f>
        <v>59.764329869999997</v>
      </c>
      <c r="L413" s="6">
        <f>[1]Results!O112</f>
        <v>72.860593769999994</v>
      </c>
      <c r="M413" s="6">
        <f>[1]Results!P112</f>
        <v>90.270455459999994</v>
      </c>
      <c r="N413" s="6">
        <f>[1]Results!Q112</f>
        <v>111.02833699999999</v>
      </c>
      <c r="O413" s="6">
        <f>[1]Results!R112</f>
        <v>132.1961268</v>
      </c>
      <c r="P413" s="6">
        <f>[1]Results!S112</f>
        <v>152.6014711</v>
      </c>
      <c r="Q413" s="6">
        <f>[1]Results!T112</f>
        <v>171.7917247</v>
      </c>
      <c r="R413" s="6">
        <f>[1]Results!U112</f>
        <v>189.6686948</v>
      </c>
      <c r="S413" s="6">
        <f>[1]Results!V112</f>
        <v>206.5242992</v>
      </c>
      <c r="T413" s="6">
        <f>[1]Results!W112</f>
        <v>223.0423711</v>
      </c>
      <c r="U413" s="6">
        <f>[1]Results!X112</f>
        <v>239.3661985</v>
      </c>
      <c r="V413" s="6">
        <f>[1]Results!Y112</f>
        <v>255.4488806</v>
      </c>
      <c r="W413" s="6">
        <f>[1]Results!Z112</f>
        <v>271.19814630000002</v>
      </c>
      <c r="X413" s="6">
        <f>[1]Results!AA112</f>
        <v>286.53694949999999</v>
      </c>
      <c r="Y413" s="6">
        <f>[1]Results!AB112</f>
        <v>301.42215829999998</v>
      </c>
      <c r="Z413" s="6">
        <f>[1]Results!AC112</f>
        <v>315.81649499999997</v>
      </c>
      <c r="AA413" s="6">
        <f>[1]Results!AD112</f>
        <v>329.69899570000001</v>
      </c>
      <c r="AB413" s="6">
        <f>[1]Results!AE112</f>
        <v>343.06329110000001</v>
      </c>
      <c r="AC413" s="6">
        <f>[1]Results!AF112</f>
        <v>355.91551420000002</v>
      </c>
      <c r="AD413" s="6">
        <f>[1]Results!AG112</f>
        <v>368.27199259999998</v>
      </c>
      <c r="AE413" s="6">
        <f>[1]Results!AH112</f>
        <v>380.152984</v>
      </c>
      <c r="AF413" s="6">
        <f>[1]Results!AI112</f>
        <v>391.58524499999999</v>
      </c>
      <c r="AG413" s="6">
        <f>[1]Results!AJ112</f>
        <v>402.59713199999999</v>
      </c>
      <c r="AH413" s="6">
        <f>[1]Results!AK112</f>
        <v>413.21580069999999</v>
      </c>
      <c r="AI413" s="6">
        <f>[1]Results!AL112</f>
        <v>423.46677599999998</v>
      </c>
      <c r="AJ413" s="6">
        <f>[1]Results!AM112</f>
        <v>433.37086440000002</v>
      </c>
      <c r="AK413" s="6">
        <f>[1]Results!AN112</f>
        <v>442.94788970000002</v>
      </c>
      <c r="AL413" s="6">
        <f>[1]Results!AO112</f>
        <v>452.21827949999999</v>
      </c>
      <c r="AM413" s="6">
        <f>[1]Results!AP112</f>
        <v>461.31666330000002</v>
      </c>
      <c r="AN413" s="6">
        <f>[1]Results!AQ112</f>
        <v>470.69858160000001</v>
      </c>
      <c r="AO413" s="6">
        <f>[1]Results!AR112</f>
        <v>480.55414430000002</v>
      </c>
      <c r="AP413" s="6">
        <f>[1]Results!AS112</f>
        <v>491.05762970000001</v>
      </c>
      <c r="AQ413" s="6">
        <f>[1]Results!AT112</f>
        <v>502.4028601</v>
      </c>
      <c r="AR413" s="6">
        <f>[1]Results!AU112</f>
        <v>514.8112734</v>
      </c>
      <c r="AS413" s="6">
        <f>[1]Results!AV112</f>
        <v>528.52246400000001</v>
      </c>
      <c r="AT413" s="6">
        <f>[1]Results!AW112</f>
        <v>543.78078440000002</v>
      </c>
      <c r="AU413" s="6">
        <f>[1]Results!AX112</f>
        <v>560.82592820000002</v>
      </c>
      <c r="AV413" s="6">
        <f>[1]Results!AY112</f>
        <v>579.88124379999999</v>
      </c>
      <c r="AW413" s="6">
        <f>[1]Results!AZ112</f>
        <v>601.14461180000001</v>
      </c>
      <c r="AX413" s="6">
        <f>[1]Results!BA112</f>
        <v>624.77807659999996</v>
      </c>
      <c r="AY413" s="6">
        <f>[1]Results!BB112</f>
        <v>650.89368639999998</v>
      </c>
      <c r="AZ413" s="6">
        <f>[1]Results!BC112</f>
        <v>679.54087770000001</v>
      </c>
      <c r="BA413" s="6">
        <f>[1]Results!BD112</f>
        <v>710.70797059999995</v>
      </c>
      <c r="BB413" s="6">
        <f>[1]Results!BE112</f>
        <v>744.38885489999996</v>
      </c>
      <c r="BC413" s="6">
        <f>[1]Results!BF112</f>
        <v>780.46788040000001</v>
      </c>
      <c r="BD413" s="6">
        <f>[1]Results!BG112</f>
        <v>818.66040339999995</v>
      </c>
      <c r="BE413" s="6">
        <f>[1]Results!BH112</f>
        <v>858.71856330000003</v>
      </c>
      <c r="BF413" s="6">
        <f>[1]Results!BI112</f>
        <v>900.41317019999997</v>
      </c>
      <c r="BG413" s="6">
        <f>[1]Results!BJ112</f>
        <v>943.52204810000001</v>
      </c>
      <c r="BH413" s="6">
        <f>[1]Results!BK112</f>
        <v>987.82293119999997</v>
      </c>
      <c r="BI413" s="6">
        <f>[1]Results!BL112</f>
        <v>1033.085949</v>
      </c>
      <c r="BJ413" s="6">
        <f>[1]Results!BM112</f>
        <v>1079.0729879999999</v>
      </c>
      <c r="BK413" s="6">
        <f>[1]Results!BN112</f>
        <v>1125.5462199999999</v>
      </c>
      <c r="BL413" s="6">
        <f>[1]Results!BO112</f>
        <v>1172.2771250000001</v>
      </c>
      <c r="BM413" s="6">
        <f>[1]Results!BP112</f>
        <v>1219.052882</v>
      </c>
      <c r="BN413" s="6">
        <f>[1]Results!BQ112</f>
        <v>1265.6761750000001</v>
      </c>
      <c r="BO413" s="6">
        <f>[1]Results!BR112</f>
        <v>1311.968173</v>
      </c>
      <c r="BP413" s="6">
        <f>[1]Results!BS112</f>
        <v>1357.7695779999999</v>
      </c>
      <c r="BQ413" s="6">
        <f>[1]Results!BT112</f>
        <v>1402.9397449999999</v>
      </c>
      <c r="BR413" s="6">
        <f>[1]Results!BU112</f>
        <v>1447.3538599999999</v>
      </c>
      <c r="BS413" s="6">
        <f>[1]Results!BV112</f>
        <v>1490.902063</v>
      </c>
      <c r="BT413" s="6">
        <f>[1]Results!BW112</f>
        <v>1533.4856950000001</v>
      </c>
      <c r="BU413" s="6">
        <f>[1]Results!BX112</f>
        <v>1575.021428</v>
      </c>
      <c r="BV413" s="6">
        <f>[1]Results!BY112</f>
        <v>1615.4438479999999</v>
      </c>
      <c r="BW413" s="6">
        <f>[1]Results!BZ112</f>
        <v>1654.705682</v>
      </c>
      <c r="BX413" s="6">
        <f>[1]Results!CA112</f>
        <v>1692.7791130000001</v>
      </c>
      <c r="BY413" s="6">
        <f>[1]Results!CB112</f>
        <v>1729.652192</v>
      </c>
      <c r="BZ413" s="6">
        <f>[1]Results!CC112</f>
        <v>1765.325832</v>
      </c>
      <c r="CA413" s="6">
        <f>[1]Results!CD112</f>
        <v>1799.8105909999999</v>
      </c>
      <c r="CB413" s="6">
        <f>[1]Results!CE112</f>
        <v>1833.123679</v>
      </c>
      <c r="CC413" s="6">
        <f>[1]Results!CF112</f>
        <v>1865.289272</v>
      </c>
      <c r="CD413" s="6">
        <f>[1]Results!CG112</f>
        <v>1896.3351230000001</v>
      </c>
      <c r="CE413" s="6">
        <f>[1]Results!CH112</f>
        <v>1926.2929779999999</v>
      </c>
      <c r="CF413" s="6">
        <f>[1]Results!CI112</f>
        <v>1955.1980160000001</v>
      </c>
      <c r="CG413" s="6">
        <f>[1]Results!CJ112</f>
        <v>1983.0877129999999</v>
      </c>
      <c r="CH413" s="6">
        <f>[1]Results!CK112</f>
        <v>2009.07401</v>
      </c>
      <c r="CI413" s="6">
        <f>[1]Results!CL112</f>
        <v>2035.0516190000001</v>
      </c>
      <c r="CJ413" s="6">
        <f>[1]Results!CM112</f>
        <v>2035.0927139999999</v>
      </c>
    </row>
    <row r="414" spans="1:88" x14ac:dyDescent="0.3">
      <c r="B414" t="s">
        <v>40</v>
      </c>
      <c r="C414" s="6">
        <f>[1]Results!F113</f>
        <v>68.80476281</v>
      </c>
      <c r="D414" s="6">
        <f>[1]Results!G113</f>
        <v>74.857003169999999</v>
      </c>
      <c r="E414" s="6">
        <f>[1]Results!H113</f>
        <v>79.992491599999994</v>
      </c>
      <c r="F414" s="6">
        <f>[1]Results!I113</f>
        <v>84.436377309999997</v>
      </c>
      <c r="G414" s="6">
        <f>[1]Results!J113</f>
        <v>88.522202789999994</v>
      </c>
      <c r="H414" s="6">
        <f>[1]Results!K113</f>
        <v>92.396491740000002</v>
      </c>
      <c r="I414" s="6">
        <f>[1]Results!L113</f>
        <v>96.146631920000004</v>
      </c>
      <c r="J414" s="6">
        <f>[1]Results!M113</f>
        <v>99.779810819999994</v>
      </c>
      <c r="K414" s="6">
        <f>[1]Results!N113</f>
        <v>103.4758416</v>
      </c>
      <c r="L414" s="6">
        <f>[1]Results!O113</f>
        <v>107.29643590000001</v>
      </c>
      <c r="M414" s="6">
        <f>[1]Results!P113</f>
        <v>111.2435704</v>
      </c>
      <c r="N414" s="6">
        <f>[1]Results!Q113</f>
        <v>115.28386380000001</v>
      </c>
      <c r="O414" s="6">
        <f>[1]Results!R113</f>
        <v>119.3311552</v>
      </c>
      <c r="P414" s="6">
        <f>[1]Results!S113</f>
        <v>123.86071630000001</v>
      </c>
      <c r="Q414" s="6">
        <f>[1]Results!T113</f>
        <v>129.3078241</v>
      </c>
      <c r="R414" s="6">
        <f>[1]Results!U113</f>
        <v>135.55807419999999</v>
      </c>
      <c r="S414" s="6">
        <f>[1]Results!V113</f>
        <v>142.36488879999999</v>
      </c>
      <c r="T414" s="6">
        <f>[1]Results!W113</f>
        <v>150.15099849999999</v>
      </c>
      <c r="U414" s="6">
        <f>[1]Results!X113</f>
        <v>159.0313424</v>
      </c>
      <c r="V414" s="6">
        <f>[1]Results!Y113</f>
        <v>168.89289170000001</v>
      </c>
      <c r="W414" s="6">
        <f>[1]Results!Z113</f>
        <v>179.47857139999999</v>
      </c>
      <c r="X414" s="6">
        <f>[1]Results!AA113</f>
        <v>190.47947260000001</v>
      </c>
      <c r="Y414" s="6">
        <f>[1]Results!AB113</f>
        <v>201.62013099999999</v>
      </c>
      <c r="Z414" s="6">
        <f>[1]Results!AC113</f>
        <v>212.59701250000001</v>
      </c>
      <c r="AA414" s="6">
        <f>[1]Results!AD113</f>
        <v>223.1281625</v>
      </c>
      <c r="AB414" s="6">
        <f>[1]Results!AE113</f>
        <v>232.99261129999999</v>
      </c>
      <c r="AC414" s="6">
        <f>[1]Results!AF113</f>
        <v>242.05517839999999</v>
      </c>
      <c r="AD414" s="6">
        <f>[1]Results!AG113</f>
        <v>250.2662535</v>
      </c>
      <c r="AE414" s="6">
        <f>[1]Results!AH113</f>
        <v>257.6315831</v>
      </c>
      <c r="AF414" s="6">
        <f>[1]Results!AI113</f>
        <v>264.20599629999998</v>
      </c>
      <c r="AG414" s="6">
        <f>[1]Results!AJ113</f>
        <v>270.06392670000002</v>
      </c>
      <c r="AH414" s="6">
        <f>[1]Results!AK113</f>
        <v>275.2804289</v>
      </c>
      <c r="AI414" s="6">
        <f>[1]Results!AL113</f>
        <v>279.9246632</v>
      </c>
      <c r="AJ414" s="6">
        <f>[1]Results!AM113</f>
        <v>284.05319459999998</v>
      </c>
      <c r="AK414" s="6">
        <f>[1]Results!AN113</f>
        <v>287.71940080000002</v>
      </c>
      <c r="AL414" s="6">
        <f>[1]Results!AO113</f>
        <v>290.97800380000001</v>
      </c>
      <c r="AM414" s="6">
        <f>[1]Results!AP113</f>
        <v>293.96232600000002</v>
      </c>
      <c r="AN414" s="6">
        <f>[1]Results!AQ113</f>
        <v>297.74569179999997</v>
      </c>
      <c r="AO414" s="6">
        <f>[1]Results!AR113</f>
        <v>303.6595628</v>
      </c>
      <c r="AP414" s="6">
        <f>[1]Results!AS113</f>
        <v>312.35920390000001</v>
      </c>
      <c r="AQ414" s="6">
        <f>[1]Results!AT113</f>
        <v>323.86549059999999</v>
      </c>
      <c r="AR414" s="6">
        <f>[1]Results!AU113</f>
        <v>337.8169087</v>
      </c>
      <c r="AS414" s="6">
        <f>[1]Results!AV113</f>
        <v>353.67043710000002</v>
      </c>
      <c r="AT414" s="6">
        <f>[1]Results!AW113</f>
        <v>370.80044070000002</v>
      </c>
      <c r="AU414" s="6">
        <f>[1]Results!AX113</f>
        <v>388.5554353</v>
      </c>
      <c r="AV414" s="6">
        <f>[1]Results!AY113</f>
        <v>406.2940782</v>
      </c>
      <c r="AW414" s="6">
        <f>[1]Results!AZ113</f>
        <v>423.44306010000003</v>
      </c>
      <c r="AX414" s="6">
        <f>[1]Results!BA113</f>
        <v>439.4277568</v>
      </c>
      <c r="AY414" s="6">
        <f>[1]Results!BB113</f>
        <v>453.77888739999997</v>
      </c>
      <c r="AZ414" s="6">
        <f>[1]Results!BC113</f>
        <v>466.11834270000003</v>
      </c>
      <c r="BA414" s="6">
        <f>[1]Results!BD113</f>
        <v>476.16593440000003</v>
      </c>
      <c r="BB414" s="6">
        <f>[1]Results!BE113</f>
        <v>482.50876779999999</v>
      </c>
      <c r="BC414" s="6">
        <f>[1]Results!BF113</f>
        <v>486.0477075</v>
      </c>
      <c r="BD414" s="6">
        <f>[1]Results!BG113</f>
        <v>486.82805680000001</v>
      </c>
      <c r="BE414" s="6">
        <f>[1]Results!BH113</f>
        <v>484.9483639</v>
      </c>
      <c r="BF414" s="6">
        <f>[1]Results!BI113</f>
        <v>480.54558420000001</v>
      </c>
      <c r="BG414" s="6">
        <f>[1]Results!BJ113</f>
        <v>473.7773717</v>
      </c>
      <c r="BH414" s="6">
        <f>[1]Results!BK113</f>
        <v>464.84502359999999</v>
      </c>
      <c r="BI414" s="6">
        <f>[1]Results!BL113</f>
        <v>453.96499840000001</v>
      </c>
      <c r="BJ414" s="6">
        <f>[1]Results!BM113</f>
        <v>441.37180110000003</v>
      </c>
      <c r="BK414" s="6">
        <f>[1]Results!BN113</f>
        <v>427.30878030000002</v>
      </c>
      <c r="BL414" s="6">
        <f>[1]Results!BO113</f>
        <v>412.01912110000001</v>
      </c>
      <c r="BM414" s="6">
        <f>[1]Results!BP113</f>
        <v>395.7390714</v>
      </c>
      <c r="BN414" s="6">
        <f>[1]Results!BQ113</f>
        <v>378.69559279999999</v>
      </c>
      <c r="BO414" s="6">
        <f>[1]Results!BR113</f>
        <v>361.10257639999998</v>
      </c>
      <c r="BP414" s="6">
        <f>[1]Results!BS113</f>
        <v>343.15865969999999</v>
      </c>
      <c r="BQ414" s="6">
        <f>[1]Results!BT113</f>
        <v>325.04676510000002</v>
      </c>
      <c r="BR414" s="6">
        <f>[1]Results!BU113</f>
        <v>306.93493380000001</v>
      </c>
      <c r="BS414" s="6">
        <f>[1]Results!BV113</f>
        <v>288.97595680000001</v>
      </c>
      <c r="BT414" s="6">
        <f>[1]Results!BW113</f>
        <v>271.30843800000002</v>
      </c>
      <c r="BU414" s="6">
        <f>[1]Results!BX113</f>
        <v>254.05362729999999</v>
      </c>
      <c r="BV414" s="6">
        <f>[1]Results!BY113</f>
        <v>237.31373199999999</v>
      </c>
      <c r="BW414" s="6">
        <f>[1]Results!BZ113</f>
        <v>221.17186090000001</v>
      </c>
      <c r="BX414" s="6">
        <f>[1]Results!CA113</f>
        <v>205.69199570000001</v>
      </c>
      <c r="BY414" s="6">
        <f>[1]Results!CB113</f>
        <v>190.9216409</v>
      </c>
      <c r="BZ414" s="6">
        <f>[1]Results!CC113</f>
        <v>176.89409319999999</v>
      </c>
      <c r="CA414" s="6">
        <f>[1]Results!CD113</f>
        <v>163.6307922</v>
      </c>
      <c r="CB414" s="6">
        <f>[1]Results!CE113</f>
        <v>151.14306730000001</v>
      </c>
      <c r="CC414" s="6">
        <f>[1]Results!CF113</f>
        <v>139.4327782</v>
      </c>
      <c r="CD414" s="6">
        <f>[1]Results!CG113</f>
        <v>128.49410599999999</v>
      </c>
      <c r="CE414" s="6">
        <f>[1]Results!CH113</f>
        <v>118.3139249</v>
      </c>
      <c r="CF414" s="6">
        <f>[1]Results!CI113</f>
        <v>108.8728327</v>
      </c>
      <c r="CG414" s="6">
        <f>[1]Results!CJ113</f>
        <v>100.1460246</v>
      </c>
      <c r="CH414" s="6">
        <f>[1]Results!CK113</f>
        <v>91.941328630000001</v>
      </c>
      <c r="CI414" s="6">
        <f>[1]Results!CL113</f>
        <v>84.556899849999994</v>
      </c>
      <c r="CJ414" s="6">
        <f>[1]Results!CM113</f>
        <v>84.564200679999999</v>
      </c>
    </row>
    <row r="415" spans="1:88" x14ac:dyDescent="0.3">
      <c r="B415" t="s">
        <v>41</v>
      </c>
      <c r="C415" s="6">
        <f>[1]Results!F114</f>
        <v>408.28039699999999</v>
      </c>
      <c r="D415" s="6">
        <f>[1]Results!G114</f>
        <v>422.28189129999998</v>
      </c>
      <c r="E415" s="6">
        <f>[1]Results!H114</f>
        <v>435.13611950000001</v>
      </c>
      <c r="F415" s="6">
        <f>[1]Results!I114</f>
        <v>446.61635369999999</v>
      </c>
      <c r="G415" s="6">
        <f>[1]Results!J114</f>
        <v>457.33629350000001</v>
      </c>
      <c r="H415" s="6">
        <f>[1]Results!K114</f>
        <v>467.56905819999997</v>
      </c>
      <c r="I415" s="6">
        <f>[1]Results!L114</f>
        <v>477.49540100000002</v>
      </c>
      <c r="J415" s="6">
        <f>[1]Results!M114</f>
        <v>487.14985869999998</v>
      </c>
      <c r="K415" s="6">
        <f>[1]Results!N114</f>
        <v>496.91842810000003</v>
      </c>
      <c r="L415" s="6">
        <f>[1]Results!O114</f>
        <v>506.83824079999999</v>
      </c>
      <c r="M415" s="6">
        <f>[1]Results!P114</f>
        <v>516.8245465</v>
      </c>
      <c r="N415" s="6">
        <f>[1]Results!Q114</f>
        <v>526.63435560000005</v>
      </c>
      <c r="O415" s="6">
        <f>[1]Results!R114</f>
        <v>536.07522619999997</v>
      </c>
      <c r="P415" s="6">
        <f>[1]Results!S114</f>
        <v>544.58104119999996</v>
      </c>
      <c r="Q415" s="6">
        <f>[1]Results!T114</f>
        <v>551.79392250000001</v>
      </c>
      <c r="R415" s="6">
        <f>[1]Results!U114</f>
        <v>557.92410989999996</v>
      </c>
      <c r="S415" s="6">
        <f>[1]Results!V114</f>
        <v>563.26411810000002</v>
      </c>
      <c r="T415" s="6">
        <f>[1]Results!W114</f>
        <v>567.46013270000003</v>
      </c>
      <c r="U415" s="6">
        <f>[1]Results!X114</f>
        <v>570.4071371</v>
      </c>
      <c r="V415" s="6">
        <f>[1]Results!Y114</f>
        <v>572.19683199999997</v>
      </c>
      <c r="W415" s="6">
        <f>[1]Results!Z114</f>
        <v>573.05389790000004</v>
      </c>
      <c r="X415" s="6">
        <f>[1]Results!AA114</f>
        <v>573.24969039999996</v>
      </c>
      <c r="Y415" s="6">
        <f>[1]Results!AB114</f>
        <v>573.02728070000001</v>
      </c>
      <c r="Z415" s="6">
        <f>[1]Results!AC114</f>
        <v>572.64832430000001</v>
      </c>
      <c r="AA415" s="6">
        <f>[1]Results!AD114</f>
        <v>572.35397109999997</v>
      </c>
      <c r="AB415" s="6">
        <f>[1]Results!AE114</f>
        <v>572.34016080000004</v>
      </c>
      <c r="AC415" s="6">
        <f>[1]Results!AF114</f>
        <v>572.72981609999999</v>
      </c>
      <c r="AD415" s="6">
        <f>[1]Results!AG114</f>
        <v>573.56448580000006</v>
      </c>
      <c r="AE415" s="6">
        <f>[1]Results!AH114</f>
        <v>574.84693360000006</v>
      </c>
      <c r="AF415" s="6">
        <f>[1]Results!AI114</f>
        <v>576.5449294</v>
      </c>
      <c r="AG415" s="6">
        <f>[1]Results!AJ114</f>
        <v>578.62071990000004</v>
      </c>
      <c r="AH415" s="6">
        <f>[1]Results!AK114</f>
        <v>581.03857719999996</v>
      </c>
      <c r="AI415" s="6">
        <f>[1]Results!AL114</f>
        <v>583.76281019999999</v>
      </c>
      <c r="AJ415" s="6">
        <f>[1]Results!AM114</f>
        <v>586.76606149999998</v>
      </c>
      <c r="AK415" s="6">
        <f>[1]Results!AN114</f>
        <v>590.02214130000004</v>
      </c>
      <c r="AL415" s="6">
        <f>[1]Results!AO114</f>
        <v>593.50270479999995</v>
      </c>
      <c r="AM415" s="6">
        <f>[1]Results!AP114</f>
        <v>596.64836760000003</v>
      </c>
      <c r="AN415" s="6">
        <f>[1]Results!AQ114</f>
        <v>598.81565639999997</v>
      </c>
      <c r="AO415" s="6">
        <f>[1]Results!AR114</f>
        <v>598.62193230000003</v>
      </c>
      <c r="AP415" s="6">
        <f>[1]Results!AS114</f>
        <v>595.26741809999999</v>
      </c>
      <c r="AQ415" s="6">
        <f>[1]Results!AT114</f>
        <v>588.53865919999998</v>
      </c>
      <c r="AR415" s="6">
        <f>[1]Results!AU114</f>
        <v>578.5736948</v>
      </c>
      <c r="AS415" s="6">
        <f>[1]Results!AV114</f>
        <v>565.67904280000005</v>
      </c>
      <c r="AT415" s="6">
        <f>[1]Results!AW114</f>
        <v>550.24133300000005</v>
      </c>
      <c r="AU415" s="6">
        <f>[1]Results!AX114</f>
        <v>532.67739370000004</v>
      </c>
      <c r="AV415" s="6">
        <f>[1]Results!AY114</f>
        <v>513.40777879999996</v>
      </c>
      <c r="AW415" s="6">
        <f>[1]Results!AZ114</f>
        <v>492.9308484</v>
      </c>
      <c r="AX415" s="6">
        <f>[1]Results!BA114</f>
        <v>471.53153070000002</v>
      </c>
      <c r="AY415" s="6">
        <f>[1]Results!BB114</f>
        <v>449.55926249999999</v>
      </c>
      <c r="AZ415" s="6">
        <f>[1]Results!BC114</f>
        <v>427.33044469999999</v>
      </c>
      <c r="BA415" s="6">
        <f>[1]Results!BD114</f>
        <v>405.12173489999998</v>
      </c>
      <c r="BB415" s="6">
        <f>[1]Results!BE114</f>
        <v>379.81173639999997</v>
      </c>
      <c r="BC415" s="6">
        <f>[1]Results!BF114</f>
        <v>355.13832600000001</v>
      </c>
      <c r="BD415" s="6">
        <f>[1]Results!BG114</f>
        <v>331.30297139999999</v>
      </c>
      <c r="BE415" s="6">
        <f>[1]Results!BH114</f>
        <v>308.42956909999998</v>
      </c>
      <c r="BF415" s="6">
        <f>[1]Results!BI114</f>
        <v>286.59392020000001</v>
      </c>
      <c r="BG415" s="6">
        <f>[1]Results!BJ114</f>
        <v>265.8128858</v>
      </c>
      <c r="BH415" s="6">
        <f>[1]Results!BK114</f>
        <v>246.13660669999999</v>
      </c>
      <c r="BI415" s="6">
        <f>[1]Results!BL114</f>
        <v>227.57157699999999</v>
      </c>
      <c r="BJ415" s="6">
        <f>[1]Results!BM114</f>
        <v>210.1135907</v>
      </c>
      <c r="BK415" s="6">
        <f>[1]Results!BN114</f>
        <v>193.74877530000001</v>
      </c>
      <c r="BL415" s="6">
        <f>[1]Results!BO114</f>
        <v>178.45426739999999</v>
      </c>
      <c r="BM415" s="6">
        <f>[1]Results!BP114</f>
        <v>164.1995665</v>
      </c>
      <c r="BN415" s="6">
        <f>[1]Results!BQ114</f>
        <v>150.94841009999999</v>
      </c>
      <c r="BO415" s="6">
        <f>[1]Results!BR114</f>
        <v>138.65993879999999</v>
      </c>
      <c r="BP415" s="6">
        <f>[1]Results!BS114</f>
        <v>127.2899376</v>
      </c>
      <c r="BQ415" s="6">
        <f>[1]Results!BT114</f>
        <v>116.79213609999999</v>
      </c>
      <c r="BR415" s="6">
        <f>[1]Results!BU114</f>
        <v>107.118656</v>
      </c>
      <c r="BS415" s="6">
        <f>[1]Results!BV114</f>
        <v>98.221831739999999</v>
      </c>
      <c r="BT415" s="6">
        <f>[1]Results!BW114</f>
        <v>90.055026420000004</v>
      </c>
      <c r="BU415" s="6">
        <f>[1]Results!BX114</f>
        <v>82.572502450000002</v>
      </c>
      <c r="BV415" s="6">
        <f>[1]Results!BY114</f>
        <v>75.729557</v>
      </c>
      <c r="BW415" s="6">
        <f>[1]Results!BZ114</f>
        <v>69.482414439999999</v>
      </c>
      <c r="BX415" s="6">
        <f>[1]Results!CA114</f>
        <v>63.78841852</v>
      </c>
      <c r="BY415" s="6">
        <f>[1]Results!CB114</f>
        <v>58.606459630000003</v>
      </c>
      <c r="BZ415" s="6">
        <f>[1]Results!CC114</f>
        <v>53.897261530000002</v>
      </c>
      <c r="CA415" s="6">
        <f>[1]Results!CD114</f>
        <v>49.623848750000001</v>
      </c>
      <c r="CB415" s="6">
        <f>[1]Results!CE114</f>
        <v>45.750881810000003</v>
      </c>
      <c r="CC415" s="6">
        <f>[1]Results!CF114</f>
        <v>42.245331780000001</v>
      </c>
      <c r="CD415" s="6">
        <f>[1]Results!CG114</f>
        <v>39.076432699999998</v>
      </c>
      <c r="CE415" s="6">
        <f>[1]Results!CH114</f>
        <v>36.215506789999999</v>
      </c>
      <c r="CF415" s="6">
        <f>[1]Results!CI114</f>
        <v>33.63624978</v>
      </c>
      <c r="CG415" s="6">
        <f>[1]Results!CJ114</f>
        <v>31.31382846</v>
      </c>
      <c r="CH415" s="6">
        <f>[1]Results!CK114</f>
        <v>29.124497819999998</v>
      </c>
      <c r="CI415" s="6">
        <f>[1]Results!CL114</f>
        <v>27.258299900000001</v>
      </c>
      <c r="CJ415" s="6">
        <f>[1]Results!CM114</f>
        <v>27.262709640000001</v>
      </c>
    </row>
    <row r="416" spans="1:88" x14ac:dyDescent="0.3">
      <c r="B416" t="s">
        <v>42</v>
      </c>
      <c r="C416" s="6">
        <f>[1]Results!F115</f>
        <v>954.38155940000001</v>
      </c>
      <c r="D416" s="6">
        <f>[1]Results!G115</f>
        <v>951.3744504</v>
      </c>
      <c r="E416" s="6">
        <f>[1]Results!H115</f>
        <v>950.19216449999999</v>
      </c>
      <c r="F416" s="6">
        <f>[1]Results!I115</f>
        <v>949.78276049999999</v>
      </c>
      <c r="G416" s="6">
        <f>[1]Results!J115</f>
        <v>949.72706029999995</v>
      </c>
      <c r="H416" s="6">
        <f>[1]Results!K115</f>
        <v>949.39916189999997</v>
      </c>
      <c r="I416" s="6">
        <f>[1]Results!L115</f>
        <v>948.72551429999999</v>
      </c>
      <c r="J416" s="6">
        <f>[1]Results!M115</f>
        <v>948.27105659999995</v>
      </c>
      <c r="K416" s="6">
        <f>[1]Results!N115</f>
        <v>951.77384600000005</v>
      </c>
      <c r="L416" s="6">
        <f>[1]Results!O115</f>
        <v>961.12284839999995</v>
      </c>
      <c r="M416" s="6">
        <f>[1]Results!P115</f>
        <v>976.78377009999997</v>
      </c>
      <c r="N416" s="6">
        <f>[1]Results!Q115</f>
        <v>996.74268970000003</v>
      </c>
      <c r="O416" s="6">
        <f>[1]Results!R115</f>
        <v>1016.734506</v>
      </c>
      <c r="P416" s="6">
        <f>[1]Results!S115</f>
        <v>1035.0635589999999</v>
      </c>
      <c r="Q416" s="6">
        <f>[1]Results!T115</f>
        <v>1051.273786</v>
      </c>
      <c r="R416" s="6">
        <f>[1]Results!U115</f>
        <v>1065.4163960000001</v>
      </c>
      <c r="S416" s="6">
        <f>[1]Results!V115</f>
        <v>1077.96027</v>
      </c>
      <c r="T416" s="6">
        <f>[1]Results!W115</f>
        <v>1089.840854</v>
      </c>
      <c r="U416" s="6">
        <f>[1]Results!X115</f>
        <v>1101.2377309999999</v>
      </c>
      <c r="V416" s="6">
        <f>[1]Results!Y115</f>
        <v>1112.0875490000001</v>
      </c>
      <c r="W416" s="6">
        <f>[1]Results!Z115</f>
        <v>1122.279626</v>
      </c>
      <c r="X416" s="6">
        <f>[1]Results!AA115</f>
        <v>1131.726709</v>
      </c>
      <c r="Y416" s="6">
        <f>[1]Results!AB115</f>
        <v>1140.383701</v>
      </c>
      <c r="Z416" s="6">
        <f>[1]Results!AC115</f>
        <v>1148.224584</v>
      </c>
      <c r="AA416" s="6">
        <f>[1]Results!AD115</f>
        <v>1155.25351</v>
      </c>
      <c r="AB416" s="6">
        <f>[1]Results!AE115</f>
        <v>1161.496034</v>
      </c>
      <c r="AC416" s="6">
        <f>[1]Results!AF115</f>
        <v>1166.9927909999999</v>
      </c>
      <c r="AD416" s="6">
        <f>[1]Results!AG115</f>
        <v>1171.793694</v>
      </c>
      <c r="AE416" s="6">
        <f>[1]Results!AH115</f>
        <v>1175.949331</v>
      </c>
      <c r="AF416" s="6">
        <f>[1]Results!AI115</f>
        <v>1179.5120910000001</v>
      </c>
      <c r="AG416" s="6">
        <f>[1]Results!AJ115</f>
        <v>1182.529671</v>
      </c>
      <c r="AH416" s="6">
        <f>[1]Results!AK115</f>
        <v>1185.043281</v>
      </c>
      <c r="AI416" s="6">
        <f>[1]Results!AL115</f>
        <v>1187.088782</v>
      </c>
      <c r="AJ416" s="6">
        <f>[1]Results!AM115</f>
        <v>1188.6949910000001</v>
      </c>
      <c r="AK416" s="6">
        <f>[1]Results!AN115</f>
        <v>1189.887015</v>
      </c>
      <c r="AL416" s="6">
        <f>[1]Results!AO115</f>
        <v>1190.684626</v>
      </c>
      <c r="AM416" s="6">
        <f>[1]Results!AP115</f>
        <v>1191.1655310000001</v>
      </c>
      <c r="AN416" s="6">
        <f>[1]Results!AQ115</f>
        <v>1191.448684</v>
      </c>
      <c r="AO416" s="6">
        <f>[1]Results!AR115</f>
        <v>1191.420603</v>
      </c>
      <c r="AP416" s="6">
        <f>[1]Results!AS115</f>
        <v>1190.904141</v>
      </c>
      <c r="AQ416" s="6">
        <f>[1]Results!AT115</f>
        <v>1189.734604</v>
      </c>
      <c r="AR416" s="6">
        <f>[1]Results!AU115</f>
        <v>1187.785762</v>
      </c>
      <c r="AS416" s="6">
        <f>[1]Results!AV115</f>
        <v>1184.974113</v>
      </c>
      <c r="AT416" s="6">
        <f>[1]Results!AW115</f>
        <v>1181.255476</v>
      </c>
      <c r="AU416" s="6">
        <f>[1]Results!AX115</f>
        <v>1176.6179119999999</v>
      </c>
      <c r="AV416" s="6">
        <f>[1]Results!AY115</f>
        <v>1171.074511</v>
      </c>
      <c r="AW416" s="6">
        <f>[1]Results!AZ115</f>
        <v>1164.6565599999999</v>
      </c>
      <c r="AX416" s="6">
        <f>[1]Results!BA115</f>
        <v>1157.4071289999999</v>
      </c>
      <c r="AY416" s="6">
        <f>[1]Results!BB115</f>
        <v>1149.377618</v>
      </c>
      <c r="AZ416" s="6">
        <f>[1]Results!BC115</f>
        <v>1140.6251500000001</v>
      </c>
      <c r="BA416" s="6">
        <f>[1]Results!BD115</f>
        <v>1131.20922</v>
      </c>
      <c r="BB416" s="6">
        <f>[1]Results!BE115</f>
        <v>1121.1706999999999</v>
      </c>
      <c r="BC416" s="6">
        <f>[1]Results!BF115</f>
        <v>1110.562856</v>
      </c>
      <c r="BD416" s="6">
        <f>[1]Results!BG115</f>
        <v>1099.45913</v>
      </c>
      <c r="BE416" s="6">
        <f>[1]Results!BH115</f>
        <v>1087.9180819999999</v>
      </c>
      <c r="BF416" s="6">
        <f>[1]Results!BI115</f>
        <v>1075.986619</v>
      </c>
      <c r="BG416" s="6">
        <f>[1]Results!BJ115</f>
        <v>1063.7029580000001</v>
      </c>
      <c r="BH416" s="6">
        <f>[1]Results!BK115</f>
        <v>1051.099156</v>
      </c>
      <c r="BI416" s="6">
        <f>[1]Results!BL115</f>
        <v>1038.2039299999999</v>
      </c>
      <c r="BJ416" s="6">
        <f>[1]Results!BM115</f>
        <v>1025.04431</v>
      </c>
      <c r="BK416" s="6">
        <f>[1]Results!BN115</f>
        <v>1011.6455529999999</v>
      </c>
      <c r="BL416" s="6">
        <f>[1]Results!BO115</f>
        <v>998.03057100000001</v>
      </c>
      <c r="BM416" s="6">
        <f>[1]Results!BP115</f>
        <v>984.21946839999998</v>
      </c>
      <c r="BN416" s="6">
        <f>[1]Results!BQ115</f>
        <v>970.23024299999997</v>
      </c>
      <c r="BO416" s="6">
        <f>[1]Results!BR115</f>
        <v>956.07861160000004</v>
      </c>
      <c r="BP416" s="6">
        <f>[1]Results!BS115</f>
        <v>941.77806899999996</v>
      </c>
      <c r="BQ416" s="6">
        <f>[1]Results!BT115</f>
        <v>927.34027930000002</v>
      </c>
      <c r="BR416" s="6">
        <f>[1]Results!BU115</f>
        <v>912.77592140000002</v>
      </c>
      <c r="BS416" s="6">
        <f>[1]Results!BV115</f>
        <v>898.09517740000001</v>
      </c>
      <c r="BT416" s="6">
        <f>[1]Results!BW115</f>
        <v>883.30938509999999</v>
      </c>
      <c r="BU416" s="6">
        <f>[1]Results!BX115</f>
        <v>868.43031699999995</v>
      </c>
      <c r="BV416" s="6">
        <f>[1]Results!BY115</f>
        <v>853.46943369999997</v>
      </c>
      <c r="BW416" s="6">
        <f>[1]Results!BZ115</f>
        <v>838.43751069999996</v>
      </c>
      <c r="BX416" s="6">
        <f>[1]Results!CA115</f>
        <v>823.34342860000004</v>
      </c>
      <c r="BY416" s="6">
        <f>[1]Results!CB115</f>
        <v>808.19471720000001</v>
      </c>
      <c r="BZ416" s="6">
        <f>[1]Results!CC115</f>
        <v>792.99803729999996</v>
      </c>
      <c r="CA416" s="6">
        <f>[1]Results!CD115</f>
        <v>777.75996029999999</v>
      </c>
      <c r="CB416" s="6">
        <f>[1]Results!CE115</f>
        <v>762.48786080000002</v>
      </c>
      <c r="CC416" s="6">
        <f>[1]Results!CF115</f>
        <v>747.18923180000002</v>
      </c>
      <c r="CD416" s="6">
        <f>[1]Results!CG115</f>
        <v>731.87305019999997</v>
      </c>
      <c r="CE416" s="6">
        <f>[1]Results!CH115</f>
        <v>716.54912590000004</v>
      </c>
      <c r="CF416" s="6">
        <f>[1]Results!CI115</f>
        <v>701.22778129999995</v>
      </c>
      <c r="CG416" s="6">
        <f>[1]Results!CJ115</f>
        <v>685.91972120000003</v>
      </c>
      <c r="CH416" s="6">
        <f>[1]Results!CK115</f>
        <v>670.56669050000005</v>
      </c>
      <c r="CI416" s="6">
        <f>[1]Results!CL115</f>
        <v>655.29556000000002</v>
      </c>
      <c r="CJ416" s="6">
        <f>[1]Results!CM115</f>
        <v>655.2989685</v>
      </c>
    </row>
    <row r="417" spans="1:88" x14ac:dyDescent="0.3">
      <c r="B417" t="s">
        <v>43</v>
      </c>
      <c r="C417" s="6">
        <f>[1]Results!F116</f>
        <v>878.79999729999997</v>
      </c>
      <c r="D417" s="6">
        <f>[1]Results!G116</f>
        <v>866.81927599999995</v>
      </c>
      <c r="E417" s="6">
        <f>[1]Results!H116</f>
        <v>856.02747710000006</v>
      </c>
      <c r="F417" s="6">
        <f>[1]Results!I116</f>
        <v>846.02421119999997</v>
      </c>
      <c r="G417" s="6">
        <f>[1]Results!J116</f>
        <v>836.41740619999996</v>
      </c>
      <c r="H417" s="6">
        <f>[1]Results!K116</f>
        <v>827.76595680000003</v>
      </c>
      <c r="I417" s="6">
        <f>[1]Results!L116</f>
        <v>819.88001229999998</v>
      </c>
      <c r="J417" s="6">
        <f>[1]Results!M116</f>
        <v>811.59971289999999</v>
      </c>
      <c r="K417" s="6">
        <f>[1]Results!N116</f>
        <v>796.32096960000001</v>
      </c>
      <c r="L417" s="6">
        <f>[1]Results!O116</f>
        <v>770.89975430000004</v>
      </c>
      <c r="M417" s="6">
        <f>[1]Results!P116</f>
        <v>734.47454970000001</v>
      </c>
      <c r="N417" s="6">
        <f>[1]Results!Q116</f>
        <v>690.36099690000003</v>
      </c>
      <c r="O417" s="6">
        <f>[1]Results!R116</f>
        <v>646.09786280000003</v>
      </c>
      <c r="P417" s="6">
        <f>[1]Results!S116</f>
        <v>604.66657959999998</v>
      </c>
      <c r="Q417" s="6">
        <f>[1]Results!T116</f>
        <v>566.90202969999996</v>
      </c>
      <c r="R417" s="6">
        <f>[1]Results!U116</f>
        <v>532.75372460000006</v>
      </c>
      <c r="S417" s="6">
        <f>[1]Results!V116</f>
        <v>501.41275780000001</v>
      </c>
      <c r="T417" s="6">
        <f>[1]Results!W116</f>
        <v>471.17920450000003</v>
      </c>
      <c r="U417" s="6">
        <f>[1]Results!X116</f>
        <v>441.69745840000002</v>
      </c>
      <c r="V417" s="6">
        <f>[1]Results!Y116</f>
        <v>413.07046830000002</v>
      </c>
      <c r="W417" s="6">
        <f>[1]Results!Z116</f>
        <v>385.50884070000001</v>
      </c>
      <c r="X417" s="6">
        <f>[1]Results!AA116</f>
        <v>359.19645750000001</v>
      </c>
      <c r="Y417" s="6">
        <f>[1]Results!AB116</f>
        <v>334.23380680000002</v>
      </c>
      <c r="Z417" s="6">
        <f>[1]Results!AC116</f>
        <v>310.69994960000002</v>
      </c>
      <c r="AA417" s="6">
        <f>[1]Results!AD116</f>
        <v>288.62466819999997</v>
      </c>
      <c r="AB417" s="6">
        <f>[1]Results!AE116</f>
        <v>267.99490709999998</v>
      </c>
      <c r="AC417" s="6">
        <f>[1]Results!AF116</f>
        <v>248.76315840000001</v>
      </c>
      <c r="AD417" s="6">
        <f>[1]Results!AG116</f>
        <v>230.85246760000001</v>
      </c>
      <c r="AE417" s="6">
        <f>[1]Results!AH116</f>
        <v>214.17865219999999</v>
      </c>
      <c r="AF417" s="6">
        <f>[1]Results!AI116</f>
        <v>198.64816440000001</v>
      </c>
      <c r="AG417" s="6">
        <f>[1]Results!AJ116</f>
        <v>184.17294050000001</v>
      </c>
      <c r="AH417" s="6">
        <f>[1]Results!AK116</f>
        <v>170.6768691</v>
      </c>
      <c r="AI417" s="6">
        <f>[1]Results!AL116</f>
        <v>158.0914468</v>
      </c>
      <c r="AJ417" s="6">
        <f>[1]Results!AM116</f>
        <v>146.3611224</v>
      </c>
      <c r="AK417" s="6">
        <f>[1]Results!AN116</f>
        <v>135.4355913</v>
      </c>
      <c r="AL417" s="6">
        <f>[1]Results!AO116</f>
        <v>125.2698055</v>
      </c>
      <c r="AM417" s="6">
        <f>[1]Results!AP116</f>
        <v>115.65359789999999</v>
      </c>
      <c r="AN417" s="6">
        <f>[1]Results!AQ116</f>
        <v>106.1152112</v>
      </c>
      <c r="AO417" s="6">
        <f>[1]Results!AR116</f>
        <v>96.644533390000007</v>
      </c>
      <c r="AP417" s="6">
        <f>[1]Results!AS116</f>
        <v>87.392148050000003</v>
      </c>
      <c r="AQ417" s="6">
        <f>[1]Results!AT116</f>
        <v>78.526778039999996</v>
      </c>
      <c r="AR417" s="6">
        <f>[1]Results!AU116</f>
        <v>70.181709290000001</v>
      </c>
      <c r="AS417" s="6">
        <f>[1]Results!AV116</f>
        <v>62.441859399999998</v>
      </c>
      <c r="AT417" s="6">
        <f>[1]Results!AW116</f>
        <v>55.349522059999998</v>
      </c>
      <c r="AU417" s="6">
        <f>[1]Results!AX116</f>
        <v>48.913809839999999</v>
      </c>
      <c r="AV417" s="6">
        <f>[1]Results!AY116</f>
        <v>43.120134819999997</v>
      </c>
      <c r="AW417" s="6">
        <f>[1]Results!AZ116</f>
        <v>37.938307739999999</v>
      </c>
      <c r="AX417" s="6">
        <f>[1]Results!BA116</f>
        <v>33.32855258</v>
      </c>
      <c r="AY417" s="6">
        <f>[1]Results!BB116</f>
        <v>29.246126749999998</v>
      </c>
      <c r="AZ417" s="6">
        <f>[1]Results!BC116</f>
        <v>25.64462546</v>
      </c>
      <c r="BA417" s="6">
        <f>[1]Results!BD116</f>
        <v>22.4779546</v>
      </c>
      <c r="BB417" s="6">
        <f>[1]Results!BE116</f>
        <v>19.700717430000001</v>
      </c>
      <c r="BC417" s="6">
        <f>[1]Results!BF116</f>
        <v>17.271094080000001</v>
      </c>
      <c r="BD417" s="6">
        <f>[1]Results!BG116</f>
        <v>15.15092785</v>
      </c>
      <c r="BE417" s="6">
        <f>[1]Results!BH116</f>
        <v>13.30450843</v>
      </c>
      <c r="BF417" s="6">
        <f>[1]Results!BI116</f>
        <v>11.69914801</v>
      </c>
      <c r="BG417" s="6">
        <f>[1]Results!BJ116</f>
        <v>10.305328790000001</v>
      </c>
      <c r="BH417" s="6">
        <f>[1]Results!BK116</f>
        <v>9.0966581709999996</v>
      </c>
      <c r="BI417" s="6">
        <f>[1]Results!BL116</f>
        <v>8.0495749100000005</v>
      </c>
      <c r="BJ417" s="6">
        <f>[1]Results!BM116</f>
        <v>7.1431995239999999</v>
      </c>
      <c r="BK417" s="6">
        <f>[1]Results!BN116</f>
        <v>6.3590773839999999</v>
      </c>
      <c r="BL417" s="6">
        <f>[1]Results!BO116</f>
        <v>5.6809531990000002</v>
      </c>
      <c r="BM417" s="6">
        <f>[1]Results!BP116</f>
        <v>5.0945019140000003</v>
      </c>
      <c r="BN417" s="6">
        <f>[1]Results!BQ116</f>
        <v>4.5871485999999999</v>
      </c>
      <c r="BO417" s="6">
        <f>[1]Results!BR116</f>
        <v>4.147873004</v>
      </c>
      <c r="BP417" s="6">
        <f>[1]Results!BS116</f>
        <v>3.7670314710000001</v>
      </c>
      <c r="BQ417" s="6">
        <f>[1]Results!BT116</f>
        <v>3.4361679610000002</v>
      </c>
      <c r="BR417" s="6">
        <f>[1]Results!BU116</f>
        <v>3.1479537020000001</v>
      </c>
      <c r="BS417" s="6">
        <f>[1]Results!BV116</f>
        <v>2.8959506780000002</v>
      </c>
      <c r="BT417" s="6">
        <f>[1]Results!BW116</f>
        <v>2.6745373159999999</v>
      </c>
      <c r="BU417" s="6">
        <f>[1]Results!BX116</f>
        <v>2.4787931159999999</v>
      </c>
      <c r="BV417" s="6">
        <f>[1]Results!BY116</f>
        <v>2.3043740339999998</v>
      </c>
      <c r="BW417" s="6">
        <f>[1]Results!BZ116</f>
        <v>2.1474563230000001</v>
      </c>
      <c r="BX417" s="6">
        <f>[1]Results!CA116</f>
        <v>2.0046191719999999</v>
      </c>
      <c r="BY417" s="6">
        <f>[1]Results!CB116</f>
        <v>1.8727544060000001</v>
      </c>
      <c r="BZ417" s="6">
        <f>[1]Results!CC116</f>
        <v>1.748972263</v>
      </c>
      <c r="CA417" s="6">
        <f>[1]Results!CD116</f>
        <v>1.6304531929999999</v>
      </c>
      <c r="CB417" s="6">
        <f>[1]Results!CE116</f>
        <v>1.514440499</v>
      </c>
      <c r="CC417" s="6">
        <f>[1]Results!CF116</f>
        <v>1.3979586879999999</v>
      </c>
      <c r="CD417" s="6">
        <f>[1]Results!CG116</f>
        <v>1.2775893169999999</v>
      </c>
      <c r="CE417" s="6">
        <f>[1]Results!CH116</f>
        <v>1.1490386880000001</v>
      </c>
      <c r="CF417" s="6">
        <f>[1]Results!CI116</f>
        <v>1.006233766</v>
      </c>
      <c r="CG417" s="6">
        <f>[1]Results!CJ116</f>
        <v>0.83972434510000005</v>
      </c>
      <c r="CH417" s="6">
        <f>[1]Results!CK116</f>
        <v>0.59939595329999995</v>
      </c>
      <c r="CI417" s="6">
        <f>[1]Results!CL116</f>
        <v>0.3232207071</v>
      </c>
      <c r="CJ417" s="6">
        <f>[1]Results!CM116</f>
        <v>0.32470858600000002</v>
      </c>
    </row>
    <row r="418" spans="1:88" x14ac:dyDescent="0.3">
      <c r="B418" t="s">
        <v>44</v>
      </c>
      <c r="C418" s="6">
        <f>[1]Results!F117</f>
        <v>139.85209269999999</v>
      </c>
      <c r="D418" s="6">
        <f>[1]Results!G117</f>
        <v>137.80989009999999</v>
      </c>
      <c r="E418" s="6">
        <f>[1]Results!H117</f>
        <v>135.80167399999999</v>
      </c>
      <c r="F418" s="6">
        <f>[1]Results!I117</f>
        <v>133.87149059999999</v>
      </c>
      <c r="G418" s="6">
        <f>[1]Results!J117</f>
        <v>132.0371609</v>
      </c>
      <c r="H418" s="6">
        <f>[1]Results!K117</f>
        <v>130.28059630000001</v>
      </c>
      <c r="I418" s="6">
        <f>[1]Results!L117</f>
        <v>128.59193149999999</v>
      </c>
      <c r="J418" s="6">
        <f>[1]Results!M117</f>
        <v>126.9815347</v>
      </c>
      <c r="K418" s="6">
        <f>[1]Results!N117</f>
        <v>125.47103009999999</v>
      </c>
      <c r="L418" s="6">
        <f>[1]Results!O117</f>
        <v>124.0223587</v>
      </c>
      <c r="M418" s="6">
        <f>[1]Results!P117</f>
        <v>122.60152909999999</v>
      </c>
      <c r="N418" s="6">
        <f>[1]Results!Q117</f>
        <v>121.18121429999999</v>
      </c>
      <c r="O418" s="6">
        <f>[1]Results!R117</f>
        <v>119.733682</v>
      </c>
      <c r="P418" s="6">
        <f>[1]Results!S117</f>
        <v>118.2538981</v>
      </c>
      <c r="Q418" s="6">
        <f>[1]Results!T117</f>
        <v>116.746059</v>
      </c>
      <c r="R418" s="6">
        <f>[1]Results!U117</f>
        <v>115.21711809999999</v>
      </c>
      <c r="S418" s="6">
        <f>[1]Results!V117</f>
        <v>113.6744291</v>
      </c>
      <c r="T418" s="6">
        <f>[1]Results!W117</f>
        <v>112.12154940000001</v>
      </c>
      <c r="U418" s="6">
        <f>[1]Results!X117</f>
        <v>110.56089160000001</v>
      </c>
      <c r="V418" s="6">
        <f>[1]Results!Y117</f>
        <v>108.99413250000001</v>
      </c>
      <c r="W418" s="6">
        <f>[1]Results!Z117</f>
        <v>107.42263130000001</v>
      </c>
      <c r="X418" s="6">
        <f>[1]Results!AA117</f>
        <v>105.8487629</v>
      </c>
      <c r="Y418" s="6">
        <f>[1]Results!AB117</f>
        <v>104.2729155</v>
      </c>
      <c r="Z418" s="6">
        <f>[1]Results!AC117</f>
        <v>102.69623009999999</v>
      </c>
      <c r="AA418" s="6">
        <f>[1]Results!AD117</f>
        <v>101.1192612</v>
      </c>
      <c r="AB418" s="6">
        <f>[1]Results!AE117</f>
        <v>99.541938790000003</v>
      </c>
      <c r="AC418" s="6">
        <f>[1]Results!AF117</f>
        <v>97.964361960000005</v>
      </c>
      <c r="AD418" s="6">
        <f>[1]Results!AG117</f>
        <v>96.385306099999994</v>
      </c>
      <c r="AE418" s="6">
        <f>[1]Results!AH117</f>
        <v>94.803243980000005</v>
      </c>
      <c r="AF418" s="6">
        <f>[1]Results!AI117</f>
        <v>93.215919029999995</v>
      </c>
      <c r="AG418" s="6">
        <f>[1]Results!AJ117</f>
        <v>91.620686390000003</v>
      </c>
      <c r="AH418" s="6">
        <f>[1]Results!AK117</f>
        <v>90.015548899999999</v>
      </c>
      <c r="AI418" s="6">
        <f>[1]Results!AL117</f>
        <v>88.397964389999999</v>
      </c>
      <c r="AJ418" s="6">
        <f>[1]Results!AM117</f>
        <v>86.765693830000004</v>
      </c>
      <c r="AK418" s="6">
        <f>[1]Results!AN117</f>
        <v>85.116480460000005</v>
      </c>
      <c r="AL418" s="6">
        <f>[1]Results!AO117</f>
        <v>83.448186860000007</v>
      </c>
      <c r="AM418" s="6">
        <f>[1]Results!AP117</f>
        <v>81.76563376</v>
      </c>
      <c r="AN418" s="6">
        <f>[1]Results!AQ117</f>
        <v>80.085833609999995</v>
      </c>
      <c r="AO418" s="6">
        <f>[1]Results!AR117</f>
        <v>78.411894169999997</v>
      </c>
      <c r="AP418" s="6">
        <f>[1]Results!AS117</f>
        <v>76.740758729999996</v>
      </c>
      <c r="AQ418" s="6">
        <f>[1]Results!AT117</f>
        <v>75.067355849999998</v>
      </c>
      <c r="AR418" s="6">
        <f>[1]Results!AU117</f>
        <v>73.386853970000004</v>
      </c>
      <c r="AS418" s="6">
        <f>[1]Results!AV117</f>
        <v>71.694908010000006</v>
      </c>
      <c r="AT418" s="6">
        <f>[1]Results!AW117</f>
        <v>69.988184180000005</v>
      </c>
      <c r="AU418" s="6">
        <f>[1]Results!AX117</f>
        <v>68.264555189999996</v>
      </c>
      <c r="AV418" s="6">
        <f>[1]Results!AY117</f>
        <v>66.523013250000005</v>
      </c>
      <c r="AW418" s="6">
        <f>[1]Results!AZ117</f>
        <v>64.763581579999993</v>
      </c>
      <c r="AX418" s="6">
        <f>[1]Results!BA117</f>
        <v>62.987002670000003</v>
      </c>
      <c r="AY418" s="6">
        <f>[1]Results!BB117</f>
        <v>61.194416859999997</v>
      </c>
      <c r="AZ418" s="6">
        <f>[1]Results!BC117</f>
        <v>59.387373279999998</v>
      </c>
      <c r="BA418" s="6">
        <f>[1]Results!BD117</f>
        <v>57.567675319999999</v>
      </c>
      <c r="BB418" s="6">
        <f>[1]Results!BE117</f>
        <v>55.735722299999999</v>
      </c>
      <c r="BC418" s="6">
        <f>[1]Results!BF117</f>
        <v>53.894032170000003</v>
      </c>
      <c r="BD418" s="6">
        <f>[1]Results!BG117</f>
        <v>52.045165220000001</v>
      </c>
      <c r="BE418" s="6">
        <f>[1]Results!BH117</f>
        <v>50.191663609999999</v>
      </c>
      <c r="BF418" s="6">
        <f>[1]Results!BI117</f>
        <v>48.335731719999998</v>
      </c>
      <c r="BG418" s="6">
        <f>[1]Results!BJ117</f>
        <v>46.479347199999999</v>
      </c>
      <c r="BH418" s="6">
        <f>[1]Results!BK117</f>
        <v>44.624647160000002</v>
      </c>
      <c r="BI418" s="6">
        <f>[1]Results!BL117</f>
        <v>42.77339542</v>
      </c>
      <c r="BJ418" s="6">
        <f>[1]Results!BM117</f>
        <v>40.92726038</v>
      </c>
      <c r="BK418" s="6">
        <f>[1]Results!BN117</f>
        <v>39.08779741</v>
      </c>
      <c r="BL418" s="6">
        <f>[1]Results!BO117</f>
        <v>37.256553660000002</v>
      </c>
      <c r="BM418" s="6">
        <f>[1]Results!BP117</f>
        <v>35.434833840000003</v>
      </c>
      <c r="BN418" s="6">
        <f>[1]Results!BQ117</f>
        <v>33.623844609999999</v>
      </c>
      <c r="BO418" s="6">
        <f>[1]Results!BR117</f>
        <v>31.824700369999999</v>
      </c>
      <c r="BP418" s="6">
        <f>[1]Results!BS117</f>
        <v>30.03843779</v>
      </c>
      <c r="BQ418" s="6">
        <f>[1]Results!BT117</f>
        <v>28.265855380000001</v>
      </c>
      <c r="BR418" s="6">
        <f>[1]Results!BU117</f>
        <v>26.508265250000001</v>
      </c>
      <c r="BS418" s="6">
        <f>[1]Results!BV117</f>
        <v>24.766666860000001</v>
      </c>
      <c r="BT418" s="6">
        <f>[1]Results!BW117</f>
        <v>23.042047889999999</v>
      </c>
      <c r="BU418" s="6">
        <f>[1]Results!BX117</f>
        <v>21.335382549999999</v>
      </c>
      <c r="BV418" s="6">
        <f>[1]Results!BY117</f>
        <v>19.647475029999999</v>
      </c>
      <c r="BW418" s="6">
        <f>[1]Results!BZ117</f>
        <v>17.979323709999999</v>
      </c>
      <c r="BX418" s="6">
        <f>[1]Results!CA117</f>
        <v>16.331969780000001</v>
      </c>
      <c r="BY418" s="6">
        <f>[1]Results!CB117</f>
        <v>14.70655369</v>
      </c>
      <c r="BZ418" s="6">
        <f>[1]Results!CC117</f>
        <v>13.10437784</v>
      </c>
      <c r="CA418" s="6">
        <f>[1]Results!CD117</f>
        <v>11.52667426</v>
      </c>
      <c r="CB418" s="6">
        <f>[1]Results!CE117</f>
        <v>9.9756223029999997</v>
      </c>
      <c r="CC418" s="6">
        <f>[1]Results!CF117</f>
        <v>8.4536951980000001</v>
      </c>
      <c r="CD418" s="6">
        <f>[1]Results!CG117</f>
        <v>6.9641547859999999</v>
      </c>
      <c r="CE418" s="6">
        <f>[1]Results!CH117</f>
        <v>5.5115223440000003</v>
      </c>
      <c r="CF418" s="6">
        <f>[1]Results!CI117</f>
        <v>4.1020424430000002</v>
      </c>
      <c r="CG418" s="6">
        <f>[1]Results!CJ117</f>
        <v>2.746554368</v>
      </c>
      <c r="CH418" s="6">
        <f>[1]Results!CK117</f>
        <v>1.4525047259999999</v>
      </c>
      <c r="CI418" s="6">
        <f>[1]Results!CL117</f>
        <v>0.27268873440000002</v>
      </c>
      <c r="CJ418" s="6">
        <f>[1]Results!CM117</f>
        <v>0.27327675550000002</v>
      </c>
    </row>
    <row r="419" spans="1:88" x14ac:dyDescent="0.3">
      <c r="B419" t="s">
        <v>45</v>
      </c>
      <c r="C419" s="6">
        <f>[1]Results!F118</f>
        <v>3.874567114</v>
      </c>
      <c r="D419" s="6">
        <f>[1]Results!G118</f>
        <v>3.7175893289999999</v>
      </c>
      <c r="E419" s="6">
        <f>[1]Results!H118</f>
        <v>3.5678393709999998</v>
      </c>
      <c r="F419" s="6">
        <f>[1]Results!I118</f>
        <v>3.4280285780000002</v>
      </c>
      <c r="G419" s="6">
        <f>[1]Results!J118</f>
        <v>3.2989223920000001</v>
      </c>
      <c r="H419" s="6">
        <f>[1]Results!K118</f>
        <v>3.1787680900000002</v>
      </c>
      <c r="I419" s="6">
        <f>[1]Results!L118</f>
        <v>3.0664082439999998</v>
      </c>
      <c r="J419" s="6">
        <f>[1]Results!M118</f>
        <v>2.9619427310000002</v>
      </c>
      <c r="K419" s="6">
        <f>[1]Results!N118</f>
        <v>2.8668513949999999</v>
      </c>
      <c r="L419" s="6">
        <f>[1]Results!O118</f>
        <v>2.7782222710000002</v>
      </c>
      <c r="M419" s="6">
        <f>[1]Results!P118</f>
        <v>2.69376982</v>
      </c>
      <c r="N419" s="6">
        <f>[1]Results!Q118</f>
        <v>2.6117047439999999</v>
      </c>
      <c r="O419" s="6">
        <f>[1]Results!R118</f>
        <v>2.5300236329999999</v>
      </c>
      <c r="P419" s="6">
        <f>[1]Results!S118</f>
        <v>2.4486045110000001</v>
      </c>
      <c r="Q419" s="6">
        <f>[1]Results!T118</f>
        <v>2.3679589939999999</v>
      </c>
      <c r="R419" s="6">
        <f>[1]Results!U118</f>
        <v>2.288689223</v>
      </c>
      <c r="S419" s="6">
        <f>[1]Results!V118</f>
        <v>2.2113418880000002</v>
      </c>
      <c r="T419" s="6">
        <f>[1]Results!W118</f>
        <v>2.1363618679999998</v>
      </c>
      <c r="U419" s="6">
        <f>[1]Results!X118</f>
        <v>2.0639222130000001</v>
      </c>
      <c r="V419" s="6">
        <f>[1]Results!Y118</f>
        <v>1.9940582819999999</v>
      </c>
      <c r="W419" s="6">
        <f>[1]Results!Z118</f>
        <v>1.9267452190000001</v>
      </c>
      <c r="X419" s="6">
        <f>[1]Results!AA118</f>
        <v>1.861937256</v>
      </c>
      <c r="Y419" s="6">
        <f>[1]Results!AB118</f>
        <v>1.7995233559999999</v>
      </c>
      <c r="Z419" s="6">
        <f>[1]Results!AC118</f>
        <v>1.739441311</v>
      </c>
      <c r="AA419" s="6">
        <f>[1]Results!AD118</f>
        <v>1.6816065120000001</v>
      </c>
      <c r="AB419" s="6">
        <f>[1]Results!AE118</f>
        <v>1.625910846</v>
      </c>
      <c r="AC419" s="6">
        <f>[1]Results!AF118</f>
        <v>1.572234473</v>
      </c>
      <c r="AD419" s="6">
        <f>[1]Results!AG118</f>
        <v>1.520424741</v>
      </c>
      <c r="AE419" s="6">
        <f>[1]Results!AH118</f>
        <v>1.470328643</v>
      </c>
      <c r="AF419" s="6">
        <f>[1]Results!AI118</f>
        <v>1.421774375</v>
      </c>
      <c r="AG419" s="6">
        <f>[1]Results!AJ118</f>
        <v>1.3745892470000001</v>
      </c>
      <c r="AH419" s="6">
        <f>[1]Results!AK118</f>
        <v>1.328623925</v>
      </c>
      <c r="AI419" s="6">
        <f>[1]Results!AL118</f>
        <v>1.2837366619999999</v>
      </c>
      <c r="AJ419" s="6">
        <f>[1]Results!AM118</f>
        <v>1.2398129870000001</v>
      </c>
      <c r="AK419" s="6">
        <f>[1]Results!AN118</f>
        <v>1.196748774</v>
      </c>
      <c r="AL419" s="6">
        <f>[1]Results!AO118</f>
        <v>1.154452246</v>
      </c>
      <c r="AM419" s="6">
        <f>[1]Results!AP118</f>
        <v>1.1130372120000001</v>
      </c>
      <c r="AN419" s="6">
        <f>[1]Results!AQ118</f>
        <v>1.0730218300000001</v>
      </c>
      <c r="AO419" s="6">
        <f>[1]Results!AR118</f>
        <v>1.034460371</v>
      </c>
      <c r="AP419" s="6">
        <f>[1]Results!AS118</f>
        <v>0.99721693619999996</v>
      </c>
      <c r="AQ419" s="6">
        <f>[1]Results!AT118</f>
        <v>0.96110332750000005</v>
      </c>
      <c r="AR419" s="6">
        <f>[1]Results!AU118</f>
        <v>0.92594235390000001</v>
      </c>
      <c r="AS419" s="6">
        <f>[1]Results!AV118</f>
        <v>0.89158282300000002</v>
      </c>
      <c r="AT419" s="6">
        <f>[1]Results!AW118</f>
        <v>0.85791137110000004</v>
      </c>
      <c r="AU419" s="6">
        <f>[1]Results!AX118</f>
        <v>0.82485341410000002</v>
      </c>
      <c r="AV419" s="6">
        <f>[1]Results!AY118</f>
        <v>0.79236751839999997</v>
      </c>
      <c r="AW419" s="6">
        <f>[1]Results!AZ118</f>
        <v>0.76043760819999995</v>
      </c>
      <c r="AX419" s="6">
        <f>[1]Results!BA118</f>
        <v>0.72906425080000004</v>
      </c>
      <c r="AY419" s="6">
        <f>[1]Results!BB118</f>
        <v>0.6982573849</v>
      </c>
      <c r="AZ419" s="6">
        <f>[1]Results!BC118</f>
        <v>0.66803343439999996</v>
      </c>
      <c r="BA419" s="6">
        <f>[1]Results!BD118</f>
        <v>0.63841096620000004</v>
      </c>
      <c r="BB419" s="6">
        <f>[1]Results!BE118</f>
        <v>0.60937952139999996</v>
      </c>
      <c r="BC419" s="6">
        <f>[1]Results!BF118</f>
        <v>0.58095981200000002</v>
      </c>
      <c r="BD419" s="6">
        <f>[1]Results!BG118</f>
        <v>0.55317965440000005</v>
      </c>
      <c r="BE419" s="6">
        <f>[1]Results!BH118</f>
        <v>0.52606121500000003</v>
      </c>
      <c r="BF419" s="6">
        <f>[1]Results!BI118</f>
        <v>0.4996164468</v>
      </c>
      <c r="BG419" s="6">
        <f>[1]Results!BJ118</f>
        <v>0.47385023300000001</v>
      </c>
      <c r="BH419" s="6">
        <f>[1]Results!BK118</f>
        <v>0.44876669190000001</v>
      </c>
      <c r="BI419" s="6">
        <f>[1]Results!BL118</f>
        <v>0.42436439599999998</v>
      </c>
      <c r="BJ419" s="6">
        <f>[1]Results!BM118</f>
        <v>0.40063970430000001</v>
      </c>
      <c r="BK419" s="6">
        <f>[1]Results!BN118</f>
        <v>0.37758674110000001</v>
      </c>
      <c r="BL419" s="6">
        <f>[1]Results!BO118</f>
        <v>0.35519855789999999</v>
      </c>
      <c r="BM419" s="6">
        <f>[1]Results!BP118</f>
        <v>0.33346509050000001</v>
      </c>
      <c r="BN419" s="6">
        <f>[1]Results!BQ118</f>
        <v>0.31237509130000002</v>
      </c>
      <c r="BO419" s="6">
        <f>[1]Results!BR118</f>
        <v>0.29191638600000003</v>
      </c>
      <c r="BP419" s="6">
        <f>[1]Results!BS118</f>
        <v>0.27207622990000002</v>
      </c>
      <c r="BQ419" s="6">
        <f>[1]Results!BT118</f>
        <v>0.25284021130000001</v>
      </c>
      <c r="BR419" s="6">
        <f>[1]Results!BU118</f>
        <v>0.23419950480000001</v>
      </c>
      <c r="BS419" s="6">
        <f>[1]Results!BV118</f>
        <v>0.21614292469999999</v>
      </c>
      <c r="BT419" s="6">
        <f>[1]Results!BW118</f>
        <v>0.19865968249999999</v>
      </c>
      <c r="BU419" s="6">
        <f>[1]Results!BX118</f>
        <v>0.1817391917</v>
      </c>
      <c r="BV419" s="6">
        <f>[1]Results!BY118</f>
        <v>0.1653696439</v>
      </c>
      <c r="BW419" s="6">
        <f>[1]Results!BZ118</f>
        <v>0.1495411639</v>
      </c>
      <c r="BX419" s="6">
        <f>[1]Results!CA118</f>
        <v>0.1342444324</v>
      </c>
      <c r="BY419" s="6">
        <f>[1]Results!CB118</f>
        <v>0.11947130089999999</v>
      </c>
      <c r="BZ419" s="6">
        <f>[1]Results!CC118</f>
        <v>0.1052153742</v>
      </c>
      <c r="CA419" s="6">
        <f>[1]Results!CD118</f>
        <v>9.1470215199999996E-2</v>
      </c>
      <c r="CB419" s="6">
        <f>[1]Results!CE118</f>
        <v>7.8237580400000006E-2</v>
      </c>
      <c r="CC419" s="6">
        <f>[1]Results!CF118</f>
        <v>6.5521734900000003E-2</v>
      </c>
      <c r="CD419" s="6">
        <f>[1]Results!CG118</f>
        <v>5.3333290399999997E-2</v>
      </c>
      <c r="CE419" s="6">
        <f>[1]Results!CH118</f>
        <v>4.1692646899999998E-2</v>
      </c>
      <c r="CF419" s="6">
        <f>[1]Results!CI118</f>
        <v>3.0633397400000002E-2</v>
      </c>
      <c r="CG419" s="6">
        <f>[1]Results!CJ118</f>
        <v>2.02240313E-2</v>
      </c>
      <c r="CH419" s="6">
        <f>[1]Results!CK118</f>
        <v>9.2648206200000005E-6</v>
      </c>
      <c r="CI419" s="6">
        <f>[1]Results!CL118</f>
        <v>1.4833361299999999E-4</v>
      </c>
      <c r="CJ419" s="6">
        <f>[1]Results!CM118</f>
        <v>6.4516394600000004E-4</v>
      </c>
    </row>
    <row r="421" spans="1:88" x14ac:dyDescent="0.3">
      <c r="A421" s="12" t="s">
        <v>66</v>
      </c>
      <c r="B421" s="6" t="str">
        <f>[1]Emissions!A830</f>
        <v>ems_ci_co2_sagr_2</v>
      </c>
      <c r="C421" s="6">
        <f>[1]Emissions!B830</f>
        <v>11.6302649</v>
      </c>
      <c r="D421" s="6">
        <f>[1]Emissions!C830</f>
        <v>11.366651859999999</v>
      </c>
      <c r="E421" s="6">
        <f>[1]Emissions!D830</f>
        <v>11.12151545</v>
      </c>
      <c r="F421" s="6">
        <f>[1]Emissions!E830</f>
        <v>10.913314890000001</v>
      </c>
      <c r="G421" s="6">
        <f>[1]Emissions!F830</f>
        <v>10.81853621</v>
      </c>
      <c r="H421" s="6">
        <f>[1]Emissions!G830</f>
        <v>10.8167957</v>
      </c>
      <c r="I421" s="6">
        <f>[1]Emissions!H830</f>
        <v>10.832397970000001</v>
      </c>
      <c r="J421" s="6">
        <f>[1]Emissions!I830</f>
        <v>10.841890319999999</v>
      </c>
      <c r="K421" s="6">
        <f>[1]Emissions!J830</f>
        <v>10.81670416</v>
      </c>
      <c r="L421" s="6">
        <f>[1]Emissions!K830</f>
        <v>10.74877131</v>
      </c>
      <c r="M421" s="6">
        <f>[1]Emissions!L830</f>
        <v>10.638892540000001</v>
      </c>
      <c r="N421" s="6">
        <f>[1]Emissions!M830</f>
        <v>10.488147619999999</v>
      </c>
      <c r="O421" s="6">
        <f>[1]Emissions!N830</f>
        <v>10.308781809999999</v>
      </c>
      <c r="P421" s="6">
        <f>[1]Emissions!O830</f>
        <v>10.11158502</v>
      </c>
      <c r="Q421" s="6">
        <f>[1]Emissions!P830</f>
        <v>9.9069780989999998</v>
      </c>
      <c r="R421" s="6">
        <f>[1]Emissions!Q830</f>
        <v>9.7038124119999996</v>
      </c>
      <c r="S421" s="6">
        <f>[1]Emissions!R830</f>
        <v>9.5287700960000006</v>
      </c>
      <c r="T421" s="6">
        <f>[1]Emissions!S830</f>
        <v>9.3914935960000001</v>
      </c>
      <c r="U421" s="6">
        <f>[1]Emissions!T830</f>
        <v>9.291246589</v>
      </c>
      <c r="V421" s="6">
        <f>[1]Emissions!U830</f>
        <v>9.2236686839999997</v>
      </c>
      <c r="W421" s="6">
        <f>[1]Emissions!V830</f>
        <v>9.1827837619999997</v>
      </c>
      <c r="X421" s="6">
        <f>[1]Emissions!W830</f>
        <v>9.1578066239999991</v>
      </c>
      <c r="Y421" s="6">
        <f>[1]Emissions!X830</f>
        <v>9.1462286450000008</v>
      </c>
      <c r="Z421" s="6">
        <f>[1]Emissions!Y830</f>
        <v>9.1435225849999995</v>
      </c>
      <c r="AA421" s="6">
        <f>[1]Emissions!Z830</f>
        <v>9.1460746010000005</v>
      </c>
      <c r="AB421" s="6">
        <f>[1]Emissions!AA830</f>
        <v>9.1511451350000002</v>
      </c>
      <c r="AC421" s="6">
        <f>[1]Emissions!AB830</f>
        <v>9.1530207830000005</v>
      </c>
      <c r="AD421" s="6">
        <f>[1]Emissions!AC830</f>
        <v>9.1529804610000003</v>
      </c>
      <c r="AE421" s="6">
        <f>[1]Emissions!AD830</f>
        <v>9.1505319820000004</v>
      </c>
      <c r="AF421" s="6">
        <f>[1]Emissions!AE830</f>
        <v>9.1450679919999995</v>
      </c>
      <c r="AG421" s="6">
        <f>[1]Emissions!AF830</f>
        <v>9.1363118550000006</v>
      </c>
      <c r="AH421" s="6">
        <f>[1]Emissions!AG830</f>
        <v>9.1205038179999995</v>
      </c>
      <c r="AI421" s="6">
        <f>[1]Emissions!AH830</f>
        <v>9.1006137949999992</v>
      </c>
      <c r="AJ421" s="6">
        <f>[1]Emissions!AI830</f>
        <v>9.0775082559999998</v>
      </c>
      <c r="AK421" s="6">
        <f>[1]Emissions!AJ830</f>
        <v>9.0518093279999992</v>
      </c>
      <c r="AL421" s="6">
        <f>[1]Emissions!AK830</f>
        <v>9.0240342899999995</v>
      </c>
      <c r="AM421" s="6">
        <f>[1]Emissions!AL830</f>
        <v>9.0011946520000006</v>
      </c>
      <c r="AN421" s="6">
        <f>[1]Emissions!AM830</f>
        <v>8.9849547889999997</v>
      </c>
      <c r="AO421" s="6">
        <f>[1]Emissions!AN830</f>
        <v>8.9741100199999995</v>
      </c>
      <c r="AP421" s="6">
        <f>[1]Emissions!AO830</f>
        <v>8.967333773</v>
      </c>
      <c r="AQ421" s="6">
        <f>[1]Emissions!AP830</f>
        <v>8.9635415369999993</v>
      </c>
      <c r="AR421" s="6">
        <f>[1]Emissions!AQ830</f>
        <v>8.9583426890000002</v>
      </c>
      <c r="AS421" s="6">
        <f>[1]Emissions!AR830</f>
        <v>8.9536622619999999</v>
      </c>
      <c r="AT421" s="6">
        <f>[1]Emissions!AS830</f>
        <v>8.9495832069999999</v>
      </c>
      <c r="AU421" s="6">
        <f>[1]Emissions!AT830</f>
        <v>8.9460796150000004</v>
      </c>
      <c r="AV421" s="6">
        <f>[1]Emissions!AU830</f>
        <v>8.9431526140000006</v>
      </c>
      <c r="AW421" s="6">
        <f>[1]Emissions!AV830</f>
        <v>8.9365489759999992</v>
      </c>
      <c r="AX421" s="6">
        <f>[1]Emissions!AW830</f>
        <v>8.929444385</v>
      </c>
      <c r="AY421" s="6">
        <f>[1]Emissions!AX830</f>
        <v>8.9225435720000004</v>
      </c>
      <c r="AZ421" s="6">
        <f>[1]Emissions!AY830</f>
        <v>8.9162404380000009</v>
      </c>
      <c r="BA421" s="6">
        <f>[1]Emissions!AZ830</f>
        <v>8.9108102270000007</v>
      </c>
      <c r="BB421" s="6">
        <f>[1]Emissions!BA830</f>
        <v>8.9025253069999994</v>
      </c>
      <c r="BC421" s="6">
        <f>[1]Emissions!BB830</f>
        <v>8.8920625799999993</v>
      </c>
      <c r="BD421" s="6">
        <f>[1]Emissions!BC830</f>
        <v>8.8799701659999997</v>
      </c>
      <c r="BE421" s="6">
        <f>[1]Emissions!BD830</f>
        <v>8.8666351110000008</v>
      </c>
      <c r="BF421" s="6">
        <f>[1]Emissions!BE830</f>
        <v>8.8525365859999994</v>
      </c>
      <c r="BG421" s="6">
        <f>[1]Emissions!BF830</f>
        <v>8.8329682199999997</v>
      </c>
      <c r="BH421" s="6">
        <f>[1]Emissions!BG830</f>
        <v>8.8122894810000005</v>
      </c>
      <c r="BI421" s="6">
        <f>[1]Emissions!BH830</f>
        <v>8.7917195350000004</v>
      </c>
      <c r="BJ421" s="6">
        <f>[1]Emissions!BI830</f>
        <v>8.7719624669999998</v>
      </c>
      <c r="BK421" s="6">
        <f>[1]Emissions!BJ830</f>
        <v>8.7534756819999995</v>
      </c>
      <c r="BL421" s="6">
        <f>[1]Emissions!BK830</f>
        <v>8.7365030669999992</v>
      </c>
      <c r="BM421" s="6">
        <f>[1]Emissions!BL830</f>
        <v>8.7211199199999996</v>
      </c>
      <c r="BN421" s="6">
        <f>[1]Emissions!BM830</f>
        <v>8.7072594970000008</v>
      </c>
      <c r="BO421" s="6">
        <f>[1]Emissions!BN830</f>
        <v>8.6947641989999997</v>
      </c>
      <c r="BP421" s="6">
        <f>[1]Emissions!BO830</f>
        <v>8.6834258779999995</v>
      </c>
      <c r="BQ421" s="6">
        <f>[1]Emissions!BP830</f>
        <v>8.6683991739999993</v>
      </c>
      <c r="BR421" s="6">
        <f>[1]Emissions!BQ830</f>
        <v>8.6529509820000001</v>
      </c>
      <c r="BS421" s="6">
        <f>[1]Emissions!BR830</f>
        <v>8.6376489260000007</v>
      </c>
      <c r="BT421" s="6">
        <f>[1]Emissions!BS830</f>
        <v>8.6227510679999995</v>
      </c>
      <c r="BU421" s="6">
        <f>[1]Emissions!BT830</f>
        <v>8.608435708</v>
      </c>
      <c r="BV421" s="6">
        <f>[1]Emissions!BU830</f>
        <v>8.5948093589999992</v>
      </c>
      <c r="BW421" s="6">
        <f>[1]Emissions!BV830</f>
        <v>8.5819071040000008</v>
      </c>
      <c r="BX421" s="6">
        <f>[1]Emissions!BW830</f>
        <v>8.5697177050000004</v>
      </c>
      <c r="BY421" s="6">
        <f>[1]Emissions!BX830</f>
        <v>8.5581951590000003</v>
      </c>
      <c r="BZ421" s="6">
        <f>[1]Emissions!BY830</f>
        <v>8.5472745840000002</v>
      </c>
      <c r="CA421" s="6">
        <f>[1]Emissions!BZ830</f>
        <v>8.5335805150000006</v>
      </c>
      <c r="CB421" s="6">
        <f>[1]Emissions!CA830</f>
        <v>8.5195647430000001</v>
      </c>
      <c r="CC421" s="6">
        <f>[1]Emissions!CB830</f>
        <v>8.5056992660000006</v>
      </c>
      <c r="CD421" s="6">
        <f>[1]Emissions!CC830</f>
        <v>8.4922074730000006</v>
      </c>
      <c r="CE421" s="6">
        <f>[1]Emissions!CD830</f>
        <v>8.4792325599999998</v>
      </c>
      <c r="CF421" s="6">
        <f>[1]Emissions!CE830</f>
        <v>8.4668399409999999</v>
      </c>
      <c r="CG421" s="6">
        <f>[1]Emissions!CF830</f>
        <v>8.4550380629999999</v>
      </c>
      <c r="CH421" s="6">
        <f>[1]Emissions!CG830</f>
        <v>8.4437994219999997</v>
      </c>
      <c r="CI421" s="6">
        <f>[1]Emissions!CH830</f>
        <v>8.4330663920000006</v>
      </c>
      <c r="CJ421" s="6">
        <f>[1]Emissions!CI830</f>
        <v>8.4227670359999998</v>
      </c>
    </row>
    <row r="422" spans="1:88" x14ac:dyDescent="0.3">
      <c r="A422" t="s">
        <v>27</v>
      </c>
      <c r="B422" s="6" t="str">
        <f>[1]Emissions!A831</f>
        <v>ems_y_co2_sagr_2</v>
      </c>
      <c r="C422" s="6">
        <f>[1]Emissions!B831</f>
        <v>2.301395533</v>
      </c>
      <c r="D422" s="6">
        <f>[1]Emissions!C831</f>
        <v>2.2830116569999999</v>
      </c>
      <c r="E422" s="6">
        <f>[1]Emissions!D831</f>
        <v>2.2776534719999999</v>
      </c>
      <c r="F422" s="6">
        <f>[1]Emissions!E831</f>
        <v>2.2876378380000002</v>
      </c>
      <c r="G422" s="6">
        <f>[1]Emissions!F831</f>
        <v>2.310098092</v>
      </c>
      <c r="H422" s="6">
        <f>[1]Emissions!G831</f>
        <v>2.3415123699999998</v>
      </c>
      <c r="I422" s="6">
        <f>[1]Emissions!H831</f>
        <v>2.3766485259999999</v>
      </c>
      <c r="J422" s="6">
        <f>[1]Emissions!I831</f>
        <v>2.4113856450000002</v>
      </c>
      <c r="K422" s="6">
        <f>[1]Emissions!J831</f>
        <v>2.4424422259999998</v>
      </c>
      <c r="L422" s="6">
        <f>[1]Emissions!K831</f>
        <v>2.4675444309999999</v>
      </c>
      <c r="M422" s="6">
        <f>[1]Emissions!L831</f>
        <v>2.4857276609999999</v>
      </c>
      <c r="N422" s="6">
        <f>[1]Emissions!M831</f>
        <v>2.4966743409999999</v>
      </c>
      <c r="O422" s="6">
        <f>[1]Emissions!N831</f>
        <v>2.5017526750000001</v>
      </c>
      <c r="P422" s="6">
        <f>[1]Emissions!O831</f>
        <v>2.5025367360000002</v>
      </c>
      <c r="Q422" s="6">
        <f>[1]Emissions!P831</f>
        <v>2.5007364070000002</v>
      </c>
      <c r="R422" s="6">
        <f>[1]Emissions!Q831</f>
        <v>2.4979203989999998</v>
      </c>
      <c r="S422" s="6">
        <f>[1]Emissions!R831</f>
        <v>2.4950323139999999</v>
      </c>
      <c r="T422" s="6">
        <f>[1]Emissions!S831</f>
        <v>2.4933319869999999</v>
      </c>
      <c r="U422" s="6">
        <f>[1]Emissions!T831</f>
        <v>2.4933475619999999</v>
      </c>
      <c r="V422" s="6">
        <f>[1]Emissions!U831</f>
        <v>2.4951856800000001</v>
      </c>
      <c r="W422" s="6">
        <f>[1]Emissions!V831</f>
        <v>2.498656956</v>
      </c>
      <c r="X422" s="6">
        <f>[1]Emissions!W831</f>
        <v>2.5032318419999999</v>
      </c>
      <c r="Y422" s="6">
        <f>[1]Emissions!X831</f>
        <v>2.5086004420000001</v>
      </c>
      <c r="Z422" s="6">
        <f>[1]Emissions!Y831</f>
        <v>2.5143907699999999</v>
      </c>
      <c r="AA422" s="6">
        <f>[1]Emissions!Z831</f>
        <v>2.5202823799999998</v>
      </c>
      <c r="AB422" s="6">
        <f>[1]Emissions!AA831</f>
        <v>2.5260383719999999</v>
      </c>
      <c r="AC422" s="6">
        <f>[1]Emissions!AB831</f>
        <v>2.5309132189999999</v>
      </c>
      <c r="AD422" s="6">
        <f>[1]Emissions!AC831</f>
        <v>2.5353963770000001</v>
      </c>
      <c r="AE422" s="6">
        <f>[1]Emissions!AD831</f>
        <v>2.539599908</v>
      </c>
      <c r="AF422" s="6">
        <f>[1]Emissions!AE831</f>
        <v>2.5436614789999998</v>
      </c>
      <c r="AG422" s="6">
        <f>[1]Emissions!AF831</f>
        <v>2.5477263290000001</v>
      </c>
      <c r="AH422" s="6">
        <f>[1]Emissions!AG831</f>
        <v>2.5511351659999999</v>
      </c>
      <c r="AI422" s="6">
        <f>[1]Emissions!AH831</f>
        <v>2.5546758710000002</v>
      </c>
      <c r="AJ422" s="6">
        <f>[1]Emissions!AI831</f>
        <v>2.5584827419999998</v>
      </c>
      <c r="AK422" s="6">
        <f>[1]Emissions!AJ831</f>
        <v>2.562618262</v>
      </c>
      <c r="AL422" s="6">
        <f>[1]Emissions!AK831</f>
        <v>2.5670839760000002</v>
      </c>
      <c r="AM422" s="6">
        <f>[1]Emissions!AL831</f>
        <v>2.5712186579999998</v>
      </c>
      <c r="AN422" s="6">
        <f>[1]Emissions!AM831</f>
        <v>2.575435975</v>
      </c>
      <c r="AO422" s="6">
        <f>[1]Emissions!AN831</f>
        <v>2.5797965490000001</v>
      </c>
      <c r="AP422" s="6">
        <f>[1]Emissions!AO831</f>
        <v>2.5843237509999999</v>
      </c>
      <c r="AQ422" s="6">
        <f>[1]Emissions!AP831</f>
        <v>2.5890120360000002</v>
      </c>
      <c r="AR422" s="6">
        <f>[1]Emissions!AQ831</f>
        <v>2.5928644529999998</v>
      </c>
      <c r="AS422" s="6">
        <f>[1]Emissions!AR831</f>
        <v>2.5967401689999998</v>
      </c>
      <c r="AT422" s="6">
        <f>[1]Emissions!AS831</f>
        <v>2.6007103520000001</v>
      </c>
      <c r="AU422" s="6">
        <f>[1]Emissions!AT831</f>
        <v>2.6048175379999998</v>
      </c>
      <c r="AV422" s="6">
        <f>[1]Emissions!AU831</f>
        <v>2.6090806259999999</v>
      </c>
      <c r="AW422" s="6">
        <f>[1]Emissions!AV831</f>
        <v>2.612247268</v>
      </c>
      <c r="AX422" s="6">
        <f>[1]Emissions!AW831</f>
        <v>2.6154938200000002</v>
      </c>
      <c r="AY422" s="6">
        <f>[1]Emissions!AX831</f>
        <v>2.6189259279999999</v>
      </c>
      <c r="AZ422" s="6">
        <f>[1]Emissions!AY831</f>
        <v>2.6226038699999998</v>
      </c>
      <c r="BA422" s="6">
        <f>[1]Emissions!AZ831</f>
        <v>2.6265501480000002</v>
      </c>
      <c r="BB422" s="6">
        <f>[1]Emissions!BA831</f>
        <v>2.629226498</v>
      </c>
      <c r="BC422" s="6">
        <f>[1]Emissions!BB831</f>
        <v>2.630985473</v>
      </c>
      <c r="BD422" s="6">
        <f>[1]Emissions!BC831</f>
        <v>2.632108363</v>
      </c>
      <c r="BE422" s="6">
        <f>[1]Emissions!BD831</f>
        <v>2.6328179820000002</v>
      </c>
      <c r="BF422" s="6">
        <f>[1]Emissions!BE831</f>
        <v>2.6332863440000001</v>
      </c>
      <c r="BG422" s="6">
        <f>[1]Emissions!BF831</f>
        <v>2.6320230750000002</v>
      </c>
      <c r="BH422" s="6">
        <f>[1]Emissions!BG831</f>
        <v>2.6306296279999999</v>
      </c>
      <c r="BI422" s="6">
        <f>[1]Emissions!BH831</f>
        <v>2.6293325740000002</v>
      </c>
      <c r="BJ422" s="6">
        <f>[1]Emissions!BI831</f>
        <v>2.6282844989999998</v>
      </c>
      <c r="BK422" s="6">
        <f>[1]Emissions!BJ831</f>
        <v>2.6275729819999998</v>
      </c>
      <c r="BL422" s="6">
        <f>[1]Emissions!BK831</f>
        <v>2.627244932</v>
      </c>
      <c r="BM422" s="6">
        <f>[1]Emissions!BL831</f>
        <v>2.6272774929999998</v>
      </c>
      <c r="BN422" s="6">
        <f>[1]Emissions!BM831</f>
        <v>2.6276286670000002</v>
      </c>
      <c r="BO422" s="6">
        <f>[1]Emissions!BN831</f>
        <v>2.6282369929999998</v>
      </c>
      <c r="BP422" s="6">
        <f>[1]Emissions!BO831</f>
        <v>2.6290320810000001</v>
      </c>
      <c r="BQ422" s="6">
        <f>[1]Emissions!BP831</f>
        <v>2.6284654110000001</v>
      </c>
      <c r="BR422" s="6">
        <f>[1]Emissions!BQ831</f>
        <v>2.627870728</v>
      </c>
      <c r="BS422" s="6">
        <f>[1]Emissions!BR831</f>
        <v>2.6273325889999999</v>
      </c>
      <c r="BT422" s="6">
        <f>[1]Emissions!BS831</f>
        <v>2.6269022290000001</v>
      </c>
      <c r="BU422" s="6">
        <f>[1]Emissions!BT831</f>
        <v>2.6266044260000001</v>
      </c>
      <c r="BV422" s="6">
        <f>[1]Emissions!BU831</f>
        <v>2.6264266709999999</v>
      </c>
      <c r="BW422" s="6">
        <f>[1]Emissions!BV831</f>
        <v>2.62638024</v>
      </c>
      <c r="BX422" s="6">
        <f>[1]Emissions!BW831</f>
        <v>2.6264523450000001</v>
      </c>
      <c r="BY422" s="6">
        <f>[1]Emissions!BX831</f>
        <v>2.6266256339999998</v>
      </c>
      <c r="BZ422" s="6">
        <f>[1]Emissions!BY831</f>
        <v>2.6268808749999999</v>
      </c>
      <c r="CA422" s="6">
        <f>[1]Emissions!BZ831</f>
        <v>2.6261067439999999</v>
      </c>
      <c r="CB422" s="6">
        <f>[1]Emissions!CA831</f>
        <v>2.625325562</v>
      </c>
      <c r="CC422" s="6">
        <f>[1]Emissions!CB831</f>
        <v>2.6246161539999999</v>
      </c>
      <c r="CD422" s="6">
        <f>[1]Emissions!CC831</f>
        <v>2.6240250729999999</v>
      </c>
      <c r="CE422" s="6">
        <f>[1]Emissions!CD831</f>
        <v>2.6235721440000002</v>
      </c>
      <c r="CF422" s="6">
        <f>[1]Emissions!CE831</f>
        <v>2.623207276</v>
      </c>
      <c r="CG422" s="6">
        <f>[1]Emissions!CF831</f>
        <v>2.6229665249999998</v>
      </c>
      <c r="CH422" s="6">
        <f>[1]Emissions!CG831</f>
        <v>2.6228324129999998</v>
      </c>
      <c r="CI422" s="6">
        <f>[1]Emissions!CH831</f>
        <v>2.6227821580000001</v>
      </c>
      <c r="CJ422" s="6">
        <f>[1]Emissions!CI831</f>
        <v>2.6227915670000002</v>
      </c>
    </row>
    <row r="423" spans="1:88" x14ac:dyDescent="0.3">
      <c r="B423" s="6" t="str">
        <f>[1]Emissions!A832</f>
        <v>ems_mat_co2_sagr_2</v>
      </c>
      <c r="C423" s="6">
        <f>[1]Emissions!B832</f>
        <v>0</v>
      </c>
      <c r="D423" s="6">
        <f>[1]Emissions!C832</f>
        <v>0</v>
      </c>
      <c r="E423" s="6">
        <f>[1]Emissions!D832</f>
        <v>0</v>
      </c>
      <c r="F423" s="6">
        <f>[1]Emissions!E832</f>
        <v>0</v>
      </c>
      <c r="G423" s="6">
        <f>[1]Emissions!F832</f>
        <v>0</v>
      </c>
      <c r="H423" s="6">
        <f>[1]Emissions!G832</f>
        <v>0</v>
      </c>
      <c r="I423" s="6">
        <f>[1]Emissions!H832</f>
        <v>0</v>
      </c>
      <c r="J423" s="6">
        <f>[1]Emissions!I832</f>
        <v>0</v>
      </c>
      <c r="K423" s="6">
        <f>[1]Emissions!J832</f>
        <v>0</v>
      </c>
      <c r="L423" s="6">
        <f>[1]Emissions!K832</f>
        <v>0</v>
      </c>
      <c r="M423" s="6">
        <f>[1]Emissions!L832</f>
        <v>0</v>
      </c>
      <c r="N423" s="6">
        <f>[1]Emissions!M832</f>
        <v>0</v>
      </c>
      <c r="O423" s="6">
        <f>[1]Emissions!N832</f>
        <v>0</v>
      </c>
      <c r="P423" s="6">
        <f>[1]Emissions!O832</f>
        <v>0</v>
      </c>
      <c r="Q423" s="6">
        <f>[1]Emissions!P832</f>
        <v>0</v>
      </c>
      <c r="R423" s="6">
        <f>[1]Emissions!Q832</f>
        <v>0</v>
      </c>
      <c r="S423" s="6">
        <f>[1]Emissions!R832</f>
        <v>0</v>
      </c>
      <c r="T423" s="6">
        <f>[1]Emissions!S832</f>
        <v>0</v>
      </c>
      <c r="U423" s="6">
        <f>[1]Emissions!T832</f>
        <v>0</v>
      </c>
      <c r="V423" s="6">
        <f>[1]Emissions!U832</f>
        <v>0</v>
      </c>
      <c r="W423" s="6">
        <f>[1]Emissions!V832</f>
        <v>0</v>
      </c>
      <c r="X423" s="6">
        <f>[1]Emissions!W832</f>
        <v>0</v>
      </c>
      <c r="Y423" s="6">
        <f>[1]Emissions!X832</f>
        <v>0</v>
      </c>
      <c r="Z423" s="6">
        <f>[1]Emissions!Y832</f>
        <v>0</v>
      </c>
      <c r="AA423" s="6">
        <f>[1]Emissions!Z832</f>
        <v>0</v>
      </c>
      <c r="AB423" s="6">
        <f>[1]Emissions!AA832</f>
        <v>0</v>
      </c>
      <c r="AC423" s="6">
        <f>[1]Emissions!AB832</f>
        <v>0</v>
      </c>
      <c r="AD423" s="6">
        <f>[1]Emissions!AC832</f>
        <v>0</v>
      </c>
      <c r="AE423" s="6">
        <f>[1]Emissions!AD832</f>
        <v>0</v>
      </c>
      <c r="AF423" s="6">
        <f>[1]Emissions!AE832</f>
        <v>0</v>
      </c>
      <c r="AG423" s="6">
        <f>[1]Emissions!AF832</f>
        <v>0</v>
      </c>
      <c r="AH423" s="6">
        <f>[1]Emissions!AG832</f>
        <v>0</v>
      </c>
      <c r="AI423" s="6">
        <f>[1]Emissions!AH832</f>
        <v>0</v>
      </c>
      <c r="AJ423" s="6">
        <f>[1]Emissions!AI832</f>
        <v>0</v>
      </c>
      <c r="AK423" s="6">
        <f>[1]Emissions!AJ832</f>
        <v>0</v>
      </c>
      <c r="AL423" s="6">
        <f>[1]Emissions!AK832</f>
        <v>0</v>
      </c>
      <c r="AM423" s="6">
        <f>[1]Emissions!AL832</f>
        <v>0</v>
      </c>
      <c r="AN423" s="6">
        <f>[1]Emissions!AM832</f>
        <v>0</v>
      </c>
      <c r="AO423" s="6">
        <f>[1]Emissions!AN832</f>
        <v>0</v>
      </c>
      <c r="AP423" s="6">
        <f>[1]Emissions!AO832</f>
        <v>0</v>
      </c>
      <c r="AQ423" s="6">
        <f>[1]Emissions!AP832</f>
        <v>0</v>
      </c>
      <c r="AR423" s="6">
        <f>[1]Emissions!AQ832</f>
        <v>0</v>
      </c>
      <c r="AS423" s="6">
        <f>[1]Emissions!AR832</f>
        <v>0</v>
      </c>
      <c r="AT423" s="6">
        <f>[1]Emissions!AS832</f>
        <v>0</v>
      </c>
      <c r="AU423" s="6">
        <f>[1]Emissions!AT832</f>
        <v>0</v>
      </c>
      <c r="AV423" s="6">
        <f>[1]Emissions!AU832</f>
        <v>0</v>
      </c>
      <c r="AW423" s="6">
        <f>[1]Emissions!AV832</f>
        <v>0</v>
      </c>
      <c r="AX423" s="6">
        <f>[1]Emissions!AW832</f>
        <v>0</v>
      </c>
      <c r="AY423" s="6">
        <f>[1]Emissions!AX832</f>
        <v>0</v>
      </c>
      <c r="AZ423" s="6">
        <f>[1]Emissions!AY832</f>
        <v>0</v>
      </c>
      <c r="BA423" s="6">
        <f>[1]Emissions!AZ832</f>
        <v>0</v>
      </c>
      <c r="BB423" s="6">
        <f>[1]Emissions!BA832</f>
        <v>0</v>
      </c>
      <c r="BC423" s="6">
        <f>[1]Emissions!BB832</f>
        <v>0</v>
      </c>
      <c r="BD423" s="6">
        <f>[1]Emissions!BC832</f>
        <v>0</v>
      </c>
      <c r="BE423" s="6">
        <f>[1]Emissions!BD832</f>
        <v>0</v>
      </c>
      <c r="BF423" s="6">
        <f>[1]Emissions!BE832</f>
        <v>0</v>
      </c>
      <c r="BG423" s="6">
        <f>[1]Emissions!BF832</f>
        <v>0</v>
      </c>
      <c r="BH423" s="6">
        <f>[1]Emissions!BG832</f>
        <v>0</v>
      </c>
      <c r="BI423" s="6">
        <f>[1]Emissions!BH832</f>
        <v>0</v>
      </c>
      <c r="BJ423" s="6">
        <f>[1]Emissions!BI832</f>
        <v>0</v>
      </c>
      <c r="BK423" s="6">
        <f>[1]Emissions!BJ832</f>
        <v>0</v>
      </c>
      <c r="BL423" s="6">
        <f>[1]Emissions!BK832</f>
        <v>0</v>
      </c>
      <c r="BM423" s="6">
        <f>[1]Emissions!BL832</f>
        <v>0</v>
      </c>
      <c r="BN423" s="6">
        <f>[1]Emissions!BM832</f>
        <v>0</v>
      </c>
      <c r="BO423" s="6">
        <f>[1]Emissions!BN832</f>
        <v>0</v>
      </c>
      <c r="BP423" s="6">
        <f>[1]Emissions!BO832</f>
        <v>0</v>
      </c>
      <c r="BQ423" s="6">
        <f>[1]Emissions!BP832</f>
        <v>0</v>
      </c>
      <c r="BR423" s="6">
        <f>[1]Emissions!BQ832</f>
        <v>0</v>
      </c>
      <c r="BS423" s="6">
        <f>[1]Emissions!BR832</f>
        <v>0</v>
      </c>
      <c r="BT423" s="6">
        <f>[1]Emissions!BS832</f>
        <v>0</v>
      </c>
      <c r="BU423" s="6">
        <f>[1]Emissions!BT832</f>
        <v>0</v>
      </c>
      <c r="BV423" s="6">
        <f>[1]Emissions!BU832</f>
        <v>0</v>
      </c>
      <c r="BW423" s="6">
        <f>[1]Emissions!BV832</f>
        <v>0</v>
      </c>
      <c r="BX423" s="6">
        <f>[1]Emissions!BW832</f>
        <v>0</v>
      </c>
      <c r="BY423" s="6">
        <f>[1]Emissions!BX832</f>
        <v>0</v>
      </c>
      <c r="BZ423" s="6">
        <f>[1]Emissions!BY832</f>
        <v>0</v>
      </c>
      <c r="CA423" s="6">
        <f>[1]Emissions!BZ832</f>
        <v>0</v>
      </c>
      <c r="CB423" s="6">
        <f>[1]Emissions!CA832</f>
        <v>0</v>
      </c>
      <c r="CC423" s="6">
        <f>[1]Emissions!CB832</f>
        <v>0</v>
      </c>
      <c r="CD423" s="6">
        <f>[1]Emissions!CC832</f>
        <v>0</v>
      </c>
      <c r="CE423" s="6">
        <f>[1]Emissions!CD832</f>
        <v>0</v>
      </c>
      <c r="CF423" s="6">
        <f>[1]Emissions!CE832</f>
        <v>0</v>
      </c>
      <c r="CG423" s="6">
        <f>[1]Emissions!CF832</f>
        <v>0</v>
      </c>
      <c r="CH423" s="6">
        <f>[1]Emissions!CG832</f>
        <v>0</v>
      </c>
      <c r="CI423" s="6">
        <f>[1]Emissions!CH832</f>
        <v>0</v>
      </c>
      <c r="CJ423" s="6">
        <f>[1]Emissions!CI832</f>
        <v>0</v>
      </c>
    </row>
    <row r="424" spans="1:88" x14ac:dyDescent="0.3">
      <c r="B424" s="6" t="str">
        <f>[1]Emissions!A833</f>
        <v>ems_ci_co2_sfor_2</v>
      </c>
      <c r="C424" s="6">
        <f>[1]Emissions!B833</f>
        <v>0.55073039580000005</v>
      </c>
      <c r="D424" s="6">
        <f>[1]Emissions!C833</f>
        <v>0.52604463850000005</v>
      </c>
      <c r="E424" s="6">
        <f>[1]Emissions!D833</f>
        <v>0.4958792091</v>
      </c>
      <c r="F424" s="6">
        <f>[1]Emissions!E833</f>
        <v>0.4658543262</v>
      </c>
      <c r="G424" s="6">
        <f>[1]Emissions!F833</f>
        <v>0.44541708419999998</v>
      </c>
      <c r="H424" s="6">
        <f>[1]Emissions!G833</f>
        <v>0.4323790012</v>
      </c>
      <c r="I424" s="6">
        <f>[1]Emissions!H833</f>
        <v>0.42313816500000001</v>
      </c>
      <c r="J424" s="6">
        <f>[1]Emissions!I833</f>
        <v>0.41674687259999998</v>
      </c>
      <c r="K424" s="6">
        <f>[1]Emissions!J833</f>
        <v>0.4113233281</v>
      </c>
      <c r="L424" s="6">
        <f>[1]Emissions!K833</f>
        <v>0.40642927559999997</v>
      </c>
      <c r="M424" s="6">
        <f>[1]Emissions!L833</f>
        <v>0.40189545100000001</v>
      </c>
      <c r="N424" s="6">
        <f>[1]Emissions!M833</f>
        <v>0.39708037089999998</v>
      </c>
      <c r="O424" s="6">
        <f>[1]Emissions!N833</f>
        <v>0.39241035790000001</v>
      </c>
      <c r="P424" s="6">
        <f>[1]Emissions!O833</f>
        <v>0.38794012389999999</v>
      </c>
      <c r="Q424" s="6">
        <f>[1]Emissions!P833</f>
        <v>0.38369937640000001</v>
      </c>
      <c r="R424" s="6">
        <f>[1]Emissions!Q833</f>
        <v>0.3797259086</v>
      </c>
      <c r="S424" s="6">
        <f>[1]Emissions!R833</f>
        <v>0.37616609740000001</v>
      </c>
      <c r="T424" s="6">
        <f>[1]Emissions!S833</f>
        <v>0.37389710009999999</v>
      </c>
      <c r="U424" s="6">
        <f>[1]Emissions!T833</f>
        <v>0.37295746200000002</v>
      </c>
      <c r="V424" s="6">
        <f>[1]Emissions!U833</f>
        <v>0.37319360969999998</v>
      </c>
      <c r="W424" s="6">
        <f>[1]Emissions!V833</f>
        <v>0.37440431159999998</v>
      </c>
      <c r="X424" s="6">
        <f>[1]Emissions!W833</f>
        <v>0.3756042926</v>
      </c>
      <c r="Y424" s="6">
        <f>[1]Emissions!X833</f>
        <v>0.37730731699999998</v>
      </c>
      <c r="Z424" s="6">
        <f>[1]Emissions!Y833</f>
        <v>0.37946937130000002</v>
      </c>
      <c r="AA424" s="6">
        <f>[1]Emissions!Z833</f>
        <v>0.38199706500000002</v>
      </c>
      <c r="AB424" s="6">
        <f>[1]Emissions!AA833</f>
        <v>0.38480942309999999</v>
      </c>
      <c r="AC424" s="6">
        <f>[1]Emissions!AB833</f>
        <v>0.38742777109999998</v>
      </c>
      <c r="AD424" s="6">
        <f>[1]Emissions!AC833</f>
        <v>0.3901331441</v>
      </c>
      <c r="AE424" s="6">
        <f>[1]Emissions!AD833</f>
        <v>0.39292771500000001</v>
      </c>
      <c r="AF424" s="6">
        <f>[1]Emissions!AE833</f>
        <v>0.39575537589999998</v>
      </c>
      <c r="AG424" s="6">
        <f>[1]Emissions!AF833</f>
        <v>0.39856508889999998</v>
      </c>
      <c r="AH424" s="6">
        <f>[1]Emissions!AG833</f>
        <v>0.4009838912</v>
      </c>
      <c r="AI424" s="6">
        <f>[1]Emissions!AH833</f>
        <v>0.40325851130000001</v>
      </c>
      <c r="AJ424" s="6">
        <f>[1]Emissions!AI833</f>
        <v>0.40542831229999998</v>
      </c>
      <c r="AK424" s="6">
        <f>[1]Emissions!AJ833</f>
        <v>0.40750023229999999</v>
      </c>
      <c r="AL424" s="6">
        <f>[1]Emissions!AK833</f>
        <v>0.40948090030000001</v>
      </c>
      <c r="AM424" s="6">
        <f>[1]Emissions!AL833</f>
        <v>0.41146445120000003</v>
      </c>
      <c r="AN424" s="6">
        <f>[1]Emissions!AM833</f>
        <v>0.41379150739999998</v>
      </c>
      <c r="AO424" s="6">
        <f>[1]Emissions!AN833</f>
        <v>0.4164286176</v>
      </c>
      <c r="AP424" s="6">
        <f>[1]Emissions!AO833</f>
        <v>0.41929402139999999</v>
      </c>
      <c r="AQ424" s="6">
        <f>[1]Emissions!AP833</f>
        <v>0.42232238430000002</v>
      </c>
      <c r="AR424" s="6">
        <f>[1]Emissions!AQ833</f>
        <v>0.42526599590000003</v>
      </c>
      <c r="AS424" s="6">
        <f>[1]Emissions!AR833</f>
        <v>0.42823461010000002</v>
      </c>
      <c r="AT424" s="6">
        <f>[1]Emissions!AS833</f>
        <v>0.43124263759999998</v>
      </c>
      <c r="AU424" s="6">
        <f>[1]Emissions!AT833</f>
        <v>0.43428710230000001</v>
      </c>
      <c r="AV424" s="6">
        <f>[1]Emissions!AU833</f>
        <v>0.43736554509999997</v>
      </c>
      <c r="AW424" s="6">
        <f>[1]Emissions!AV833</f>
        <v>0.44029394789999998</v>
      </c>
      <c r="AX424" s="6">
        <f>[1]Emissions!AW833</f>
        <v>0.44318367749999998</v>
      </c>
      <c r="AY424" s="6">
        <f>[1]Emissions!AX833</f>
        <v>0.44607474829999999</v>
      </c>
      <c r="AZ424" s="6">
        <f>[1]Emissions!AY833</f>
        <v>0.4489870882</v>
      </c>
      <c r="BA424" s="6">
        <f>[1]Emissions!AZ833</f>
        <v>0.45193439749999997</v>
      </c>
      <c r="BB424" s="6">
        <f>[1]Emissions!BA833</f>
        <v>0.4543533857</v>
      </c>
      <c r="BC424" s="6">
        <f>[1]Emissions!BB833</f>
        <v>0.45696813200000003</v>
      </c>
      <c r="BD424" s="6">
        <f>[1]Emissions!BC833</f>
        <v>0.45978811959999999</v>
      </c>
      <c r="BE424" s="6">
        <f>[1]Emissions!BD833</f>
        <v>0.46271245439999997</v>
      </c>
      <c r="BF424" s="6">
        <f>[1]Emissions!BE833</f>
        <v>0.46568795130000001</v>
      </c>
      <c r="BG424" s="6">
        <f>[1]Emissions!BF833</f>
        <v>0.46846709819999999</v>
      </c>
      <c r="BH424" s="6">
        <f>[1]Emissions!BG833</f>
        <v>0.47119714489999998</v>
      </c>
      <c r="BI424" s="6">
        <f>[1]Emissions!BH833</f>
        <v>0.47393050479999999</v>
      </c>
      <c r="BJ424" s="6">
        <f>[1]Emissions!BI833</f>
        <v>0.47668778439999998</v>
      </c>
      <c r="BK424" s="6">
        <f>[1]Emissions!BJ833</f>
        <v>0.47948047939999999</v>
      </c>
      <c r="BL424" s="6">
        <f>[1]Emissions!BK833</f>
        <v>0.48230501910000001</v>
      </c>
      <c r="BM424" s="6">
        <f>[1]Emissions!BL833</f>
        <v>0.48517676329999998</v>
      </c>
      <c r="BN424" s="6">
        <f>[1]Emissions!BM833</f>
        <v>0.48809999900000001</v>
      </c>
      <c r="BO424" s="6">
        <f>[1]Emissions!BN833</f>
        <v>0.49107598660000001</v>
      </c>
      <c r="BP424" s="6">
        <f>[1]Emissions!BO833</f>
        <v>0.49410445130000002</v>
      </c>
      <c r="BQ424" s="6">
        <f>[1]Emissions!BP833</f>
        <v>0.4969882638</v>
      </c>
      <c r="BR424" s="6">
        <f>[1]Emissions!BQ833</f>
        <v>0.49983879580000001</v>
      </c>
      <c r="BS424" s="6">
        <f>[1]Emissions!BR833</f>
        <v>0.50269516999999997</v>
      </c>
      <c r="BT424" s="6">
        <f>[1]Emissions!BS833</f>
        <v>0.50557126829999999</v>
      </c>
      <c r="BU424" s="6">
        <f>[1]Emissions!BT833</f>
        <v>0.50847441650000003</v>
      </c>
      <c r="BV424" s="6">
        <f>[1]Emissions!BU833</f>
        <v>0.51142421169999996</v>
      </c>
      <c r="BW424" s="6">
        <f>[1]Emissions!BV833</f>
        <v>0.51440965510000003</v>
      </c>
      <c r="BX424" s="6">
        <f>[1]Emissions!BW833</f>
        <v>0.51743013859999998</v>
      </c>
      <c r="BY424" s="6">
        <f>[1]Emissions!BX833</f>
        <v>0.52048574260000002</v>
      </c>
      <c r="BZ424" s="6">
        <f>[1]Emissions!BY833</f>
        <v>0.52357609869999999</v>
      </c>
      <c r="CA424" s="6">
        <f>[1]Emissions!BZ833</f>
        <v>0.52656709000000002</v>
      </c>
      <c r="CB424" s="6">
        <f>[1]Emissions!CA833</f>
        <v>0.52953069770000005</v>
      </c>
      <c r="CC424" s="6">
        <f>[1]Emissions!CB833</f>
        <v>0.53249616070000005</v>
      </c>
      <c r="CD424" s="6">
        <f>[1]Emissions!CC833</f>
        <v>0.53547534969999999</v>
      </c>
      <c r="CE424" s="6">
        <f>[1]Emissions!CD833</f>
        <v>0.53847533049999996</v>
      </c>
      <c r="CF424" s="6">
        <f>[1]Emissions!CE833</f>
        <v>0.54154183810000001</v>
      </c>
      <c r="CG424" s="6">
        <f>[1]Emissions!CF833</f>
        <v>0.54464047780000002</v>
      </c>
      <c r="CH424" s="6">
        <f>[1]Emissions!CG833</f>
        <v>0.54776829010000005</v>
      </c>
      <c r="CI424" s="6">
        <f>[1]Emissions!CH833</f>
        <v>0.55092628730000004</v>
      </c>
      <c r="CJ424" s="6">
        <f>[1]Emissions!CI833</f>
        <v>0.55411547679999995</v>
      </c>
    </row>
    <row r="425" spans="1:88" x14ac:dyDescent="0.3">
      <c r="B425" s="6" t="str">
        <f>[1]Emissions!A834</f>
        <v>ems_y_co2_sfor_2</v>
      </c>
      <c r="C425" s="6">
        <f>[1]Emissions!B834</f>
        <v>0</v>
      </c>
      <c r="D425" s="6">
        <f>[1]Emissions!C834</f>
        <v>0</v>
      </c>
      <c r="E425" s="6">
        <f>[1]Emissions!D834</f>
        <v>0</v>
      </c>
      <c r="F425" s="6">
        <f>[1]Emissions!E834</f>
        <v>0</v>
      </c>
      <c r="G425" s="6">
        <f>[1]Emissions!F834</f>
        <v>0</v>
      </c>
      <c r="H425" s="6">
        <f>[1]Emissions!G834</f>
        <v>0</v>
      </c>
      <c r="I425" s="6">
        <f>[1]Emissions!H834</f>
        <v>0</v>
      </c>
      <c r="J425" s="6">
        <f>[1]Emissions!I834</f>
        <v>0</v>
      </c>
      <c r="K425" s="6">
        <f>[1]Emissions!J834</f>
        <v>0</v>
      </c>
      <c r="L425" s="6">
        <f>[1]Emissions!K834</f>
        <v>0</v>
      </c>
      <c r="M425" s="6">
        <f>[1]Emissions!L834</f>
        <v>0</v>
      </c>
      <c r="N425" s="6">
        <f>[1]Emissions!M834</f>
        <v>0</v>
      </c>
      <c r="O425" s="6">
        <f>[1]Emissions!N834</f>
        <v>0</v>
      </c>
      <c r="P425" s="6">
        <f>[1]Emissions!O834</f>
        <v>0</v>
      </c>
      <c r="Q425" s="6">
        <f>[1]Emissions!P834</f>
        <v>0</v>
      </c>
      <c r="R425" s="6">
        <f>[1]Emissions!Q834</f>
        <v>0</v>
      </c>
      <c r="S425" s="6">
        <f>[1]Emissions!R834</f>
        <v>0</v>
      </c>
      <c r="T425" s="6">
        <f>[1]Emissions!S834</f>
        <v>0</v>
      </c>
      <c r="U425" s="6">
        <f>[1]Emissions!T834</f>
        <v>0</v>
      </c>
      <c r="V425" s="6">
        <f>[1]Emissions!U834</f>
        <v>0</v>
      </c>
      <c r="W425" s="6">
        <f>[1]Emissions!V834</f>
        <v>0</v>
      </c>
      <c r="X425" s="6">
        <f>[1]Emissions!W834</f>
        <v>0</v>
      </c>
      <c r="Y425" s="6">
        <f>[1]Emissions!X834</f>
        <v>0</v>
      </c>
      <c r="Z425" s="6">
        <f>[1]Emissions!Y834</f>
        <v>0</v>
      </c>
      <c r="AA425" s="6">
        <f>[1]Emissions!Z834</f>
        <v>0</v>
      </c>
      <c r="AB425" s="6">
        <f>[1]Emissions!AA834</f>
        <v>0</v>
      </c>
      <c r="AC425" s="6">
        <f>[1]Emissions!AB834</f>
        <v>0</v>
      </c>
      <c r="AD425" s="6">
        <f>[1]Emissions!AC834</f>
        <v>0</v>
      </c>
      <c r="AE425" s="6">
        <f>[1]Emissions!AD834</f>
        <v>0</v>
      </c>
      <c r="AF425" s="6">
        <f>[1]Emissions!AE834</f>
        <v>0</v>
      </c>
      <c r="AG425" s="6">
        <f>[1]Emissions!AF834</f>
        <v>0</v>
      </c>
      <c r="AH425" s="6">
        <f>[1]Emissions!AG834</f>
        <v>0</v>
      </c>
      <c r="AI425" s="6">
        <f>[1]Emissions!AH834</f>
        <v>0</v>
      </c>
      <c r="AJ425" s="6">
        <f>[1]Emissions!AI834</f>
        <v>0</v>
      </c>
      <c r="AK425" s="6">
        <f>[1]Emissions!AJ834</f>
        <v>0</v>
      </c>
      <c r="AL425" s="6">
        <f>[1]Emissions!AK834</f>
        <v>0</v>
      </c>
      <c r="AM425" s="6">
        <f>[1]Emissions!AL834</f>
        <v>0</v>
      </c>
      <c r="AN425" s="6">
        <f>[1]Emissions!AM834</f>
        <v>0</v>
      </c>
      <c r="AO425" s="6">
        <f>[1]Emissions!AN834</f>
        <v>0</v>
      </c>
      <c r="AP425" s="6">
        <f>[1]Emissions!AO834</f>
        <v>0</v>
      </c>
      <c r="AQ425" s="6">
        <f>[1]Emissions!AP834</f>
        <v>0</v>
      </c>
      <c r="AR425" s="6">
        <f>[1]Emissions!AQ834</f>
        <v>0</v>
      </c>
      <c r="AS425" s="6">
        <f>[1]Emissions!AR834</f>
        <v>0</v>
      </c>
      <c r="AT425" s="6">
        <f>[1]Emissions!AS834</f>
        <v>0</v>
      </c>
      <c r="AU425" s="6">
        <f>[1]Emissions!AT834</f>
        <v>0</v>
      </c>
      <c r="AV425" s="6">
        <f>[1]Emissions!AU834</f>
        <v>0</v>
      </c>
      <c r="AW425" s="6">
        <f>[1]Emissions!AV834</f>
        <v>0</v>
      </c>
      <c r="AX425" s="6">
        <f>[1]Emissions!AW834</f>
        <v>0</v>
      </c>
      <c r="AY425" s="6">
        <f>[1]Emissions!AX834</f>
        <v>0</v>
      </c>
      <c r="AZ425" s="6">
        <f>[1]Emissions!AY834</f>
        <v>0</v>
      </c>
      <c r="BA425" s="6">
        <f>[1]Emissions!AZ834</f>
        <v>0</v>
      </c>
      <c r="BB425" s="6">
        <f>[1]Emissions!BA834</f>
        <v>0</v>
      </c>
      <c r="BC425" s="6">
        <f>[1]Emissions!BB834</f>
        <v>0</v>
      </c>
      <c r="BD425" s="6">
        <f>[1]Emissions!BC834</f>
        <v>0</v>
      </c>
      <c r="BE425" s="6">
        <f>[1]Emissions!BD834</f>
        <v>0</v>
      </c>
      <c r="BF425" s="6">
        <f>[1]Emissions!BE834</f>
        <v>0</v>
      </c>
      <c r="BG425" s="6">
        <f>[1]Emissions!BF834</f>
        <v>0</v>
      </c>
      <c r="BH425" s="6">
        <f>[1]Emissions!BG834</f>
        <v>0</v>
      </c>
      <c r="BI425" s="6">
        <f>[1]Emissions!BH834</f>
        <v>0</v>
      </c>
      <c r="BJ425" s="6">
        <f>[1]Emissions!BI834</f>
        <v>0</v>
      </c>
      <c r="BK425" s="6">
        <f>[1]Emissions!BJ834</f>
        <v>0</v>
      </c>
      <c r="BL425" s="6">
        <f>[1]Emissions!BK834</f>
        <v>0</v>
      </c>
      <c r="BM425" s="6">
        <f>[1]Emissions!BL834</f>
        <v>0</v>
      </c>
      <c r="BN425" s="6">
        <f>[1]Emissions!BM834</f>
        <v>0</v>
      </c>
      <c r="BO425" s="6">
        <f>[1]Emissions!BN834</f>
        <v>0</v>
      </c>
      <c r="BP425" s="6">
        <f>[1]Emissions!BO834</f>
        <v>0</v>
      </c>
      <c r="BQ425" s="6">
        <f>[1]Emissions!BP834</f>
        <v>0</v>
      </c>
      <c r="BR425" s="6">
        <f>[1]Emissions!BQ834</f>
        <v>0</v>
      </c>
      <c r="BS425" s="6">
        <f>[1]Emissions!BR834</f>
        <v>0</v>
      </c>
      <c r="BT425" s="6">
        <f>[1]Emissions!BS834</f>
        <v>0</v>
      </c>
      <c r="BU425" s="6">
        <f>[1]Emissions!BT834</f>
        <v>0</v>
      </c>
      <c r="BV425" s="6">
        <f>[1]Emissions!BU834</f>
        <v>0</v>
      </c>
      <c r="BW425" s="6">
        <f>[1]Emissions!BV834</f>
        <v>0</v>
      </c>
      <c r="BX425" s="6">
        <f>[1]Emissions!BW834</f>
        <v>0</v>
      </c>
      <c r="BY425" s="6">
        <f>[1]Emissions!BX834</f>
        <v>0</v>
      </c>
      <c r="BZ425" s="6">
        <f>[1]Emissions!BY834</f>
        <v>0</v>
      </c>
      <c r="CA425" s="6">
        <f>[1]Emissions!BZ834</f>
        <v>0</v>
      </c>
      <c r="CB425" s="6">
        <f>[1]Emissions!CA834</f>
        <v>0</v>
      </c>
      <c r="CC425" s="6">
        <f>[1]Emissions!CB834</f>
        <v>0</v>
      </c>
      <c r="CD425" s="6">
        <f>[1]Emissions!CC834</f>
        <v>0</v>
      </c>
      <c r="CE425" s="6">
        <f>[1]Emissions!CD834</f>
        <v>0</v>
      </c>
      <c r="CF425" s="6">
        <f>[1]Emissions!CE834</f>
        <v>0</v>
      </c>
      <c r="CG425" s="6">
        <f>[1]Emissions!CF834</f>
        <v>0</v>
      </c>
      <c r="CH425" s="6">
        <f>[1]Emissions!CG834</f>
        <v>0</v>
      </c>
      <c r="CI425" s="6">
        <f>[1]Emissions!CH834</f>
        <v>0</v>
      </c>
      <c r="CJ425" s="6">
        <f>[1]Emissions!CI834</f>
        <v>0</v>
      </c>
    </row>
    <row r="426" spans="1:88" x14ac:dyDescent="0.3">
      <c r="B426" s="6" t="str">
        <f>[1]Emissions!A835</f>
        <v>ems_mat_co2_sfor_2</v>
      </c>
      <c r="C426" s="6">
        <f>[1]Emissions!B835</f>
        <v>0</v>
      </c>
      <c r="D426" s="6">
        <f>[1]Emissions!C835</f>
        <v>0</v>
      </c>
      <c r="E426" s="6">
        <f>[1]Emissions!D835</f>
        <v>0</v>
      </c>
      <c r="F426" s="6">
        <f>[1]Emissions!E835</f>
        <v>0</v>
      </c>
      <c r="G426" s="6">
        <f>[1]Emissions!F835</f>
        <v>0</v>
      </c>
      <c r="H426" s="6">
        <f>[1]Emissions!G835</f>
        <v>0</v>
      </c>
      <c r="I426" s="6">
        <f>[1]Emissions!H835</f>
        <v>0</v>
      </c>
      <c r="J426" s="6">
        <f>[1]Emissions!I835</f>
        <v>0</v>
      </c>
      <c r="K426" s="6">
        <f>[1]Emissions!J835</f>
        <v>0</v>
      </c>
      <c r="L426" s="6">
        <f>[1]Emissions!K835</f>
        <v>0</v>
      </c>
      <c r="M426" s="6">
        <f>[1]Emissions!L835</f>
        <v>0</v>
      </c>
      <c r="N426" s="6">
        <f>[1]Emissions!M835</f>
        <v>0</v>
      </c>
      <c r="O426" s="6">
        <f>[1]Emissions!N835</f>
        <v>0</v>
      </c>
      <c r="P426" s="6">
        <f>[1]Emissions!O835</f>
        <v>0</v>
      </c>
      <c r="Q426" s="6">
        <f>[1]Emissions!P835</f>
        <v>0</v>
      </c>
      <c r="R426" s="6">
        <f>[1]Emissions!Q835</f>
        <v>0</v>
      </c>
      <c r="S426" s="6">
        <f>[1]Emissions!R835</f>
        <v>0</v>
      </c>
      <c r="T426" s="6">
        <f>[1]Emissions!S835</f>
        <v>0</v>
      </c>
      <c r="U426" s="6">
        <f>[1]Emissions!T835</f>
        <v>0</v>
      </c>
      <c r="V426" s="6">
        <f>[1]Emissions!U835</f>
        <v>0</v>
      </c>
      <c r="W426" s="6">
        <f>[1]Emissions!V835</f>
        <v>0</v>
      </c>
      <c r="X426" s="6">
        <f>[1]Emissions!W835</f>
        <v>0</v>
      </c>
      <c r="Y426" s="6">
        <f>[1]Emissions!X835</f>
        <v>0</v>
      </c>
      <c r="Z426" s="6">
        <f>[1]Emissions!Y835</f>
        <v>0</v>
      </c>
      <c r="AA426" s="6">
        <f>[1]Emissions!Z835</f>
        <v>0</v>
      </c>
      <c r="AB426" s="6">
        <f>[1]Emissions!AA835</f>
        <v>0</v>
      </c>
      <c r="AC426" s="6">
        <f>[1]Emissions!AB835</f>
        <v>0</v>
      </c>
      <c r="AD426" s="6">
        <f>[1]Emissions!AC835</f>
        <v>0</v>
      </c>
      <c r="AE426" s="6">
        <f>[1]Emissions!AD835</f>
        <v>0</v>
      </c>
      <c r="AF426" s="6">
        <f>[1]Emissions!AE835</f>
        <v>0</v>
      </c>
      <c r="AG426" s="6">
        <f>[1]Emissions!AF835</f>
        <v>0</v>
      </c>
      <c r="AH426" s="6">
        <f>[1]Emissions!AG835</f>
        <v>0</v>
      </c>
      <c r="AI426" s="6">
        <f>[1]Emissions!AH835</f>
        <v>0</v>
      </c>
      <c r="AJ426" s="6">
        <f>[1]Emissions!AI835</f>
        <v>0</v>
      </c>
      <c r="AK426" s="6">
        <f>[1]Emissions!AJ835</f>
        <v>0</v>
      </c>
      <c r="AL426" s="6">
        <f>[1]Emissions!AK835</f>
        <v>0</v>
      </c>
      <c r="AM426" s="6">
        <f>[1]Emissions!AL835</f>
        <v>0</v>
      </c>
      <c r="AN426" s="6">
        <f>[1]Emissions!AM835</f>
        <v>0</v>
      </c>
      <c r="AO426" s="6">
        <f>[1]Emissions!AN835</f>
        <v>0</v>
      </c>
      <c r="AP426" s="6">
        <f>[1]Emissions!AO835</f>
        <v>0</v>
      </c>
      <c r="AQ426" s="6">
        <f>[1]Emissions!AP835</f>
        <v>0</v>
      </c>
      <c r="AR426" s="6">
        <f>[1]Emissions!AQ835</f>
        <v>0</v>
      </c>
      <c r="AS426" s="6">
        <f>[1]Emissions!AR835</f>
        <v>0</v>
      </c>
      <c r="AT426" s="6">
        <f>[1]Emissions!AS835</f>
        <v>0</v>
      </c>
      <c r="AU426" s="6">
        <f>[1]Emissions!AT835</f>
        <v>0</v>
      </c>
      <c r="AV426" s="6">
        <f>[1]Emissions!AU835</f>
        <v>0</v>
      </c>
      <c r="AW426" s="6">
        <f>[1]Emissions!AV835</f>
        <v>0</v>
      </c>
      <c r="AX426" s="6">
        <f>[1]Emissions!AW835</f>
        <v>0</v>
      </c>
      <c r="AY426" s="6">
        <f>[1]Emissions!AX835</f>
        <v>0</v>
      </c>
      <c r="AZ426" s="6">
        <f>[1]Emissions!AY835</f>
        <v>0</v>
      </c>
      <c r="BA426" s="6">
        <f>[1]Emissions!AZ835</f>
        <v>0</v>
      </c>
      <c r="BB426" s="6">
        <f>[1]Emissions!BA835</f>
        <v>0</v>
      </c>
      <c r="BC426" s="6">
        <f>[1]Emissions!BB835</f>
        <v>0</v>
      </c>
      <c r="BD426" s="6">
        <f>[1]Emissions!BC835</f>
        <v>0</v>
      </c>
      <c r="BE426" s="6">
        <f>[1]Emissions!BD835</f>
        <v>0</v>
      </c>
      <c r="BF426" s="6">
        <f>[1]Emissions!BE835</f>
        <v>0</v>
      </c>
      <c r="BG426" s="6">
        <f>[1]Emissions!BF835</f>
        <v>0</v>
      </c>
      <c r="BH426" s="6">
        <f>[1]Emissions!BG835</f>
        <v>0</v>
      </c>
      <c r="BI426" s="6">
        <f>[1]Emissions!BH835</f>
        <v>0</v>
      </c>
      <c r="BJ426" s="6">
        <f>[1]Emissions!BI835</f>
        <v>0</v>
      </c>
      <c r="BK426" s="6">
        <f>[1]Emissions!BJ835</f>
        <v>0</v>
      </c>
      <c r="BL426" s="6">
        <f>[1]Emissions!BK835</f>
        <v>0</v>
      </c>
      <c r="BM426" s="6">
        <f>[1]Emissions!BL835</f>
        <v>0</v>
      </c>
      <c r="BN426" s="6">
        <f>[1]Emissions!BM835</f>
        <v>0</v>
      </c>
      <c r="BO426" s="6">
        <f>[1]Emissions!BN835</f>
        <v>0</v>
      </c>
      <c r="BP426" s="6">
        <f>[1]Emissions!BO835</f>
        <v>0</v>
      </c>
      <c r="BQ426" s="6">
        <f>[1]Emissions!BP835</f>
        <v>0</v>
      </c>
      <c r="BR426" s="6">
        <f>[1]Emissions!BQ835</f>
        <v>0</v>
      </c>
      <c r="BS426" s="6">
        <f>[1]Emissions!BR835</f>
        <v>0</v>
      </c>
      <c r="BT426" s="6">
        <f>[1]Emissions!BS835</f>
        <v>0</v>
      </c>
      <c r="BU426" s="6">
        <f>[1]Emissions!BT835</f>
        <v>0</v>
      </c>
      <c r="BV426" s="6">
        <f>[1]Emissions!BU835</f>
        <v>0</v>
      </c>
      <c r="BW426" s="6">
        <f>[1]Emissions!BV835</f>
        <v>0</v>
      </c>
      <c r="BX426" s="6">
        <f>[1]Emissions!BW835</f>
        <v>0</v>
      </c>
      <c r="BY426" s="6">
        <f>[1]Emissions!BX835</f>
        <v>0</v>
      </c>
      <c r="BZ426" s="6">
        <f>[1]Emissions!BY835</f>
        <v>0</v>
      </c>
      <c r="CA426" s="6">
        <f>[1]Emissions!BZ835</f>
        <v>0</v>
      </c>
      <c r="CB426" s="6">
        <f>[1]Emissions!CA835</f>
        <v>0</v>
      </c>
      <c r="CC426" s="6">
        <f>[1]Emissions!CB835</f>
        <v>0</v>
      </c>
      <c r="CD426" s="6">
        <f>[1]Emissions!CC835</f>
        <v>0</v>
      </c>
      <c r="CE426" s="6">
        <f>[1]Emissions!CD835</f>
        <v>0</v>
      </c>
      <c r="CF426" s="6">
        <f>[1]Emissions!CE835</f>
        <v>0</v>
      </c>
      <c r="CG426" s="6">
        <f>[1]Emissions!CF835</f>
        <v>0</v>
      </c>
      <c r="CH426" s="6">
        <f>[1]Emissions!CG835</f>
        <v>0</v>
      </c>
      <c r="CI426" s="6">
        <f>[1]Emissions!CH835</f>
        <v>0</v>
      </c>
      <c r="CJ426" s="6">
        <f>[1]Emissions!CI835</f>
        <v>0</v>
      </c>
    </row>
    <row r="427" spans="1:88" x14ac:dyDescent="0.3">
      <c r="B427" s="6" t="str">
        <f>[1]Emissions!A836</f>
        <v>ems_ci_co2_sfoo_2</v>
      </c>
      <c r="C427" s="6">
        <f>[1]Emissions!B836</f>
        <v>9.6387738459999994</v>
      </c>
      <c r="D427" s="6">
        <f>[1]Emissions!C836</f>
        <v>9.5023442740000004</v>
      </c>
      <c r="E427" s="6">
        <f>[1]Emissions!D836</f>
        <v>9.3612815749999996</v>
      </c>
      <c r="F427" s="6">
        <f>[1]Emissions!E836</f>
        <v>9.2132939829999998</v>
      </c>
      <c r="G427" s="6">
        <f>[1]Emissions!F836</f>
        <v>9.1334666779999996</v>
      </c>
      <c r="H427" s="6">
        <f>[1]Emissions!G836</f>
        <v>9.1076821750000008</v>
      </c>
      <c r="I427" s="6">
        <f>[1]Emissions!H836</f>
        <v>9.0951301010000005</v>
      </c>
      <c r="J427" s="6">
        <f>[1]Emissions!I836</f>
        <v>9.0861146189999999</v>
      </c>
      <c r="K427" s="6">
        <f>[1]Emissions!J836</f>
        <v>9.0612711239999992</v>
      </c>
      <c r="L427" s="6">
        <f>[1]Emissions!K836</f>
        <v>9.0176248999999995</v>
      </c>
      <c r="M427" s="6">
        <f>[1]Emissions!L836</f>
        <v>8.9560381499999995</v>
      </c>
      <c r="N427" s="6">
        <f>[1]Emissions!M836</f>
        <v>8.8780245670000006</v>
      </c>
      <c r="O427" s="6">
        <f>[1]Emissions!N836</f>
        <v>8.7879822579999995</v>
      </c>
      <c r="P427" s="6">
        <f>[1]Emissions!O836</f>
        <v>8.6902635729999993</v>
      </c>
      <c r="Q427" s="6">
        <f>[1]Emissions!P836</f>
        <v>8.5891440019999994</v>
      </c>
      <c r="R427" s="6">
        <f>[1]Emissions!Q836</f>
        <v>8.4883157879999995</v>
      </c>
      <c r="S427" s="6">
        <f>[1]Emissions!R836</f>
        <v>8.4065969119999995</v>
      </c>
      <c r="T427" s="6">
        <f>[1]Emissions!S836</f>
        <v>8.3482884019999997</v>
      </c>
      <c r="U427" s="6">
        <f>[1]Emissions!T836</f>
        <v>8.3121026730000001</v>
      </c>
      <c r="V427" s="6">
        <f>[1]Emissions!U836</f>
        <v>8.2944387259999992</v>
      </c>
      <c r="W427" s="6">
        <f>[1]Emissions!V836</f>
        <v>8.2909608650000006</v>
      </c>
      <c r="X427" s="6">
        <f>[1]Emissions!W836</f>
        <v>8.2971870909999996</v>
      </c>
      <c r="Y427" s="6">
        <f>[1]Emissions!X836</f>
        <v>8.3096042909999994</v>
      </c>
      <c r="Z427" s="6">
        <f>[1]Emissions!Y836</f>
        <v>8.3253052840000006</v>
      </c>
      <c r="AA427" s="6">
        <f>[1]Emissions!Z836</f>
        <v>8.3421388319999998</v>
      </c>
      <c r="AB427" s="6">
        <f>[1]Emissions!AA836</f>
        <v>8.3585559489999994</v>
      </c>
      <c r="AC427" s="6">
        <f>[1]Emissions!AB836</f>
        <v>8.372197774</v>
      </c>
      <c r="AD427" s="6">
        <f>[1]Emissions!AC836</f>
        <v>8.3833883389999997</v>
      </c>
      <c r="AE427" s="6">
        <f>[1]Emissions!AD836</f>
        <v>8.3920090300000005</v>
      </c>
      <c r="AF427" s="6">
        <f>[1]Emissions!AE836</f>
        <v>8.3979841050000008</v>
      </c>
      <c r="AG427" s="6">
        <f>[1]Emissions!AF836</f>
        <v>8.4014288439999998</v>
      </c>
      <c r="AH427" s="6">
        <f>[1]Emissions!AG836</f>
        <v>8.4008611870000003</v>
      </c>
      <c r="AI427" s="6">
        <f>[1]Emissions!AH836</f>
        <v>8.3978731290000006</v>
      </c>
      <c r="AJ427" s="6">
        <f>[1]Emissions!AI836</f>
        <v>8.3930482499999997</v>
      </c>
      <c r="AK427" s="6">
        <f>[1]Emissions!AJ836</f>
        <v>8.3867944689999998</v>
      </c>
      <c r="AL427" s="6">
        <f>[1]Emissions!AK836</f>
        <v>8.3794269519999993</v>
      </c>
      <c r="AM427" s="6">
        <f>[1]Emissions!AL836</f>
        <v>8.3739193309999997</v>
      </c>
      <c r="AN427" s="6">
        <f>[1]Emissions!AM836</f>
        <v>8.3713447310000006</v>
      </c>
      <c r="AO427" s="6">
        <f>[1]Emissions!AN836</f>
        <v>8.3715221599999996</v>
      </c>
      <c r="AP427" s="6">
        <f>[1]Emissions!AO836</f>
        <v>8.3739847310000002</v>
      </c>
      <c r="AQ427" s="6">
        <f>[1]Emissions!AP836</f>
        <v>8.3782398009999994</v>
      </c>
      <c r="AR427" s="6">
        <f>[1]Emissions!AQ836</f>
        <v>8.3817133760000004</v>
      </c>
      <c r="AS427" s="6">
        <f>[1]Emissions!AR836</f>
        <v>8.3856888929999993</v>
      </c>
      <c r="AT427" s="6">
        <f>[1]Emissions!AS836</f>
        <v>8.3902490299999997</v>
      </c>
      <c r="AU427" s="6">
        <f>[1]Emissions!AT836</f>
        <v>8.3953841449999995</v>
      </c>
      <c r="AV427" s="6">
        <f>[1]Emissions!AU836</f>
        <v>8.4010926230000003</v>
      </c>
      <c r="AW427" s="6">
        <f>[1]Emissions!AV836</f>
        <v>8.4046526470000007</v>
      </c>
      <c r="AX427" s="6">
        <f>[1]Emissions!AW836</f>
        <v>8.4082309290000001</v>
      </c>
      <c r="AY427" s="6">
        <f>[1]Emissions!AX836</f>
        <v>8.4122483060000004</v>
      </c>
      <c r="AZ427" s="6">
        <f>[1]Emissions!AY836</f>
        <v>8.4169002240000008</v>
      </c>
      <c r="BA427" s="6">
        <f>[1]Emissions!AZ836</f>
        <v>8.4223099070000007</v>
      </c>
      <c r="BB427" s="6">
        <f>[1]Emissions!BA836</f>
        <v>8.4239658800000008</v>
      </c>
      <c r="BC427" s="6">
        <f>[1]Emissions!BB836</f>
        <v>8.423124133</v>
      </c>
      <c r="BD427" s="6">
        <f>[1]Emissions!BC836</f>
        <v>8.4207469469999996</v>
      </c>
      <c r="BE427" s="6">
        <f>[1]Emissions!BD836</f>
        <v>8.4173441570000005</v>
      </c>
      <c r="BF427" s="6">
        <f>[1]Emissions!BE836</f>
        <v>8.4132362389999997</v>
      </c>
      <c r="BG427" s="6">
        <f>[1]Emissions!BF836</f>
        <v>8.4051108160000005</v>
      </c>
      <c r="BH427" s="6">
        <f>[1]Emissions!BG836</f>
        <v>8.3959833009999993</v>
      </c>
      <c r="BI427" s="6">
        <f>[1]Emissions!BH836</f>
        <v>8.3866433810000007</v>
      </c>
      <c r="BJ427" s="6">
        <f>[1]Emissions!BI836</f>
        <v>8.3775810330000002</v>
      </c>
      <c r="BK427" s="6">
        <f>[1]Emissions!BJ836</f>
        <v>8.3691757990000006</v>
      </c>
      <c r="BL427" s="6">
        <f>[1]Emissions!BK836</f>
        <v>8.3617284220000005</v>
      </c>
      <c r="BM427" s="6">
        <f>[1]Emissions!BL836</f>
        <v>8.3553658889999998</v>
      </c>
      <c r="BN427" s="6">
        <f>[1]Emissions!BM836</f>
        <v>8.3501190609999991</v>
      </c>
      <c r="BO427" s="6">
        <f>[1]Emissions!BN836</f>
        <v>8.3459203199999994</v>
      </c>
      <c r="BP427" s="6">
        <f>[1]Emissions!BO836</f>
        <v>8.3426261709999991</v>
      </c>
      <c r="BQ427" s="6">
        <f>[1]Emissions!BP836</f>
        <v>8.3367917289999998</v>
      </c>
      <c r="BR427" s="6">
        <f>[1]Emissions!BQ836</f>
        <v>8.330808695</v>
      </c>
      <c r="BS427" s="6">
        <f>[1]Emissions!BR836</f>
        <v>8.3249890319999995</v>
      </c>
      <c r="BT427" s="6">
        <f>[1]Emissions!BS836</f>
        <v>8.3194095959999999</v>
      </c>
      <c r="BU427" s="6">
        <f>[1]Emissions!BT836</f>
        <v>8.3141151539999996</v>
      </c>
      <c r="BV427" s="6">
        <f>[1]Emissions!BU836</f>
        <v>8.309096898</v>
      </c>
      <c r="BW427" s="6">
        <f>[1]Emissions!BV836</f>
        <v>8.304409819</v>
      </c>
      <c r="BX427" s="6">
        <f>[1]Emissions!BW836</f>
        <v>8.3000706139999991</v>
      </c>
      <c r="BY427" s="6">
        <f>[1]Emissions!BX836</f>
        <v>8.2960806960000006</v>
      </c>
      <c r="BZ427" s="6">
        <f>[1]Emissions!BY836</f>
        <v>8.2924286840000008</v>
      </c>
      <c r="CA427" s="6">
        <f>[1]Emissions!BZ836</f>
        <v>8.2866765000000004</v>
      </c>
      <c r="CB427" s="6">
        <f>[1]Emissions!CA836</f>
        <v>8.2807440109999995</v>
      </c>
      <c r="CC427" s="6">
        <f>[1]Emissions!CB836</f>
        <v>8.2749609240000002</v>
      </c>
      <c r="CD427" s="6">
        <f>[1]Emissions!CC836</f>
        <v>8.2694523859999993</v>
      </c>
      <c r="CE427" s="6">
        <f>[1]Emissions!CD836</f>
        <v>8.2642889060000009</v>
      </c>
      <c r="CF427" s="6">
        <f>[1]Emissions!CE836</f>
        <v>8.2593898200000009</v>
      </c>
      <c r="CG427" s="6">
        <f>[1]Emissions!CF836</f>
        <v>8.2548480469999994</v>
      </c>
      <c r="CH427" s="6">
        <f>[1]Emissions!CG836</f>
        <v>8.2506567400000002</v>
      </c>
      <c r="CI427" s="6">
        <f>[1]Emissions!CH836</f>
        <v>8.2467827200000006</v>
      </c>
      <c r="CJ427" s="6">
        <f>[1]Emissions!CI836</f>
        <v>8.2431818020000005</v>
      </c>
    </row>
    <row r="428" spans="1:88" x14ac:dyDescent="0.3">
      <c r="B428" s="6" t="str">
        <f>[1]Emissions!A837</f>
        <v>ems_y_co2_sfoo_2</v>
      </c>
      <c r="C428" s="6">
        <f>[1]Emissions!B837</f>
        <v>0</v>
      </c>
      <c r="D428" s="6">
        <f>[1]Emissions!C837</f>
        <v>0</v>
      </c>
      <c r="E428" s="6">
        <f>[1]Emissions!D837</f>
        <v>0</v>
      </c>
      <c r="F428" s="6">
        <f>[1]Emissions!E837</f>
        <v>0</v>
      </c>
      <c r="G428" s="6">
        <f>[1]Emissions!F837</f>
        <v>0</v>
      </c>
      <c r="H428" s="6">
        <f>[1]Emissions!G837</f>
        <v>0</v>
      </c>
      <c r="I428" s="6">
        <f>[1]Emissions!H837</f>
        <v>0</v>
      </c>
      <c r="J428" s="6">
        <f>[1]Emissions!I837</f>
        <v>0</v>
      </c>
      <c r="K428" s="6">
        <f>[1]Emissions!J837</f>
        <v>0</v>
      </c>
      <c r="L428" s="6">
        <f>[1]Emissions!K837</f>
        <v>0</v>
      </c>
      <c r="M428" s="6">
        <f>[1]Emissions!L837</f>
        <v>0</v>
      </c>
      <c r="N428" s="6">
        <f>[1]Emissions!M837</f>
        <v>0</v>
      </c>
      <c r="O428" s="6">
        <f>[1]Emissions!N837</f>
        <v>0</v>
      </c>
      <c r="P428" s="6">
        <f>[1]Emissions!O837</f>
        <v>0</v>
      </c>
      <c r="Q428" s="6">
        <f>[1]Emissions!P837</f>
        <v>0</v>
      </c>
      <c r="R428" s="6">
        <f>[1]Emissions!Q837</f>
        <v>0</v>
      </c>
      <c r="S428" s="6">
        <f>[1]Emissions!R837</f>
        <v>0</v>
      </c>
      <c r="T428" s="6">
        <f>[1]Emissions!S837</f>
        <v>0</v>
      </c>
      <c r="U428" s="6">
        <f>[1]Emissions!T837</f>
        <v>0</v>
      </c>
      <c r="V428" s="6">
        <f>[1]Emissions!U837</f>
        <v>0</v>
      </c>
      <c r="W428" s="6">
        <f>[1]Emissions!V837</f>
        <v>0</v>
      </c>
      <c r="X428" s="6">
        <f>[1]Emissions!W837</f>
        <v>0</v>
      </c>
      <c r="Y428" s="6">
        <f>[1]Emissions!X837</f>
        <v>0</v>
      </c>
      <c r="Z428" s="6">
        <f>[1]Emissions!Y837</f>
        <v>0</v>
      </c>
      <c r="AA428" s="6">
        <f>[1]Emissions!Z837</f>
        <v>0</v>
      </c>
      <c r="AB428" s="6">
        <f>[1]Emissions!AA837</f>
        <v>0</v>
      </c>
      <c r="AC428" s="6">
        <f>[1]Emissions!AB837</f>
        <v>0</v>
      </c>
      <c r="AD428" s="6">
        <f>[1]Emissions!AC837</f>
        <v>0</v>
      </c>
      <c r="AE428" s="6">
        <f>[1]Emissions!AD837</f>
        <v>0</v>
      </c>
      <c r="AF428" s="6">
        <f>[1]Emissions!AE837</f>
        <v>0</v>
      </c>
      <c r="AG428" s="6">
        <f>[1]Emissions!AF837</f>
        <v>0</v>
      </c>
      <c r="AH428" s="6">
        <f>[1]Emissions!AG837</f>
        <v>0</v>
      </c>
      <c r="AI428" s="6">
        <f>[1]Emissions!AH837</f>
        <v>0</v>
      </c>
      <c r="AJ428" s="6">
        <f>[1]Emissions!AI837</f>
        <v>0</v>
      </c>
      <c r="AK428" s="6">
        <f>[1]Emissions!AJ837</f>
        <v>0</v>
      </c>
      <c r="AL428" s="6">
        <f>[1]Emissions!AK837</f>
        <v>0</v>
      </c>
      <c r="AM428" s="6">
        <f>[1]Emissions!AL837</f>
        <v>0</v>
      </c>
      <c r="AN428" s="6">
        <f>[1]Emissions!AM837</f>
        <v>0</v>
      </c>
      <c r="AO428" s="6">
        <f>[1]Emissions!AN837</f>
        <v>0</v>
      </c>
      <c r="AP428" s="6">
        <f>[1]Emissions!AO837</f>
        <v>0</v>
      </c>
      <c r="AQ428" s="6">
        <f>[1]Emissions!AP837</f>
        <v>0</v>
      </c>
      <c r="AR428" s="6">
        <f>[1]Emissions!AQ837</f>
        <v>0</v>
      </c>
      <c r="AS428" s="6">
        <f>[1]Emissions!AR837</f>
        <v>0</v>
      </c>
      <c r="AT428" s="6">
        <f>[1]Emissions!AS837</f>
        <v>0</v>
      </c>
      <c r="AU428" s="6">
        <f>[1]Emissions!AT837</f>
        <v>0</v>
      </c>
      <c r="AV428" s="6">
        <f>[1]Emissions!AU837</f>
        <v>0</v>
      </c>
      <c r="AW428" s="6">
        <f>[1]Emissions!AV837</f>
        <v>0</v>
      </c>
      <c r="AX428" s="6">
        <f>[1]Emissions!AW837</f>
        <v>0</v>
      </c>
      <c r="AY428" s="6">
        <f>[1]Emissions!AX837</f>
        <v>0</v>
      </c>
      <c r="AZ428" s="6">
        <f>[1]Emissions!AY837</f>
        <v>0</v>
      </c>
      <c r="BA428" s="6">
        <f>[1]Emissions!AZ837</f>
        <v>0</v>
      </c>
      <c r="BB428" s="6">
        <f>[1]Emissions!BA837</f>
        <v>0</v>
      </c>
      <c r="BC428" s="6">
        <f>[1]Emissions!BB837</f>
        <v>0</v>
      </c>
      <c r="BD428" s="6">
        <f>[1]Emissions!BC837</f>
        <v>0</v>
      </c>
      <c r="BE428" s="6">
        <f>[1]Emissions!BD837</f>
        <v>0</v>
      </c>
      <c r="BF428" s="6">
        <f>[1]Emissions!BE837</f>
        <v>0</v>
      </c>
      <c r="BG428" s="6">
        <f>[1]Emissions!BF837</f>
        <v>0</v>
      </c>
      <c r="BH428" s="6">
        <f>[1]Emissions!BG837</f>
        <v>0</v>
      </c>
      <c r="BI428" s="6">
        <f>[1]Emissions!BH837</f>
        <v>0</v>
      </c>
      <c r="BJ428" s="6">
        <f>[1]Emissions!BI837</f>
        <v>0</v>
      </c>
      <c r="BK428" s="6">
        <f>[1]Emissions!BJ837</f>
        <v>0</v>
      </c>
      <c r="BL428" s="6">
        <f>[1]Emissions!BK837</f>
        <v>0</v>
      </c>
      <c r="BM428" s="6">
        <f>[1]Emissions!BL837</f>
        <v>0</v>
      </c>
      <c r="BN428" s="6">
        <f>[1]Emissions!BM837</f>
        <v>0</v>
      </c>
      <c r="BO428" s="6">
        <f>[1]Emissions!BN837</f>
        <v>0</v>
      </c>
      <c r="BP428" s="6">
        <f>[1]Emissions!BO837</f>
        <v>0</v>
      </c>
      <c r="BQ428" s="6">
        <f>[1]Emissions!BP837</f>
        <v>0</v>
      </c>
      <c r="BR428" s="6">
        <f>[1]Emissions!BQ837</f>
        <v>0</v>
      </c>
      <c r="BS428" s="6">
        <f>[1]Emissions!BR837</f>
        <v>0</v>
      </c>
      <c r="BT428" s="6">
        <f>[1]Emissions!BS837</f>
        <v>0</v>
      </c>
      <c r="BU428" s="6">
        <f>[1]Emissions!BT837</f>
        <v>0</v>
      </c>
      <c r="BV428" s="6">
        <f>[1]Emissions!BU837</f>
        <v>0</v>
      </c>
      <c r="BW428" s="6">
        <f>[1]Emissions!BV837</f>
        <v>0</v>
      </c>
      <c r="BX428" s="6">
        <f>[1]Emissions!BW837</f>
        <v>0</v>
      </c>
      <c r="BY428" s="6">
        <f>[1]Emissions!BX837</f>
        <v>0</v>
      </c>
      <c r="BZ428" s="6">
        <f>[1]Emissions!BY837</f>
        <v>0</v>
      </c>
      <c r="CA428" s="6">
        <f>[1]Emissions!BZ837</f>
        <v>0</v>
      </c>
      <c r="CB428" s="6">
        <f>[1]Emissions!CA837</f>
        <v>0</v>
      </c>
      <c r="CC428" s="6">
        <f>[1]Emissions!CB837</f>
        <v>0</v>
      </c>
      <c r="CD428" s="6">
        <f>[1]Emissions!CC837</f>
        <v>0</v>
      </c>
      <c r="CE428" s="6">
        <f>[1]Emissions!CD837</f>
        <v>0</v>
      </c>
      <c r="CF428" s="6">
        <f>[1]Emissions!CE837</f>
        <v>0</v>
      </c>
      <c r="CG428" s="6">
        <f>[1]Emissions!CF837</f>
        <v>0</v>
      </c>
      <c r="CH428" s="6">
        <f>[1]Emissions!CG837</f>
        <v>0</v>
      </c>
      <c r="CI428" s="6">
        <f>[1]Emissions!CH837</f>
        <v>0</v>
      </c>
      <c r="CJ428" s="6">
        <f>[1]Emissions!CI837</f>
        <v>0</v>
      </c>
    </row>
    <row r="429" spans="1:88" x14ac:dyDescent="0.3">
      <c r="B429" s="6" t="str">
        <f>[1]Emissions!A838</f>
        <v>ems_mat_co2_sfoo_2</v>
      </c>
      <c r="C429" s="6">
        <f>[1]Emissions!B838</f>
        <v>0</v>
      </c>
      <c r="D429" s="6">
        <f>[1]Emissions!C838</f>
        <v>0</v>
      </c>
      <c r="E429" s="6">
        <f>[1]Emissions!D838</f>
        <v>0</v>
      </c>
      <c r="F429" s="6">
        <f>[1]Emissions!E838</f>
        <v>0</v>
      </c>
      <c r="G429" s="6">
        <f>[1]Emissions!F838</f>
        <v>0</v>
      </c>
      <c r="H429" s="6">
        <f>[1]Emissions!G838</f>
        <v>0</v>
      </c>
      <c r="I429" s="6">
        <f>[1]Emissions!H838</f>
        <v>0</v>
      </c>
      <c r="J429" s="6">
        <f>[1]Emissions!I838</f>
        <v>0</v>
      </c>
      <c r="K429" s="6">
        <f>[1]Emissions!J838</f>
        <v>0</v>
      </c>
      <c r="L429" s="6">
        <f>[1]Emissions!K838</f>
        <v>0</v>
      </c>
      <c r="M429" s="6">
        <f>[1]Emissions!L838</f>
        <v>0</v>
      </c>
      <c r="N429" s="6">
        <f>[1]Emissions!M838</f>
        <v>0</v>
      </c>
      <c r="O429" s="6">
        <f>[1]Emissions!N838</f>
        <v>0</v>
      </c>
      <c r="P429" s="6">
        <f>[1]Emissions!O838</f>
        <v>0</v>
      </c>
      <c r="Q429" s="6">
        <f>[1]Emissions!P838</f>
        <v>0</v>
      </c>
      <c r="R429" s="6">
        <f>[1]Emissions!Q838</f>
        <v>0</v>
      </c>
      <c r="S429" s="6">
        <f>[1]Emissions!R838</f>
        <v>0</v>
      </c>
      <c r="T429" s="6">
        <f>[1]Emissions!S838</f>
        <v>0</v>
      </c>
      <c r="U429" s="6">
        <f>[1]Emissions!T838</f>
        <v>0</v>
      </c>
      <c r="V429" s="6">
        <f>[1]Emissions!U838</f>
        <v>0</v>
      </c>
      <c r="W429" s="6">
        <f>[1]Emissions!V838</f>
        <v>0</v>
      </c>
      <c r="X429" s="6">
        <f>[1]Emissions!W838</f>
        <v>0</v>
      </c>
      <c r="Y429" s="6">
        <f>[1]Emissions!X838</f>
        <v>0</v>
      </c>
      <c r="Z429" s="6">
        <f>[1]Emissions!Y838</f>
        <v>0</v>
      </c>
      <c r="AA429" s="6">
        <f>[1]Emissions!Z838</f>
        <v>0</v>
      </c>
      <c r="AB429" s="6">
        <f>[1]Emissions!AA838</f>
        <v>0</v>
      </c>
      <c r="AC429" s="6">
        <f>[1]Emissions!AB838</f>
        <v>0</v>
      </c>
      <c r="AD429" s="6">
        <f>[1]Emissions!AC838</f>
        <v>0</v>
      </c>
      <c r="AE429" s="6">
        <f>[1]Emissions!AD838</f>
        <v>0</v>
      </c>
      <c r="AF429" s="6">
        <f>[1]Emissions!AE838</f>
        <v>0</v>
      </c>
      <c r="AG429" s="6">
        <f>[1]Emissions!AF838</f>
        <v>0</v>
      </c>
      <c r="AH429" s="6">
        <f>[1]Emissions!AG838</f>
        <v>0</v>
      </c>
      <c r="AI429" s="6">
        <f>[1]Emissions!AH838</f>
        <v>0</v>
      </c>
      <c r="AJ429" s="6">
        <f>[1]Emissions!AI838</f>
        <v>0</v>
      </c>
      <c r="AK429" s="6">
        <f>[1]Emissions!AJ838</f>
        <v>0</v>
      </c>
      <c r="AL429" s="6">
        <f>[1]Emissions!AK838</f>
        <v>0</v>
      </c>
      <c r="AM429" s="6">
        <f>[1]Emissions!AL838</f>
        <v>0</v>
      </c>
      <c r="AN429" s="6">
        <f>[1]Emissions!AM838</f>
        <v>0</v>
      </c>
      <c r="AO429" s="6">
        <f>[1]Emissions!AN838</f>
        <v>0</v>
      </c>
      <c r="AP429" s="6">
        <f>[1]Emissions!AO838</f>
        <v>0</v>
      </c>
      <c r="AQ429" s="6">
        <f>[1]Emissions!AP838</f>
        <v>0</v>
      </c>
      <c r="AR429" s="6">
        <f>[1]Emissions!AQ838</f>
        <v>0</v>
      </c>
      <c r="AS429" s="6">
        <f>[1]Emissions!AR838</f>
        <v>0</v>
      </c>
      <c r="AT429" s="6">
        <f>[1]Emissions!AS838</f>
        <v>0</v>
      </c>
      <c r="AU429" s="6">
        <f>[1]Emissions!AT838</f>
        <v>0</v>
      </c>
      <c r="AV429" s="6">
        <f>[1]Emissions!AU838</f>
        <v>0</v>
      </c>
      <c r="AW429" s="6">
        <f>[1]Emissions!AV838</f>
        <v>0</v>
      </c>
      <c r="AX429" s="6">
        <f>[1]Emissions!AW838</f>
        <v>0</v>
      </c>
      <c r="AY429" s="6">
        <f>[1]Emissions!AX838</f>
        <v>0</v>
      </c>
      <c r="AZ429" s="6">
        <f>[1]Emissions!AY838</f>
        <v>0</v>
      </c>
      <c r="BA429" s="6">
        <f>[1]Emissions!AZ838</f>
        <v>0</v>
      </c>
      <c r="BB429" s="6">
        <f>[1]Emissions!BA838</f>
        <v>0</v>
      </c>
      <c r="BC429" s="6">
        <f>[1]Emissions!BB838</f>
        <v>0</v>
      </c>
      <c r="BD429" s="6">
        <f>[1]Emissions!BC838</f>
        <v>0</v>
      </c>
      <c r="BE429" s="6">
        <f>[1]Emissions!BD838</f>
        <v>0</v>
      </c>
      <c r="BF429" s="6">
        <f>[1]Emissions!BE838</f>
        <v>0</v>
      </c>
      <c r="BG429" s="6">
        <f>[1]Emissions!BF838</f>
        <v>0</v>
      </c>
      <c r="BH429" s="6">
        <f>[1]Emissions!BG838</f>
        <v>0</v>
      </c>
      <c r="BI429" s="6">
        <f>[1]Emissions!BH838</f>
        <v>0</v>
      </c>
      <c r="BJ429" s="6">
        <f>[1]Emissions!BI838</f>
        <v>0</v>
      </c>
      <c r="BK429" s="6">
        <f>[1]Emissions!BJ838</f>
        <v>0</v>
      </c>
      <c r="BL429" s="6">
        <f>[1]Emissions!BK838</f>
        <v>0</v>
      </c>
      <c r="BM429" s="6">
        <f>[1]Emissions!BL838</f>
        <v>0</v>
      </c>
      <c r="BN429" s="6">
        <f>[1]Emissions!BM838</f>
        <v>0</v>
      </c>
      <c r="BO429" s="6">
        <f>[1]Emissions!BN838</f>
        <v>0</v>
      </c>
      <c r="BP429" s="6">
        <f>[1]Emissions!BO838</f>
        <v>0</v>
      </c>
      <c r="BQ429" s="6">
        <f>[1]Emissions!BP838</f>
        <v>0</v>
      </c>
      <c r="BR429" s="6">
        <f>[1]Emissions!BQ838</f>
        <v>0</v>
      </c>
      <c r="BS429" s="6">
        <f>[1]Emissions!BR838</f>
        <v>0</v>
      </c>
      <c r="BT429" s="6">
        <f>[1]Emissions!BS838</f>
        <v>0</v>
      </c>
      <c r="BU429" s="6">
        <f>[1]Emissions!BT838</f>
        <v>0</v>
      </c>
      <c r="BV429" s="6">
        <f>[1]Emissions!BU838</f>
        <v>0</v>
      </c>
      <c r="BW429" s="6">
        <f>[1]Emissions!BV838</f>
        <v>0</v>
      </c>
      <c r="BX429" s="6">
        <f>[1]Emissions!BW838</f>
        <v>0</v>
      </c>
      <c r="BY429" s="6">
        <f>[1]Emissions!BX838</f>
        <v>0</v>
      </c>
      <c r="BZ429" s="6">
        <f>[1]Emissions!BY838</f>
        <v>0</v>
      </c>
      <c r="CA429" s="6">
        <f>[1]Emissions!BZ838</f>
        <v>0</v>
      </c>
      <c r="CB429" s="6">
        <f>[1]Emissions!CA838</f>
        <v>0</v>
      </c>
      <c r="CC429" s="6">
        <f>[1]Emissions!CB838</f>
        <v>0</v>
      </c>
      <c r="CD429" s="6">
        <f>[1]Emissions!CC838</f>
        <v>0</v>
      </c>
      <c r="CE429" s="6">
        <f>[1]Emissions!CD838</f>
        <v>0</v>
      </c>
      <c r="CF429" s="6">
        <f>[1]Emissions!CE838</f>
        <v>0</v>
      </c>
      <c r="CG429" s="6">
        <f>[1]Emissions!CF838</f>
        <v>0</v>
      </c>
      <c r="CH429" s="6">
        <f>[1]Emissions!CG838</f>
        <v>0</v>
      </c>
      <c r="CI429" s="6">
        <f>[1]Emissions!CH838</f>
        <v>0</v>
      </c>
      <c r="CJ429" s="6">
        <f>[1]Emissions!CI838</f>
        <v>0</v>
      </c>
    </row>
    <row r="430" spans="1:88" x14ac:dyDescent="0.3">
      <c r="B430" s="6" t="str">
        <f>[1]Emissions!A839</f>
        <v>ems_ci_co2_sveh_2</v>
      </c>
      <c r="C430" s="6">
        <f>[1]Emissions!B839</f>
        <v>1.1668042810000001</v>
      </c>
      <c r="D430" s="6">
        <f>[1]Emissions!C839</f>
        <v>1.1362027939999999</v>
      </c>
      <c r="E430" s="6">
        <f>[1]Emissions!D839</f>
        <v>1.1098366900000001</v>
      </c>
      <c r="F430" s="6">
        <f>[1]Emissions!E839</f>
        <v>1.0810410450000001</v>
      </c>
      <c r="G430" s="6">
        <f>[1]Emissions!F839</f>
        <v>1.062635177</v>
      </c>
      <c r="H430" s="6">
        <f>[1]Emissions!G839</f>
        <v>1.052940827</v>
      </c>
      <c r="I430" s="6">
        <f>[1]Emissions!H839</f>
        <v>1.044066868</v>
      </c>
      <c r="J430" s="6">
        <f>[1]Emissions!I839</f>
        <v>1.035959796</v>
      </c>
      <c r="K430" s="6">
        <f>[1]Emissions!J839</f>
        <v>1.026081502</v>
      </c>
      <c r="L430" s="6">
        <f>[1]Emissions!K839</f>
        <v>1.0143757739999999</v>
      </c>
      <c r="M430" s="6">
        <f>[1]Emissions!L839</f>
        <v>1.0011585030000001</v>
      </c>
      <c r="N430" s="6">
        <f>[1]Emissions!M839</f>
        <v>0.98637601819999998</v>
      </c>
      <c r="O430" s="6">
        <f>[1]Emissions!N839</f>
        <v>0.97051861630000003</v>
      </c>
      <c r="P430" s="6">
        <f>[1]Emissions!O839</f>
        <v>0.95390431689999999</v>
      </c>
      <c r="Q430" s="6">
        <f>[1]Emissions!P839</f>
        <v>0.93690988870000003</v>
      </c>
      <c r="R430" s="6">
        <f>[1]Emissions!Q839</f>
        <v>0.91990913819999998</v>
      </c>
      <c r="S430" s="6">
        <f>[1]Emissions!R839</f>
        <v>0.90668901700000004</v>
      </c>
      <c r="T430" s="6">
        <f>[1]Emissions!S839</f>
        <v>0.89785371079999998</v>
      </c>
      <c r="U430" s="6">
        <f>[1]Emissions!T839</f>
        <v>0.89311598510000001</v>
      </c>
      <c r="V430" s="6">
        <f>[1]Emissions!U839</f>
        <v>0.89189385799999998</v>
      </c>
      <c r="W430" s="6">
        <f>[1]Emissions!V839</f>
        <v>0.89353685530000004</v>
      </c>
      <c r="X430" s="6">
        <f>[1]Emissions!W839</f>
        <v>0.89742787599999996</v>
      </c>
      <c r="Y430" s="6">
        <f>[1]Emissions!X839</f>
        <v>0.90304184990000003</v>
      </c>
      <c r="Z430" s="6">
        <f>[1]Emissions!Y839</f>
        <v>0.90996745339999996</v>
      </c>
      <c r="AA430" s="6">
        <f>[1]Emissions!Z839</f>
        <v>0.91793390829999999</v>
      </c>
      <c r="AB430" s="6">
        <f>[1]Emissions!AA839</f>
        <v>0.9267263134</v>
      </c>
      <c r="AC430" s="6">
        <f>[1]Emissions!AB839</f>
        <v>0.93577562140000003</v>
      </c>
      <c r="AD430" s="6">
        <f>[1]Emissions!AC839</f>
        <v>0.94520465119999997</v>
      </c>
      <c r="AE430" s="6">
        <f>[1]Emissions!AD839</f>
        <v>0.95487159990000003</v>
      </c>
      <c r="AF430" s="6">
        <f>[1]Emissions!AE839</f>
        <v>0.96455620210000004</v>
      </c>
      <c r="AG430" s="6">
        <f>[1]Emissions!AF839</f>
        <v>0.97407597599999995</v>
      </c>
      <c r="AH430" s="6">
        <f>[1]Emissions!AG839</f>
        <v>0.98277951500000005</v>
      </c>
      <c r="AI430" s="6">
        <f>[1]Emissions!AH839</f>
        <v>0.99102197219999999</v>
      </c>
      <c r="AJ430" s="6">
        <f>[1]Emissions!AI839</f>
        <v>0.99883881060000002</v>
      </c>
      <c r="AK430" s="6">
        <f>[1]Emissions!AJ839</f>
        <v>1.006258098</v>
      </c>
      <c r="AL430" s="6">
        <f>[1]Emissions!AK839</f>
        <v>1.013325571</v>
      </c>
      <c r="AM430" s="6">
        <f>[1]Emissions!AL839</f>
        <v>1.021212631</v>
      </c>
      <c r="AN430" s="6">
        <f>[1]Emissions!AM839</f>
        <v>1.0301049289999999</v>
      </c>
      <c r="AO430" s="6">
        <f>[1]Emissions!AN839</f>
        <v>1.0398095060000001</v>
      </c>
      <c r="AP430" s="6">
        <f>[1]Emissions!AO839</f>
        <v>1.050138306</v>
      </c>
      <c r="AQ430" s="6">
        <f>[1]Emissions!AP839</f>
        <v>1.060955436</v>
      </c>
      <c r="AR430" s="6">
        <f>[1]Emissions!AQ839</f>
        <v>1.071476959</v>
      </c>
      <c r="AS430" s="6">
        <f>[1]Emissions!AR839</f>
        <v>1.0821893650000001</v>
      </c>
      <c r="AT430" s="6">
        <f>[1]Emissions!AS839</f>
        <v>1.0931248090000001</v>
      </c>
      <c r="AU430" s="6">
        <f>[1]Emissions!AT839</f>
        <v>1.104279067</v>
      </c>
      <c r="AV430" s="6">
        <f>[1]Emissions!AU839</f>
        <v>1.1156539729999999</v>
      </c>
      <c r="AW430" s="6">
        <f>[1]Emissions!AV839</f>
        <v>1.1263169559999999</v>
      </c>
      <c r="AX430" s="6">
        <f>[1]Emissions!AW839</f>
        <v>1.1370220419999999</v>
      </c>
      <c r="AY430" s="6">
        <f>[1]Emissions!AX839</f>
        <v>1.147880939</v>
      </c>
      <c r="AZ430" s="6">
        <f>[1]Emissions!AY839</f>
        <v>1.1589346279999999</v>
      </c>
      <c r="BA430" s="6">
        <f>[1]Emissions!AZ839</f>
        <v>1.170213985</v>
      </c>
      <c r="BB430" s="6">
        <f>[1]Emissions!BA839</f>
        <v>1.1815764929999999</v>
      </c>
      <c r="BC430" s="6">
        <f>[1]Emissions!BB839</f>
        <v>1.193204747</v>
      </c>
      <c r="BD430" s="6">
        <f>[1]Emissions!BC839</f>
        <v>1.205064634</v>
      </c>
      <c r="BE430" s="6">
        <f>[1]Emissions!BD839</f>
        <v>1.217100069</v>
      </c>
      <c r="BF430" s="6">
        <f>[1]Emissions!BE839</f>
        <v>1.2292989889999999</v>
      </c>
      <c r="BG430" s="6">
        <f>[1]Emissions!BF839</f>
        <v>1.2404600560000001</v>
      </c>
      <c r="BH430" s="6">
        <f>[1]Emissions!BG839</f>
        <v>1.251575342</v>
      </c>
      <c r="BI430" s="6">
        <f>[1]Emissions!BH839</f>
        <v>1.2627879559999999</v>
      </c>
      <c r="BJ430" s="6">
        <f>[1]Emissions!BI839</f>
        <v>1.274137082</v>
      </c>
      <c r="BK430" s="6">
        <f>[1]Emissions!BJ839</f>
        <v>1.2856442370000001</v>
      </c>
      <c r="BL430" s="6">
        <f>[1]Emissions!BK839</f>
        <v>1.297334102</v>
      </c>
      <c r="BM430" s="6">
        <f>[1]Emissions!BL839</f>
        <v>1.309203092</v>
      </c>
      <c r="BN430" s="6">
        <f>[1]Emissions!BM839</f>
        <v>1.3212503090000001</v>
      </c>
      <c r="BO430" s="6">
        <f>[1]Emissions!BN839</f>
        <v>1.3334719589999999</v>
      </c>
      <c r="BP430" s="6">
        <f>[1]Emissions!BO839</f>
        <v>1.3458614609999999</v>
      </c>
      <c r="BQ430" s="6">
        <f>[1]Emissions!BP839</f>
        <v>1.3572328730000001</v>
      </c>
      <c r="BR430" s="6">
        <f>[1]Emissions!BQ839</f>
        <v>1.368514252</v>
      </c>
      <c r="BS430" s="6">
        <f>[1]Emissions!BR839</f>
        <v>1.379822874</v>
      </c>
      <c r="BT430" s="6">
        <f>[1]Emissions!BS839</f>
        <v>1.3911874129999999</v>
      </c>
      <c r="BU430" s="6">
        <f>[1]Emissions!BT839</f>
        <v>1.402627056</v>
      </c>
      <c r="BV430" s="6">
        <f>[1]Emissions!BU839</f>
        <v>1.4141385500000001</v>
      </c>
      <c r="BW430" s="6">
        <f>[1]Emissions!BV839</f>
        <v>1.4257414989999999</v>
      </c>
      <c r="BX430" s="6">
        <f>[1]Emissions!BW839</f>
        <v>1.437438869</v>
      </c>
      <c r="BY430" s="6">
        <f>[1]Emissions!BX839</f>
        <v>1.4492287880000001</v>
      </c>
      <c r="BZ430" s="6">
        <f>[1]Emissions!BY839</f>
        <v>1.4611075010000001</v>
      </c>
      <c r="CA430" s="6">
        <f>[1]Emissions!BZ839</f>
        <v>1.4721594339999999</v>
      </c>
      <c r="CB430" s="6">
        <f>[1]Emissions!CA839</f>
        <v>1.4831101900000001</v>
      </c>
      <c r="CC430" s="6">
        <f>[1]Emissions!CB839</f>
        <v>1.4940567870000001</v>
      </c>
      <c r="CD430" s="6">
        <f>[1]Emissions!CC839</f>
        <v>1.505027788</v>
      </c>
      <c r="CE430" s="6">
        <f>[1]Emissions!CD839</f>
        <v>1.516044315</v>
      </c>
      <c r="CF430" s="6">
        <f>[1]Emissions!CE839</f>
        <v>1.5270754280000001</v>
      </c>
      <c r="CG430" s="6">
        <f>[1]Emissions!CF839</f>
        <v>1.53816799</v>
      </c>
      <c r="CH430" s="6">
        <f>[1]Emissions!CG839</f>
        <v>1.5493326700000001</v>
      </c>
      <c r="CI430" s="6">
        <f>[1]Emissions!CH839</f>
        <v>1.560573193</v>
      </c>
      <c r="CJ430" s="6">
        <f>[1]Emissions!CI839</f>
        <v>1.5718908439999999</v>
      </c>
    </row>
    <row r="431" spans="1:88" x14ac:dyDescent="0.3">
      <c r="B431" s="6" t="str">
        <f>[1]Emissions!A840</f>
        <v>ems_y_co2_sveh_2</v>
      </c>
      <c r="C431" s="6">
        <f>[1]Emissions!B840</f>
        <v>0</v>
      </c>
      <c r="D431" s="6">
        <f>[1]Emissions!C840</f>
        <v>0</v>
      </c>
      <c r="E431" s="6">
        <f>[1]Emissions!D840</f>
        <v>0</v>
      </c>
      <c r="F431" s="6">
        <f>[1]Emissions!E840</f>
        <v>0</v>
      </c>
      <c r="G431" s="6">
        <f>[1]Emissions!F840</f>
        <v>0</v>
      </c>
      <c r="H431" s="6">
        <f>[1]Emissions!G840</f>
        <v>0</v>
      </c>
      <c r="I431" s="6">
        <f>[1]Emissions!H840</f>
        <v>0</v>
      </c>
      <c r="J431" s="6">
        <f>[1]Emissions!I840</f>
        <v>0</v>
      </c>
      <c r="K431" s="6">
        <f>[1]Emissions!J840</f>
        <v>0</v>
      </c>
      <c r="L431" s="6">
        <f>[1]Emissions!K840</f>
        <v>0</v>
      </c>
      <c r="M431" s="6">
        <f>[1]Emissions!L840</f>
        <v>0</v>
      </c>
      <c r="N431" s="6">
        <f>[1]Emissions!M840</f>
        <v>0</v>
      </c>
      <c r="O431" s="6">
        <f>[1]Emissions!N840</f>
        <v>0</v>
      </c>
      <c r="P431" s="6">
        <f>[1]Emissions!O840</f>
        <v>0</v>
      </c>
      <c r="Q431" s="6">
        <f>[1]Emissions!P840</f>
        <v>0</v>
      </c>
      <c r="R431" s="6">
        <f>[1]Emissions!Q840</f>
        <v>0</v>
      </c>
      <c r="S431" s="6">
        <f>[1]Emissions!R840</f>
        <v>0</v>
      </c>
      <c r="T431" s="6">
        <f>[1]Emissions!S840</f>
        <v>0</v>
      </c>
      <c r="U431" s="6">
        <f>[1]Emissions!T840</f>
        <v>0</v>
      </c>
      <c r="V431" s="6">
        <f>[1]Emissions!U840</f>
        <v>0</v>
      </c>
      <c r="W431" s="6">
        <f>[1]Emissions!V840</f>
        <v>0</v>
      </c>
      <c r="X431" s="6">
        <f>[1]Emissions!W840</f>
        <v>0</v>
      </c>
      <c r="Y431" s="6">
        <f>[1]Emissions!X840</f>
        <v>0</v>
      </c>
      <c r="Z431" s="6">
        <f>[1]Emissions!Y840</f>
        <v>0</v>
      </c>
      <c r="AA431" s="6">
        <f>[1]Emissions!Z840</f>
        <v>0</v>
      </c>
      <c r="AB431" s="6">
        <f>[1]Emissions!AA840</f>
        <v>0</v>
      </c>
      <c r="AC431" s="6">
        <f>[1]Emissions!AB840</f>
        <v>0</v>
      </c>
      <c r="AD431" s="6">
        <f>[1]Emissions!AC840</f>
        <v>0</v>
      </c>
      <c r="AE431" s="6">
        <f>[1]Emissions!AD840</f>
        <v>0</v>
      </c>
      <c r="AF431" s="6">
        <f>[1]Emissions!AE840</f>
        <v>0</v>
      </c>
      <c r="AG431" s="6">
        <f>[1]Emissions!AF840</f>
        <v>0</v>
      </c>
      <c r="AH431" s="6">
        <f>[1]Emissions!AG840</f>
        <v>0</v>
      </c>
      <c r="AI431" s="6">
        <f>[1]Emissions!AH840</f>
        <v>0</v>
      </c>
      <c r="AJ431" s="6">
        <f>[1]Emissions!AI840</f>
        <v>0</v>
      </c>
      <c r="AK431" s="6">
        <f>[1]Emissions!AJ840</f>
        <v>0</v>
      </c>
      <c r="AL431" s="6">
        <f>[1]Emissions!AK840</f>
        <v>0</v>
      </c>
      <c r="AM431" s="6">
        <f>[1]Emissions!AL840</f>
        <v>0</v>
      </c>
      <c r="AN431" s="6">
        <f>[1]Emissions!AM840</f>
        <v>0</v>
      </c>
      <c r="AO431" s="6">
        <f>[1]Emissions!AN840</f>
        <v>0</v>
      </c>
      <c r="AP431" s="6">
        <f>[1]Emissions!AO840</f>
        <v>0</v>
      </c>
      <c r="AQ431" s="6">
        <f>[1]Emissions!AP840</f>
        <v>0</v>
      </c>
      <c r="AR431" s="6">
        <f>[1]Emissions!AQ840</f>
        <v>0</v>
      </c>
      <c r="AS431" s="6">
        <f>[1]Emissions!AR840</f>
        <v>0</v>
      </c>
      <c r="AT431" s="6">
        <f>[1]Emissions!AS840</f>
        <v>0</v>
      </c>
      <c r="AU431" s="6">
        <f>[1]Emissions!AT840</f>
        <v>0</v>
      </c>
      <c r="AV431" s="6">
        <f>[1]Emissions!AU840</f>
        <v>0</v>
      </c>
      <c r="AW431" s="6">
        <f>[1]Emissions!AV840</f>
        <v>0</v>
      </c>
      <c r="AX431" s="6">
        <f>[1]Emissions!AW840</f>
        <v>0</v>
      </c>
      <c r="AY431" s="6">
        <f>[1]Emissions!AX840</f>
        <v>0</v>
      </c>
      <c r="AZ431" s="6">
        <f>[1]Emissions!AY840</f>
        <v>0</v>
      </c>
      <c r="BA431" s="6">
        <f>[1]Emissions!AZ840</f>
        <v>0</v>
      </c>
      <c r="BB431" s="6">
        <f>[1]Emissions!BA840</f>
        <v>0</v>
      </c>
      <c r="BC431" s="6">
        <f>[1]Emissions!BB840</f>
        <v>0</v>
      </c>
      <c r="BD431" s="6">
        <f>[1]Emissions!BC840</f>
        <v>0</v>
      </c>
      <c r="BE431" s="6">
        <f>[1]Emissions!BD840</f>
        <v>0</v>
      </c>
      <c r="BF431" s="6">
        <f>[1]Emissions!BE840</f>
        <v>0</v>
      </c>
      <c r="BG431" s="6">
        <f>[1]Emissions!BF840</f>
        <v>0</v>
      </c>
      <c r="BH431" s="6">
        <f>[1]Emissions!BG840</f>
        <v>0</v>
      </c>
      <c r="BI431" s="6">
        <f>[1]Emissions!BH840</f>
        <v>0</v>
      </c>
      <c r="BJ431" s="6">
        <f>[1]Emissions!BI840</f>
        <v>0</v>
      </c>
      <c r="BK431" s="6">
        <f>[1]Emissions!BJ840</f>
        <v>0</v>
      </c>
      <c r="BL431" s="6">
        <f>[1]Emissions!BK840</f>
        <v>0</v>
      </c>
      <c r="BM431" s="6">
        <f>[1]Emissions!BL840</f>
        <v>0</v>
      </c>
      <c r="BN431" s="6">
        <f>[1]Emissions!BM840</f>
        <v>0</v>
      </c>
      <c r="BO431" s="6">
        <f>[1]Emissions!BN840</f>
        <v>0</v>
      </c>
      <c r="BP431" s="6">
        <f>[1]Emissions!BO840</f>
        <v>0</v>
      </c>
      <c r="BQ431" s="6">
        <f>[1]Emissions!BP840</f>
        <v>0</v>
      </c>
      <c r="BR431" s="6">
        <f>[1]Emissions!BQ840</f>
        <v>0</v>
      </c>
      <c r="BS431" s="6">
        <f>[1]Emissions!BR840</f>
        <v>0</v>
      </c>
      <c r="BT431" s="6">
        <f>[1]Emissions!BS840</f>
        <v>0</v>
      </c>
      <c r="BU431" s="6">
        <f>[1]Emissions!BT840</f>
        <v>0</v>
      </c>
      <c r="BV431" s="6">
        <f>[1]Emissions!BU840</f>
        <v>0</v>
      </c>
      <c r="BW431" s="6">
        <f>[1]Emissions!BV840</f>
        <v>0</v>
      </c>
      <c r="BX431" s="6">
        <f>[1]Emissions!BW840</f>
        <v>0</v>
      </c>
      <c r="BY431" s="6">
        <f>[1]Emissions!BX840</f>
        <v>0</v>
      </c>
      <c r="BZ431" s="6">
        <f>[1]Emissions!BY840</f>
        <v>0</v>
      </c>
      <c r="CA431" s="6">
        <f>[1]Emissions!BZ840</f>
        <v>0</v>
      </c>
      <c r="CB431" s="6">
        <f>[1]Emissions!CA840</f>
        <v>0</v>
      </c>
      <c r="CC431" s="6">
        <f>[1]Emissions!CB840</f>
        <v>0</v>
      </c>
      <c r="CD431" s="6">
        <f>[1]Emissions!CC840</f>
        <v>0</v>
      </c>
      <c r="CE431" s="6">
        <f>[1]Emissions!CD840</f>
        <v>0</v>
      </c>
      <c r="CF431" s="6">
        <f>[1]Emissions!CE840</f>
        <v>0</v>
      </c>
      <c r="CG431" s="6">
        <f>[1]Emissions!CF840</f>
        <v>0</v>
      </c>
      <c r="CH431" s="6">
        <f>[1]Emissions!CG840</f>
        <v>0</v>
      </c>
      <c r="CI431" s="6">
        <f>[1]Emissions!CH840</f>
        <v>0</v>
      </c>
      <c r="CJ431" s="6">
        <f>[1]Emissions!CI840</f>
        <v>0</v>
      </c>
    </row>
    <row r="432" spans="1:88" x14ac:dyDescent="0.3">
      <c r="B432" s="6" t="str">
        <f>[1]Emissions!A841</f>
        <v>ems_mat_co2_sveh_2</v>
      </c>
      <c r="C432" s="6">
        <f>[1]Emissions!B841</f>
        <v>0</v>
      </c>
      <c r="D432" s="6">
        <f>[1]Emissions!C841</f>
        <v>0</v>
      </c>
      <c r="E432" s="6">
        <f>[1]Emissions!D841</f>
        <v>0</v>
      </c>
      <c r="F432" s="6">
        <f>[1]Emissions!E841</f>
        <v>0</v>
      </c>
      <c r="G432" s="6">
        <f>[1]Emissions!F841</f>
        <v>0</v>
      </c>
      <c r="H432" s="6">
        <f>[1]Emissions!G841</f>
        <v>0</v>
      </c>
      <c r="I432" s="6">
        <f>[1]Emissions!H841</f>
        <v>0</v>
      </c>
      <c r="J432" s="6">
        <f>[1]Emissions!I841</f>
        <v>0</v>
      </c>
      <c r="K432" s="6">
        <f>[1]Emissions!J841</f>
        <v>0</v>
      </c>
      <c r="L432" s="6">
        <f>[1]Emissions!K841</f>
        <v>0</v>
      </c>
      <c r="M432" s="6">
        <f>[1]Emissions!L841</f>
        <v>0</v>
      </c>
      <c r="N432" s="6">
        <f>[1]Emissions!M841</f>
        <v>0</v>
      </c>
      <c r="O432" s="6">
        <f>[1]Emissions!N841</f>
        <v>0</v>
      </c>
      <c r="P432" s="6">
        <f>[1]Emissions!O841</f>
        <v>0</v>
      </c>
      <c r="Q432" s="6">
        <f>[1]Emissions!P841</f>
        <v>0</v>
      </c>
      <c r="R432" s="6">
        <f>[1]Emissions!Q841</f>
        <v>0</v>
      </c>
      <c r="S432" s="6">
        <f>[1]Emissions!R841</f>
        <v>0</v>
      </c>
      <c r="T432" s="6">
        <f>[1]Emissions!S841</f>
        <v>0</v>
      </c>
      <c r="U432" s="6">
        <f>[1]Emissions!T841</f>
        <v>0</v>
      </c>
      <c r="V432" s="6">
        <f>[1]Emissions!U841</f>
        <v>0</v>
      </c>
      <c r="W432" s="6">
        <f>[1]Emissions!V841</f>
        <v>0</v>
      </c>
      <c r="X432" s="6">
        <f>[1]Emissions!W841</f>
        <v>0</v>
      </c>
      <c r="Y432" s="6">
        <f>[1]Emissions!X841</f>
        <v>0</v>
      </c>
      <c r="Z432" s="6">
        <f>[1]Emissions!Y841</f>
        <v>0</v>
      </c>
      <c r="AA432" s="6">
        <f>[1]Emissions!Z841</f>
        <v>0</v>
      </c>
      <c r="AB432" s="6">
        <f>[1]Emissions!AA841</f>
        <v>0</v>
      </c>
      <c r="AC432" s="6">
        <f>[1]Emissions!AB841</f>
        <v>0</v>
      </c>
      <c r="AD432" s="6">
        <f>[1]Emissions!AC841</f>
        <v>0</v>
      </c>
      <c r="AE432" s="6">
        <f>[1]Emissions!AD841</f>
        <v>0</v>
      </c>
      <c r="AF432" s="6">
        <f>[1]Emissions!AE841</f>
        <v>0</v>
      </c>
      <c r="AG432" s="6">
        <f>[1]Emissions!AF841</f>
        <v>0</v>
      </c>
      <c r="AH432" s="6">
        <f>[1]Emissions!AG841</f>
        <v>0</v>
      </c>
      <c r="AI432" s="6">
        <f>[1]Emissions!AH841</f>
        <v>0</v>
      </c>
      <c r="AJ432" s="6">
        <f>[1]Emissions!AI841</f>
        <v>0</v>
      </c>
      <c r="AK432" s="6">
        <f>[1]Emissions!AJ841</f>
        <v>0</v>
      </c>
      <c r="AL432" s="6">
        <f>[1]Emissions!AK841</f>
        <v>0</v>
      </c>
      <c r="AM432" s="6">
        <f>[1]Emissions!AL841</f>
        <v>0</v>
      </c>
      <c r="AN432" s="6">
        <f>[1]Emissions!AM841</f>
        <v>0</v>
      </c>
      <c r="AO432" s="6">
        <f>[1]Emissions!AN841</f>
        <v>0</v>
      </c>
      <c r="AP432" s="6">
        <f>[1]Emissions!AO841</f>
        <v>0</v>
      </c>
      <c r="AQ432" s="6">
        <f>[1]Emissions!AP841</f>
        <v>0</v>
      </c>
      <c r="AR432" s="6">
        <f>[1]Emissions!AQ841</f>
        <v>0</v>
      </c>
      <c r="AS432" s="6">
        <f>[1]Emissions!AR841</f>
        <v>0</v>
      </c>
      <c r="AT432" s="6">
        <f>[1]Emissions!AS841</f>
        <v>0</v>
      </c>
      <c r="AU432" s="6">
        <f>[1]Emissions!AT841</f>
        <v>0</v>
      </c>
      <c r="AV432" s="6">
        <f>[1]Emissions!AU841</f>
        <v>0</v>
      </c>
      <c r="AW432" s="6">
        <f>[1]Emissions!AV841</f>
        <v>0</v>
      </c>
      <c r="AX432" s="6">
        <f>[1]Emissions!AW841</f>
        <v>0</v>
      </c>
      <c r="AY432" s="6">
        <f>[1]Emissions!AX841</f>
        <v>0</v>
      </c>
      <c r="AZ432" s="6">
        <f>[1]Emissions!AY841</f>
        <v>0</v>
      </c>
      <c r="BA432" s="6">
        <f>[1]Emissions!AZ841</f>
        <v>0</v>
      </c>
      <c r="BB432" s="6">
        <f>[1]Emissions!BA841</f>
        <v>0</v>
      </c>
      <c r="BC432" s="6">
        <f>[1]Emissions!BB841</f>
        <v>0</v>
      </c>
      <c r="BD432" s="6">
        <f>[1]Emissions!BC841</f>
        <v>0</v>
      </c>
      <c r="BE432" s="6">
        <f>[1]Emissions!BD841</f>
        <v>0</v>
      </c>
      <c r="BF432" s="6">
        <f>[1]Emissions!BE841</f>
        <v>0</v>
      </c>
      <c r="BG432" s="6">
        <f>[1]Emissions!BF841</f>
        <v>0</v>
      </c>
      <c r="BH432" s="6">
        <f>[1]Emissions!BG841</f>
        <v>0</v>
      </c>
      <c r="BI432" s="6">
        <f>[1]Emissions!BH841</f>
        <v>0</v>
      </c>
      <c r="BJ432" s="6">
        <f>[1]Emissions!BI841</f>
        <v>0</v>
      </c>
      <c r="BK432" s="6">
        <f>[1]Emissions!BJ841</f>
        <v>0</v>
      </c>
      <c r="BL432" s="6">
        <f>[1]Emissions!BK841</f>
        <v>0</v>
      </c>
      <c r="BM432" s="6">
        <f>[1]Emissions!BL841</f>
        <v>0</v>
      </c>
      <c r="BN432" s="6">
        <f>[1]Emissions!BM841</f>
        <v>0</v>
      </c>
      <c r="BO432" s="6">
        <f>[1]Emissions!BN841</f>
        <v>0</v>
      </c>
      <c r="BP432" s="6">
        <f>[1]Emissions!BO841</f>
        <v>0</v>
      </c>
      <c r="BQ432" s="6">
        <f>[1]Emissions!BP841</f>
        <v>0</v>
      </c>
      <c r="BR432" s="6">
        <f>[1]Emissions!BQ841</f>
        <v>0</v>
      </c>
      <c r="BS432" s="6">
        <f>[1]Emissions!BR841</f>
        <v>0</v>
      </c>
      <c r="BT432" s="6">
        <f>[1]Emissions!BS841</f>
        <v>0</v>
      </c>
      <c r="BU432" s="6">
        <f>[1]Emissions!BT841</f>
        <v>0</v>
      </c>
      <c r="BV432" s="6">
        <f>[1]Emissions!BU841</f>
        <v>0</v>
      </c>
      <c r="BW432" s="6">
        <f>[1]Emissions!BV841</f>
        <v>0</v>
      </c>
      <c r="BX432" s="6">
        <f>[1]Emissions!BW841</f>
        <v>0</v>
      </c>
      <c r="BY432" s="6">
        <f>[1]Emissions!BX841</f>
        <v>0</v>
      </c>
      <c r="BZ432" s="6">
        <f>[1]Emissions!BY841</f>
        <v>0</v>
      </c>
      <c r="CA432" s="6">
        <f>[1]Emissions!BZ841</f>
        <v>0</v>
      </c>
      <c r="CB432" s="6">
        <f>[1]Emissions!CA841</f>
        <v>0</v>
      </c>
      <c r="CC432" s="6">
        <f>[1]Emissions!CB841</f>
        <v>0</v>
      </c>
      <c r="CD432" s="6">
        <f>[1]Emissions!CC841</f>
        <v>0</v>
      </c>
      <c r="CE432" s="6">
        <f>[1]Emissions!CD841</f>
        <v>0</v>
      </c>
      <c r="CF432" s="6">
        <f>[1]Emissions!CE841</f>
        <v>0</v>
      </c>
      <c r="CG432" s="6">
        <f>[1]Emissions!CF841</f>
        <v>0</v>
      </c>
      <c r="CH432" s="6">
        <f>[1]Emissions!CG841</f>
        <v>0</v>
      </c>
      <c r="CI432" s="6">
        <f>[1]Emissions!CH841</f>
        <v>0</v>
      </c>
      <c r="CJ432" s="6">
        <f>[1]Emissions!CI841</f>
        <v>0</v>
      </c>
    </row>
    <row r="433" spans="2:88" x14ac:dyDescent="0.3">
      <c r="B433" s="6" t="str">
        <f>[1]Emissions!A842</f>
        <v>ems_ci_co2_sgla_2</v>
      </c>
      <c r="C433" s="6">
        <f>[1]Emissions!B842</f>
        <v>5.5905738149999999</v>
      </c>
      <c r="D433" s="6">
        <f>[1]Emissions!C842</f>
        <v>5.7014878720000004</v>
      </c>
      <c r="E433" s="6">
        <f>[1]Emissions!D842</f>
        <v>5.8460993779999999</v>
      </c>
      <c r="F433" s="6">
        <f>[1]Emissions!E842</f>
        <v>5.923202581</v>
      </c>
      <c r="G433" s="6">
        <f>[1]Emissions!F842</f>
        <v>5.9603355420000002</v>
      </c>
      <c r="H433" s="6">
        <f>[1]Emissions!G842</f>
        <v>5.9849410589999996</v>
      </c>
      <c r="I433" s="6">
        <f>[1]Emissions!H842</f>
        <v>5.9974857220000004</v>
      </c>
      <c r="J433" s="6">
        <f>[1]Emissions!I842</f>
        <v>6.0070173020000004</v>
      </c>
      <c r="K433" s="6">
        <f>[1]Emissions!J842</f>
        <v>6.013242355</v>
      </c>
      <c r="L433" s="6">
        <f>[1]Emissions!K842</f>
        <v>6.0177198150000004</v>
      </c>
      <c r="M433" s="6">
        <f>[1]Emissions!L842</f>
        <v>6.0217983239999997</v>
      </c>
      <c r="N433" s="6">
        <f>[1]Emissions!M842</f>
        <v>6.0254943230000002</v>
      </c>
      <c r="O433" s="6">
        <f>[1]Emissions!N842</f>
        <v>6.0300021560000001</v>
      </c>
      <c r="P433" s="6">
        <f>[1]Emissions!O842</f>
        <v>6.0358705649999997</v>
      </c>
      <c r="Q433" s="6">
        <f>[1]Emissions!P842</f>
        <v>6.0434721810000003</v>
      </c>
      <c r="R433" s="6">
        <f>[1]Emissions!Q842</f>
        <v>6.0531654020000003</v>
      </c>
      <c r="S433" s="6">
        <f>[1]Emissions!R842</f>
        <v>6.0752986169999996</v>
      </c>
      <c r="T433" s="6">
        <f>[1]Emissions!S842</f>
        <v>6.1106081720000001</v>
      </c>
      <c r="U433" s="6">
        <f>[1]Emissions!T842</f>
        <v>6.1573602589999998</v>
      </c>
      <c r="V433" s="6">
        <f>[1]Emissions!U842</f>
        <v>6.2131215280000003</v>
      </c>
      <c r="W433" s="6">
        <f>[1]Emissions!V842</f>
        <v>6.2756632950000002</v>
      </c>
      <c r="X433" s="6">
        <f>[1]Emissions!W842</f>
        <v>6.3430366400000002</v>
      </c>
      <c r="Y433" s="6">
        <f>[1]Emissions!X842</f>
        <v>6.4140075420000002</v>
      </c>
      <c r="Z433" s="6">
        <f>[1]Emissions!Y842</f>
        <v>6.487582475</v>
      </c>
      <c r="AA433" s="6">
        <f>[1]Emissions!Z842</f>
        <v>6.5630480840000001</v>
      </c>
      <c r="AB433" s="6">
        <f>[1]Emissions!AA842</f>
        <v>6.6400040169999999</v>
      </c>
      <c r="AC433" s="6">
        <f>[1]Emissions!AB842</f>
        <v>6.7170316750000003</v>
      </c>
      <c r="AD433" s="6">
        <f>[1]Emissions!AC842</f>
        <v>6.7945832450000001</v>
      </c>
      <c r="AE433" s="6">
        <f>[1]Emissions!AD842</f>
        <v>6.8728238690000003</v>
      </c>
      <c r="AF433" s="6">
        <f>[1]Emissions!AE842</f>
        <v>6.9518359480000003</v>
      </c>
      <c r="AG433" s="6">
        <f>[1]Emissions!AF842</f>
        <v>7.0318205090000001</v>
      </c>
      <c r="AH433" s="6">
        <f>[1]Emissions!AG842</f>
        <v>7.1113665230000001</v>
      </c>
      <c r="AI433" s="6">
        <f>[1]Emissions!AH842</f>
        <v>7.191478773</v>
      </c>
      <c r="AJ433" s="6">
        <f>[1]Emissions!AI842</f>
        <v>7.2723873189999999</v>
      </c>
      <c r="AK433" s="6">
        <f>[1]Emissions!AJ842</f>
        <v>7.3541432179999999</v>
      </c>
      <c r="AL433" s="6">
        <f>[1]Emissions!AK842</f>
        <v>7.436777717</v>
      </c>
      <c r="AM433" s="6">
        <f>[1]Emissions!AL842</f>
        <v>7.5168098319999999</v>
      </c>
      <c r="AN433" s="6">
        <f>[1]Emissions!AM842</f>
        <v>7.6050769459999996</v>
      </c>
      <c r="AO433" s="6">
        <f>[1]Emissions!AN842</f>
        <v>7.7007305449999999</v>
      </c>
      <c r="AP433" s="6">
        <f>[1]Emissions!AO842</f>
        <v>7.8013320039999998</v>
      </c>
      <c r="AQ433" s="6">
        <f>[1]Emissions!AP842</f>
        <v>7.9052597000000002</v>
      </c>
      <c r="AR433" s="6">
        <f>[1]Emissions!AQ842</f>
        <v>8.0095298820000007</v>
      </c>
      <c r="AS433" s="6">
        <f>[1]Emissions!AR842</f>
        <v>8.114937522</v>
      </c>
      <c r="AT433" s="6">
        <f>[1]Emissions!AS842</f>
        <v>8.2215672370000004</v>
      </c>
      <c r="AU433" s="6">
        <f>[1]Emissions!AT842</f>
        <v>8.3293861099999997</v>
      </c>
      <c r="AV433" s="6">
        <f>[1]Emissions!AU842</f>
        <v>8.4383523090000008</v>
      </c>
      <c r="AW433" s="6">
        <f>[1]Emissions!AV842</f>
        <v>8.5475107819999998</v>
      </c>
      <c r="AX433" s="6">
        <f>[1]Emissions!AW842</f>
        <v>8.6561745529999996</v>
      </c>
      <c r="AY433" s="6">
        <f>[1]Emissions!AX842</f>
        <v>8.7648438320000004</v>
      </c>
      <c r="AZ433" s="6">
        <f>[1]Emissions!AY842</f>
        <v>8.8740685750000008</v>
      </c>
      <c r="BA433" s="6">
        <f>[1]Emissions!AZ842</f>
        <v>8.9841666839999998</v>
      </c>
      <c r="BB433" s="6">
        <f>[1]Emissions!BA842</f>
        <v>9.020837727</v>
      </c>
      <c r="BC433" s="6">
        <f>[1]Emissions!BB842</f>
        <v>9.0884030009999996</v>
      </c>
      <c r="BD433" s="6">
        <f>[1]Emissions!BC842</f>
        <v>9.1805187969999995</v>
      </c>
      <c r="BE433" s="6">
        <f>[1]Emissions!BD842</f>
        <v>9.2833591220000002</v>
      </c>
      <c r="BF433" s="6">
        <f>[1]Emissions!BE842</f>
        <v>9.3900030680000004</v>
      </c>
      <c r="BG433" s="6">
        <f>[1]Emissions!BF842</f>
        <v>9.4935655909999994</v>
      </c>
      <c r="BH433" s="6">
        <f>[1]Emissions!BG842</f>
        <v>9.5962577150000001</v>
      </c>
      <c r="BI433" s="6">
        <f>[1]Emissions!BH842</f>
        <v>9.6986331559999996</v>
      </c>
      <c r="BJ433" s="6">
        <f>[1]Emissions!BI842</f>
        <v>9.8009462129999996</v>
      </c>
      <c r="BK433" s="6">
        <f>[1]Emissions!BJ842</f>
        <v>9.9033879020000004</v>
      </c>
      <c r="BL433" s="6">
        <f>[1]Emissions!BK842</f>
        <v>10.006137239999999</v>
      </c>
      <c r="BM433" s="6">
        <f>[1]Emissions!BL842</f>
        <v>10.109277759999999</v>
      </c>
      <c r="BN433" s="6">
        <f>[1]Emissions!BM842</f>
        <v>10.212869319999999</v>
      </c>
      <c r="BO433" s="6">
        <f>[1]Emissions!BN842</f>
        <v>10.316943739999999</v>
      </c>
      <c r="BP433" s="6">
        <f>[1]Emissions!BO842</f>
        <v>10.421510700000001</v>
      </c>
      <c r="BQ433" s="6">
        <f>[1]Emissions!BP842</f>
        <v>10.523014099999999</v>
      </c>
      <c r="BR433" s="6">
        <f>[1]Emissions!BQ842</f>
        <v>10.62372826</v>
      </c>
      <c r="BS433" s="6">
        <f>[1]Emissions!BR842</f>
        <v>10.724332779999999</v>
      </c>
      <c r="BT433" s="6">
        <f>[1]Emissions!BS842</f>
        <v>10.82509887</v>
      </c>
      <c r="BU433" s="6">
        <f>[1]Emissions!BT842</f>
        <v>10.926154779999999</v>
      </c>
      <c r="BV433" s="6">
        <f>[1]Emissions!BU842</f>
        <v>11.027522640000001</v>
      </c>
      <c r="BW433" s="6">
        <f>[1]Emissions!BV842</f>
        <v>11.129270780000001</v>
      </c>
      <c r="BX433" s="6">
        <f>[1]Emissions!BW842</f>
        <v>11.23143496</v>
      </c>
      <c r="BY433" s="6">
        <f>[1]Emissions!BX842</f>
        <v>11.334041640000001</v>
      </c>
      <c r="BZ433" s="6">
        <f>[1]Emissions!BY842</f>
        <v>11.437113200000001</v>
      </c>
      <c r="CA433" s="6">
        <f>[1]Emissions!BZ842</f>
        <v>11.537905840000001</v>
      </c>
      <c r="CB433" s="6">
        <f>[1]Emissions!CA842</f>
        <v>11.63822467</v>
      </c>
      <c r="CC433" s="6">
        <f>[1]Emissions!CB842</f>
        <v>11.738625600000001</v>
      </c>
      <c r="CD433" s="6">
        <f>[1]Emissions!CC842</f>
        <v>11.839343789999999</v>
      </c>
      <c r="CE433" s="6">
        <f>[1]Emissions!CD842</f>
        <v>11.940500370000001</v>
      </c>
      <c r="CF433" s="6">
        <f>[1]Emissions!CE842</f>
        <v>12.042037329999999</v>
      </c>
      <c r="CG433" s="6">
        <f>[1]Emissions!CF842</f>
        <v>12.14408364</v>
      </c>
      <c r="CH433" s="6">
        <f>[1]Emissions!CG842</f>
        <v>12.24669688</v>
      </c>
      <c r="CI433" s="6">
        <f>[1]Emissions!CH842</f>
        <v>12.349917</v>
      </c>
      <c r="CJ433" s="6">
        <f>[1]Emissions!CI842</f>
        <v>12.45377742</v>
      </c>
    </row>
    <row r="434" spans="2:88" x14ac:dyDescent="0.3">
      <c r="B434" s="6" t="str">
        <f>[1]Emissions!A843</f>
        <v>ems_y_co2_sgla_2</v>
      </c>
      <c r="C434" s="6">
        <f>[1]Emissions!B843</f>
        <v>0</v>
      </c>
      <c r="D434" s="6">
        <f>[1]Emissions!C843</f>
        <v>0</v>
      </c>
      <c r="E434" s="6">
        <f>[1]Emissions!D843</f>
        <v>0</v>
      </c>
      <c r="F434" s="6">
        <f>[1]Emissions!E843</f>
        <v>0</v>
      </c>
      <c r="G434" s="6">
        <f>[1]Emissions!F843</f>
        <v>0</v>
      </c>
      <c r="H434" s="6">
        <f>[1]Emissions!G843</f>
        <v>0</v>
      </c>
      <c r="I434" s="6">
        <f>[1]Emissions!H843</f>
        <v>0</v>
      </c>
      <c r="J434" s="6">
        <f>[1]Emissions!I843</f>
        <v>0</v>
      </c>
      <c r="K434" s="6">
        <f>[1]Emissions!J843</f>
        <v>0</v>
      </c>
      <c r="L434" s="6">
        <f>[1]Emissions!K843</f>
        <v>0</v>
      </c>
      <c r="M434" s="6">
        <f>[1]Emissions!L843</f>
        <v>0</v>
      </c>
      <c r="N434" s="6">
        <f>[1]Emissions!M843</f>
        <v>0</v>
      </c>
      <c r="O434" s="6">
        <f>[1]Emissions!N843</f>
        <v>0</v>
      </c>
      <c r="P434" s="6">
        <f>[1]Emissions!O843</f>
        <v>0</v>
      </c>
      <c r="Q434" s="6">
        <f>[1]Emissions!P843</f>
        <v>0</v>
      </c>
      <c r="R434" s="6">
        <f>[1]Emissions!Q843</f>
        <v>0</v>
      </c>
      <c r="S434" s="6">
        <f>[1]Emissions!R843</f>
        <v>0</v>
      </c>
      <c r="T434" s="6">
        <f>[1]Emissions!S843</f>
        <v>0</v>
      </c>
      <c r="U434" s="6">
        <f>[1]Emissions!T843</f>
        <v>0</v>
      </c>
      <c r="V434" s="6">
        <f>[1]Emissions!U843</f>
        <v>0</v>
      </c>
      <c r="W434" s="6">
        <f>[1]Emissions!V843</f>
        <v>0</v>
      </c>
      <c r="X434" s="6">
        <f>[1]Emissions!W843</f>
        <v>0</v>
      </c>
      <c r="Y434" s="6">
        <f>[1]Emissions!X843</f>
        <v>0</v>
      </c>
      <c r="Z434" s="6">
        <f>[1]Emissions!Y843</f>
        <v>0</v>
      </c>
      <c r="AA434" s="6">
        <f>[1]Emissions!Z843</f>
        <v>0</v>
      </c>
      <c r="AB434" s="6">
        <f>[1]Emissions!AA843</f>
        <v>0</v>
      </c>
      <c r="AC434" s="6">
        <f>[1]Emissions!AB843</f>
        <v>0</v>
      </c>
      <c r="AD434" s="6">
        <f>[1]Emissions!AC843</f>
        <v>0</v>
      </c>
      <c r="AE434" s="6">
        <f>[1]Emissions!AD843</f>
        <v>0</v>
      </c>
      <c r="AF434" s="6">
        <f>[1]Emissions!AE843</f>
        <v>0</v>
      </c>
      <c r="AG434" s="6">
        <f>[1]Emissions!AF843</f>
        <v>0</v>
      </c>
      <c r="AH434" s="6">
        <f>[1]Emissions!AG843</f>
        <v>0</v>
      </c>
      <c r="AI434" s="6">
        <f>[1]Emissions!AH843</f>
        <v>0</v>
      </c>
      <c r="AJ434" s="6">
        <f>[1]Emissions!AI843</f>
        <v>0</v>
      </c>
      <c r="AK434" s="6">
        <f>[1]Emissions!AJ843</f>
        <v>0</v>
      </c>
      <c r="AL434" s="6">
        <f>[1]Emissions!AK843</f>
        <v>0</v>
      </c>
      <c r="AM434" s="6">
        <f>[1]Emissions!AL843</f>
        <v>0</v>
      </c>
      <c r="AN434" s="6">
        <f>[1]Emissions!AM843</f>
        <v>0</v>
      </c>
      <c r="AO434" s="6">
        <f>[1]Emissions!AN843</f>
        <v>0</v>
      </c>
      <c r="AP434" s="6">
        <f>[1]Emissions!AO843</f>
        <v>0</v>
      </c>
      <c r="AQ434" s="6">
        <f>[1]Emissions!AP843</f>
        <v>0</v>
      </c>
      <c r="AR434" s="6">
        <f>[1]Emissions!AQ843</f>
        <v>0</v>
      </c>
      <c r="AS434" s="6">
        <f>[1]Emissions!AR843</f>
        <v>0</v>
      </c>
      <c r="AT434" s="6">
        <f>[1]Emissions!AS843</f>
        <v>0</v>
      </c>
      <c r="AU434" s="6">
        <f>[1]Emissions!AT843</f>
        <v>0</v>
      </c>
      <c r="AV434" s="6">
        <f>[1]Emissions!AU843</f>
        <v>0</v>
      </c>
      <c r="AW434" s="6">
        <f>[1]Emissions!AV843</f>
        <v>0</v>
      </c>
      <c r="AX434" s="6">
        <f>[1]Emissions!AW843</f>
        <v>0</v>
      </c>
      <c r="AY434" s="6">
        <f>[1]Emissions!AX843</f>
        <v>0</v>
      </c>
      <c r="AZ434" s="6">
        <f>[1]Emissions!AY843</f>
        <v>0</v>
      </c>
      <c r="BA434" s="6">
        <f>[1]Emissions!AZ843</f>
        <v>0</v>
      </c>
      <c r="BB434" s="6">
        <f>[1]Emissions!BA843</f>
        <v>0</v>
      </c>
      <c r="BC434" s="6">
        <f>[1]Emissions!BB843</f>
        <v>0</v>
      </c>
      <c r="BD434" s="6">
        <f>[1]Emissions!BC843</f>
        <v>0</v>
      </c>
      <c r="BE434" s="6">
        <f>[1]Emissions!BD843</f>
        <v>0</v>
      </c>
      <c r="BF434" s="6">
        <f>[1]Emissions!BE843</f>
        <v>0</v>
      </c>
      <c r="BG434" s="6">
        <f>[1]Emissions!BF843</f>
        <v>0</v>
      </c>
      <c r="BH434" s="6">
        <f>[1]Emissions!BG843</f>
        <v>0</v>
      </c>
      <c r="BI434" s="6">
        <f>[1]Emissions!BH843</f>
        <v>0</v>
      </c>
      <c r="BJ434" s="6">
        <f>[1]Emissions!BI843</f>
        <v>0</v>
      </c>
      <c r="BK434" s="6">
        <f>[1]Emissions!BJ843</f>
        <v>0</v>
      </c>
      <c r="BL434" s="6">
        <f>[1]Emissions!BK843</f>
        <v>0</v>
      </c>
      <c r="BM434" s="6">
        <f>[1]Emissions!BL843</f>
        <v>0</v>
      </c>
      <c r="BN434" s="6">
        <f>[1]Emissions!BM843</f>
        <v>0</v>
      </c>
      <c r="BO434" s="6">
        <f>[1]Emissions!BN843</f>
        <v>0</v>
      </c>
      <c r="BP434" s="6">
        <f>[1]Emissions!BO843</f>
        <v>0</v>
      </c>
      <c r="BQ434" s="6">
        <f>[1]Emissions!BP843</f>
        <v>0</v>
      </c>
      <c r="BR434" s="6">
        <f>[1]Emissions!BQ843</f>
        <v>0</v>
      </c>
      <c r="BS434" s="6">
        <f>[1]Emissions!BR843</f>
        <v>0</v>
      </c>
      <c r="BT434" s="6">
        <f>[1]Emissions!BS843</f>
        <v>0</v>
      </c>
      <c r="BU434" s="6">
        <f>[1]Emissions!BT843</f>
        <v>0</v>
      </c>
      <c r="BV434" s="6">
        <f>[1]Emissions!BU843</f>
        <v>0</v>
      </c>
      <c r="BW434" s="6">
        <f>[1]Emissions!BV843</f>
        <v>0</v>
      </c>
      <c r="BX434" s="6">
        <f>[1]Emissions!BW843</f>
        <v>0</v>
      </c>
      <c r="BY434" s="6">
        <f>[1]Emissions!BX843</f>
        <v>0</v>
      </c>
      <c r="BZ434" s="6">
        <f>[1]Emissions!BY843</f>
        <v>0</v>
      </c>
      <c r="CA434" s="6">
        <f>[1]Emissions!BZ843</f>
        <v>0</v>
      </c>
      <c r="CB434" s="6">
        <f>[1]Emissions!CA843</f>
        <v>0</v>
      </c>
      <c r="CC434" s="6">
        <f>[1]Emissions!CB843</f>
        <v>0</v>
      </c>
      <c r="CD434" s="6">
        <f>[1]Emissions!CC843</f>
        <v>0</v>
      </c>
      <c r="CE434" s="6">
        <f>[1]Emissions!CD843</f>
        <v>0</v>
      </c>
      <c r="CF434" s="6">
        <f>[1]Emissions!CE843</f>
        <v>0</v>
      </c>
      <c r="CG434" s="6">
        <f>[1]Emissions!CF843</f>
        <v>0</v>
      </c>
      <c r="CH434" s="6">
        <f>[1]Emissions!CG843</f>
        <v>0</v>
      </c>
      <c r="CI434" s="6">
        <f>[1]Emissions!CH843</f>
        <v>0</v>
      </c>
      <c r="CJ434" s="6">
        <f>[1]Emissions!CI843</f>
        <v>0</v>
      </c>
    </row>
    <row r="435" spans="2:88" x14ac:dyDescent="0.3">
      <c r="B435" s="6" t="str">
        <f>[1]Emissions!A844</f>
        <v>ems_mat_co2_sgla_2</v>
      </c>
      <c r="C435" s="6">
        <f>[1]Emissions!B844</f>
        <v>13.493691419999999</v>
      </c>
      <c r="D435" s="6">
        <f>[1]Emissions!C844</f>
        <v>13.843860429999999</v>
      </c>
      <c r="E435" s="6">
        <f>[1]Emissions!D844</f>
        <v>14.297905780000001</v>
      </c>
      <c r="F435" s="6">
        <f>[1]Emissions!E844</f>
        <v>14.61618998</v>
      </c>
      <c r="G435" s="6">
        <f>[1]Emissions!F844</f>
        <v>14.81138307</v>
      </c>
      <c r="H435" s="6">
        <f>[1]Emissions!G844</f>
        <v>14.952412580000001</v>
      </c>
      <c r="I435" s="6">
        <f>[1]Emissions!H844</f>
        <v>15.07098676</v>
      </c>
      <c r="J435" s="6">
        <f>[1]Emissions!I844</f>
        <v>15.18869709</v>
      </c>
      <c r="K435" s="6">
        <f>[1]Emissions!J844</f>
        <v>15.31111905</v>
      </c>
      <c r="L435" s="6">
        <f>[1]Emissions!K844</f>
        <v>15.4392741</v>
      </c>
      <c r="M435" s="6">
        <f>[1]Emissions!L844</f>
        <v>15.57321044</v>
      </c>
      <c r="N435" s="6">
        <f>[1]Emissions!M844</f>
        <v>15.71025079</v>
      </c>
      <c r="O435" s="6">
        <f>[1]Emissions!N844</f>
        <v>15.851435370000001</v>
      </c>
      <c r="P435" s="6">
        <f>[1]Emissions!O844</f>
        <v>15.996592189999999</v>
      </c>
      <c r="Q435" s="6">
        <f>[1]Emissions!P844</f>
        <v>16.14542514</v>
      </c>
      <c r="R435" s="6">
        <f>[1]Emissions!Q844</f>
        <v>16.29796915</v>
      </c>
      <c r="S435" s="6">
        <f>[1]Emissions!R844</f>
        <v>16.461776159999999</v>
      </c>
      <c r="T435" s="6">
        <f>[1]Emissions!S844</f>
        <v>16.638392719999999</v>
      </c>
      <c r="U435" s="6">
        <f>[1]Emissions!T844</f>
        <v>16.82601635</v>
      </c>
      <c r="V435" s="6">
        <f>[1]Emissions!U844</f>
        <v>17.021817299999999</v>
      </c>
      <c r="W435" s="6">
        <f>[1]Emissions!V844</f>
        <v>17.22355142</v>
      </c>
      <c r="X435" s="6">
        <f>[1]Emissions!W844</f>
        <v>17.429480850000001</v>
      </c>
      <c r="Y435" s="6">
        <f>[1]Emissions!X844</f>
        <v>17.63925811</v>
      </c>
      <c r="Z435" s="6">
        <f>[1]Emissions!Y844</f>
        <v>17.85249657</v>
      </c>
      <c r="AA435" s="6">
        <f>[1]Emissions!Z844</f>
        <v>18.068945469999999</v>
      </c>
      <c r="AB435" s="6">
        <f>[1]Emissions!AA844</f>
        <v>18.28881015</v>
      </c>
      <c r="AC435" s="6">
        <f>[1]Emissions!AB844</f>
        <v>18.509306479999999</v>
      </c>
      <c r="AD435" s="6">
        <f>[1]Emissions!AC844</f>
        <v>18.732644520000001</v>
      </c>
      <c r="AE435" s="6">
        <f>[1]Emissions!AD844</f>
        <v>18.960031040000001</v>
      </c>
      <c r="AF435" s="6">
        <f>[1]Emissions!AE844</f>
        <v>19.192338750000001</v>
      </c>
      <c r="AG435" s="6">
        <f>[1]Emissions!AF844</f>
        <v>19.430547959999998</v>
      </c>
      <c r="AH435" s="6">
        <f>[1]Emissions!AG844</f>
        <v>19.671057130000001</v>
      </c>
      <c r="AI435" s="6">
        <f>[1]Emissions!AH844</f>
        <v>19.916763069999998</v>
      </c>
      <c r="AJ435" s="6">
        <f>[1]Emissions!AI844</f>
        <v>20.168190630000002</v>
      </c>
      <c r="AK435" s="6">
        <f>[1]Emissions!AJ844</f>
        <v>20.425204269999998</v>
      </c>
      <c r="AL435" s="6">
        <f>[1]Emissions!AK844</f>
        <v>20.68751292</v>
      </c>
      <c r="AM435" s="6">
        <f>[1]Emissions!AL844</f>
        <v>20.938093160000001</v>
      </c>
      <c r="AN435" s="6">
        <f>[1]Emissions!AM844</f>
        <v>21.20694559</v>
      </c>
      <c r="AO435" s="6">
        <f>[1]Emissions!AN844</f>
        <v>21.492505309999999</v>
      </c>
      <c r="AP435" s="6">
        <f>[1]Emissions!AO844</f>
        <v>21.788812409999998</v>
      </c>
      <c r="AQ435" s="6">
        <f>[1]Emissions!AP844</f>
        <v>22.092041439999999</v>
      </c>
      <c r="AR435" s="6">
        <f>[1]Emissions!AQ844</f>
        <v>22.394508259999999</v>
      </c>
      <c r="AS435" s="6">
        <f>[1]Emissions!AR844</f>
        <v>22.69899624</v>
      </c>
      <c r="AT435" s="6">
        <f>[1]Emissions!AS844</f>
        <v>23.006129999999999</v>
      </c>
      <c r="AU435" s="6">
        <f>[1]Emissions!AT844</f>
        <v>23.316067180000001</v>
      </c>
      <c r="AV435" s="6">
        <f>[1]Emissions!AU844</f>
        <v>23.628848510000001</v>
      </c>
      <c r="AW435" s="6">
        <f>[1]Emissions!AV844</f>
        <v>23.94204392</v>
      </c>
      <c r="AX435" s="6">
        <f>[1]Emissions!AW844</f>
        <v>24.25397744</v>
      </c>
      <c r="AY435" s="6">
        <f>[1]Emissions!AX844</f>
        <v>24.566159679999998</v>
      </c>
      <c r="AZ435" s="6">
        <f>[1]Emissions!AY844</f>
        <v>24.880145420000002</v>
      </c>
      <c r="BA435" s="6">
        <f>[1]Emissions!AZ844</f>
        <v>25.196794529999998</v>
      </c>
      <c r="BB435" s="6">
        <f>[1]Emissions!BA844</f>
        <v>25.307341919999999</v>
      </c>
      <c r="BC435" s="6">
        <f>[1]Emissions!BB844</f>
        <v>25.504132540000001</v>
      </c>
      <c r="BD435" s="6">
        <f>[1]Emissions!BC844</f>
        <v>25.76971614</v>
      </c>
      <c r="BE435" s="6">
        <f>[1]Emissions!BD844</f>
        <v>26.06560644</v>
      </c>
      <c r="BF435" s="6">
        <f>[1]Emissions!BE844</f>
        <v>26.372481149999999</v>
      </c>
      <c r="BG435" s="6">
        <f>[1]Emissions!BF844</f>
        <v>26.671125329999999</v>
      </c>
      <c r="BH435" s="6">
        <f>[1]Emissions!BG844</f>
        <v>26.967870829999999</v>
      </c>
      <c r="BI435" s="6">
        <f>[1]Emissions!BH844</f>
        <v>27.264284530000001</v>
      </c>
      <c r="BJ435" s="6">
        <f>[1]Emissions!BI844</f>
        <v>27.56102246</v>
      </c>
      <c r="BK435" s="6">
        <f>[1]Emissions!BJ844</f>
        <v>27.858538469999999</v>
      </c>
      <c r="BL435" s="6">
        <f>[1]Emissions!BK844</f>
        <v>28.157254429999998</v>
      </c>
      <c r="BM435" s="6">
        <f>[1]Emissions!BL844</f>
        <v>28.457331969999998</v>
      </c>
      <c r="BN435" s="6">
        <f>[1]Emissions!BM844</f>
        <v>28.758876369999999</v>
      </c>
      <c r="BO435" s="6">
        <f>[1]Emissions!BN844</f>
        <v>29.061923319999998</v>
      </c>
      <c r="BP435" s="6">
        <f>[1]Emissions!BO844</f>
        <v>29.36645515</v>
      </c>
      <c r="BQ435" s="6">
        <f>[1]Emissions!BP844</f>
        <v>29.66258105</v>
      </c>
      <c r="BR435" s="6">
        <f>[1]Emissions!BQ844</f>
        <v>29.956894859999998</v>
      </c>
      <c r="BS435" s="6">
        <f>[1]Emissions!BR844</f>
        <v>30.251379379999999</v>
      </c>
      <c r="BT435" s="6">
        <f>[1]Emissions!BS844</f>
        <v>30.546771320000001</v>
      </c>
      <c r="BU435" s="6">
        <f>[1]Emissions!BT844</f>
        <v>30.843360109999999</v>
      </c>
      <c r="BV435" s="6">
        <f>[1]Emissions!BU844</f>
        <v>31.14112858</v>
      </c>
      <c r="BW435" s="6">
        <f>[1]Emissions!BV844</f>
        <v>31.440203870000001</v>
      </c>
      <c r="BX435" s="6">
        <f>[1]Emissions!BW844</f>
        <v>31.74063726</v>
      </c>
      <c r="BY435" s="6">
        <f>[1]Emissions!BX844</f>
        <v>32.042466130000001</v>
      </c>
      <c r="BZ435" s="6">
        <f>[1]Emissions!BY844</f>
        <v>32.345724240000003</v>
      </c>
      <c r="CA435" s="6">
        <f>[1]Emissions!BZ844</f>
        <v>32.642755110000003</v>
      </c>
      <c r="CB435" s="6">
        <f>[1]Emissions!CA844</f>
        <v>32.938802539999998</v>
      </c>
      <c r="CC435" s="6">
        <f>[1]Emissions!CB844</f>
        <v>33.235482570000002</v>
      </c>
      <c r="CD435" s="6">
        <f>[1]Emissions!CC844</f>
        <v>33.533427330000002</v>
      </c>
      <c r="CE435" s="6">
        <f>[1]Emissions!CD844</f>
        <v>33.832910570000003</v>
      </c>
      <c r="CF435" s="6">
        <f>[1]Emissions!CE844</f>
        <v>34.133691630000001</v>
      </c>
      <c r="CG435" s="6">
        <f>[1]Emissions!CF844</f>
        <v>34.436075989999999</v>
      </c>
      <c r="CH435" s="6">
        <f>[1]Emissions!CG844</f>
        <v>34.740181069999998</v>
      </c>
      <c r="CI435" s="6">
        <f>[1]Emissions!CH844</f>
        <v>35.046084260000001</v>
      </c>
      <c r="CJ435" s="6">
        <f>[1]Emissions!CI844</f>
        <v>35.353851059999997</v>
      </c>
    </row>
    <row r="436" spans="2:88" x14ac:dyDescent="0.3">
      <c r="B436" s="6" t="str">
        <f>[1]Emissions!A845</f>
        <v>ems_ci_co2_spap_2</v>
      </c>
      <c r="C436" s="6">
        <f>[1]Emissions!B845</f>
        <v>2.9339898689999999</v>
      </c>
      <c r="D436" s="6">
        <f>[1]Emissions!C845</f>
        <v>2.9119322529999998</v>
      </c>
      <c r="E436" s="6">
        <f>[1]Emissions!D845</f>
        <v>2.9071381660000002</v>
      </c>
      <c r="F436" s="6">
        <f>[1]Emissions!E845</f>
        <v>2.9129600660000001</v>
      </c>
      <c r="G436" s="6">
        <f>[1]Emissions!F845</f>
        <v>2.9324158869999999</v>
      </c>
      <c r="H436" s="6">
        <f>[1]Emissions!G845</f>
        <v>2.96071259</v>
      </c>
      <c r="I436" s="6">
        <f>[1]Emissions!H845</f>
        <v>2.9897000399999998</v>
      </c>
      <c r="J436" s="6">
        <f>[1]Emissions!I845</f>
        <v>3.0188578439999998</v>
      </c>
      <c r="K436" s="6">
        <f>[1]Emissions!J845</f>
        <v>3.046283995</v>
      </c>
      <c r="L436" s="6">
        <f>[1]Emissions!K845</f>
        <v>3.0723106580000001</v>
      </c>
      <c r="M436" s="6">
        <f>[1]Emissions!L845</f>
        <v>3.097461086</v>
      </c>
      <c r="N436" s="6">
        <f>[1]Emissions!M845</f>
        <v>3.121566923</v>
      </c>
      <c r="O436" s="6">
        <f>[1]Emissions!N845</f>
        <v>3.1452574539999998</v>
      </c>
      <c r="P436" s="6">
        <f>[1]Emissions!O845</f>
        <v>3.168832026</v>
      </c>
      <c r="Q436" s="6">
        <f>[1]Emissions!P845</f>
        <v>3.1925405960000002</v>
      </c>
      <c r="R436" s="6">
        <f>[1]Emissions!Q845</f>
        <v>3.2165996269999999</v>
      </c>
      <c r="S436" s="6">
        <f>[1]Emissions!R845</f>
        <v>3.2441782379999999</v>
      </c>
      <c r="T436" s="6">
        <f>[1]Emissions!S845</f>
        <v>3.276107858</v>
      </c>
      <c r="U436" s="6">
        <f>[1]Emissions!T845</f>
        <v>3.3120445520000001</v>
      </c>
      <c r="V436" s="6">
        <f>[1]Emissions!U845</f>
        <v>3.3512105409999999</v>
      </c>
      <c r="W436" s="6">
        <f>[1]Emissions!V845</f>
        <v>3.392824439</v>
      </c>
      <c r="X436" s="6">
        <f>[1]Emissions!W845</f>
        <v>3.4362452239999999</v>
      </c>
      <c r="Y436" s="6">
        <f>[1]Emissions!X845</f>
        <v>3.481125713</v>
      </c>
      <c r="Z436" s="6">
        <f>[1]Emissions!Y845</f>
        <v>3.5272479140000002</v>
      </c>
      <c r="AA436" s="6">
        <f>[1]Emissions!Z845</f>
        <v>3.5745024170000002</v>
      </c>
      <c r="AB436" s="6">
        <f>[1]Emissions!AA845</f>
        <v>3.622804141</v>
      </c>
      <c r="AC436" s="6">
        <f>[1]Emissions!AB845</f>
        <v>3.671359228</v>
      </c>
      <c r="AD436" s="6">
        <f>[1]Emissions!AC845</f>
        <v>3.720687361</v>
      </c>
      <c r="AE436" s="6">
        <f>[1]Emissions!AD845</f>
        <v>3.7708670789999998</v>
      </c>
      <c r="AF436" s="6">
        <f>[1]Emissions!AE845</f>
        <v>3.8218101940000002</v>
      </c>
      <c r="AG436" s="6">
        <f>[1]Emissions!AF845</f>
        <v>3.8734026689999999</v>
      </c>
      <c r="AH436" s="6">
        <f>[1]Emissions!AG845</f>
        <v>3.924544772</v>
      </c>
      <c r="AI436" s="6">
        <f>[1]Emissions!AH845</f>
        <v>3.9759318810000002</v>
      </c>
      <c r="AJ436" s="6">
        <f>[1]Emissions!AI845</f>
        <v>4.0277050599999997</v>
      </c>
      <c r="AK436" s="6">
        <f>[1]Emissions!AJ845</f>
        <v>4.0798799680000002</v>
      </c>
      <c r="AL436" s="6">
        <f>[1]Emissions!AK845</f>
        <v>4.132441193</v>
      </c>
      <c r="AM436" s="6">
        <f>[1]Emissions!AL845</f>
        <v>4.1867464410000004</v>
      </c>
      <c r="AN436" s="6">
        <f>[1]Emissions!AM845</f>
        <v>4.2422540499999997</v>
      </c>
      <c r="AO436" s="6">
        <f>[1]Emissions!AN845</f>
        <v>4.2989846329999999</v>
      </c>
      <c r="AP436" s="6">
        <f>[1]Emissions!AO845</f>
        <v>4.356932617</v>
      </c>
      <c r="AQ436" s="6">
        <f>[1]Emissions!AP845</f>
        <v>4.415995036</v>
      </c>
      <c r="AR436" s="6">
        <f>[1]Emissions!AQ845</f>
        <v>4.4746779569999999</v>
      </c>
      <c r="AS436" s="6">
        <f>[1]Emissions!AR845</f>
        <v>4.5338344319999999</v>
      </c>
      <c r="AT436" s="6">
        <f>[1]Emissions!AS845</f>
        <v>4.5935945360000003</v>
      </c>
      <c r="AU436" s="6">
        <f>[1]Emissions!AT845</f>
        <v>4.6539556400000004</v>
      </c>
      <c r="AV436" s="6">
        <f>[1]Emissions!AU845</f>
        <v>4.7149031700000004</v>
      </c>
      <c r="AW436" s="6">
        <f>[1]Emissions!AV845</f>
        <v>4.774471395</v>
      </c>
      <c r="AX436" s="6">
        <f>[1]Emissions!AW845</f>
        <v>4.834245278</v>
      </c>
      <c r="AY436" s="6">
        <f>[1]Emissions!AX845</f>
        <v>4.8945433520000003</v>
      </c>
      <c r="AZ436" s="6">
        <f>[1]Emissions!AY845</f>
        <v>4.9554484959999998</v>
      </c>
      <c r="BA436" s="6">
        <f>[1]Emissions!AZ845</f>
        <v>5.017001477</v>
      </c>
      <c r="BB436" s="6">
        <f>[1]Emissions!BA845</f>
        <v>5.0828876230000004</v>
      </c>
      <c r="BC436" s="6">
        <f>[1]Emissions!BB845</f>
        <v>5.1457345329999997</v>
      </c>
      <c r="BD436" s="6">
        <f>[1]Emissions!BC845</f>
        <v>5.2063447580000002</v>
      </c>
      <c r="BE436" s="6">
        <f>[1]Emissions!BD845</f>
        <v>5.2660530989999996</v>
      </c>
      <c r="BF436" s="6">
        <f>[1]Emissions!BE845</f>
        <v>5.3256978789999998</v>
      </c>
      <c r="BG436" s="6">
        <f>[1]Emissions!BF845</f>
        <v>5.3833171420000001</v>
      </c>
      <c r="BH436" s="6">
        <f>[1]Emissions!BG845</f>
        <v>5.4407952499999999</v>
      </c>
      <c r="BI436" s="6">
        <f>[1]Emissions!BH845</f>
        <v>5.4986411769999997</v>
      </c>
      <c r="BJ436" s="6">
        <f>[1]Emissions!BI845</f>
        <v>5.5570276710000002</v>
      </c>
      <c r="BK436" s="6">
        <f>[1]Emissions!BJ845</f>
        <v>5.6160301500000003</v>
      </c>
      <c r="BL436" s="6">
        <f>[1]Emissions!BK845</f>
        <v>5.675710885</v>
      </c>
      <c r="BM436" s="6">
        <f>[1]Emissions!BL845</f>
        <v>5.7360729939999997</v>
      </c>
      <c r="BN436" s="6">
        <f>[1]Emissions!BM845</f>
        <v>5.7971176709999996</v>
      </c>
      <c r="BO436" s="6">
        <f>[1]Emissions!BN845</f>
        <v>5.8588370510000001</v>
      </c>
      <c r="BP436" s="6">
        <f>[1]Emissions!BO845</f>
        <v>5.921214934</v>
      </c>
      <c r="BQ436" s="6">
        <f>[1]Emissions!BP845</f>
        <v>5.9818781410000001</v>
      </c>
      <c r="BR436" s="6">
        <f>[1]Emissions!BQ845</f>
        <v>6.0425238190000004</v>
      </c>
      <c r="BS436" s="6">
        <f>[1]Emissions!BR845</f>
        <v>6.1035480169999996</v>
      </c>
      <c r="BT436" s="6">
        <f>[1]Emissions!BS845</f>
        <v>6.1650613339999998</v>
      </c>
      <c r="BU436" s="6">
        <f>[1]Emissions!BT845</f>
        <v>6.2271021500000003</v>
      </c>
      <c r="BV436" s="6">
        <f>[1]Emissions!BU845</f>
        <v>6.2896528780000001</v>
      </c>
      <c r="BW436" s="6">
        <f>[1]Emissions!BV845</f>
        <v>6.3527433489999998</v>
      </c>
      <c r="BX436" s="6">
        <f>[1]Emissions!BW845</f>
        <v>6.4163827659999999</v>
      </c>
      <c r="BY436" s="6">
        <f>[1]Emissions!BX845</f>
        <v>6.4805746659999999</v>
      </c>
      <c r="BZ436" s="6">
        <f>[1]Emissions!BY845</f>
        <v>6.5453195409999996</v>
      </c>
      <c r="CA436" s="6">
        <f>[1]Emissions!BZ845</f>
        <v>6.6087748020000001</v>
      </c>
      <c r="CB436" s="6">
        <f>[1]Emissions!CA845</f>
        <v>6.6722839069999997</v>
      </c>
      <c r="CC436" s="6">
        <f>[1]Emissions!CB845</f>
        <v>6.7361699579999996</v>
      </c>
      <c r="CD436" s="6">
        <f>[1]Emissions!CC845</f>
        <v>6.800530255</v>
      </c>
      <c r="CE436" s="6">
        <f>[1]Emissions!CD845</f>
        <v>6.865402993</v>
      </c>
      <c r="CF436" s="6">
        <f>[1]Emissions!CE845</f>
        <v>6.9307108399999997</v>
      </c>
      <c r="CG436" s="6">
        <f>[1]Emissions!CF845</f>
        <v>6.9965282709999999</v>
      </c>
      <c r="CH436" s="6">
        <f>[1]Emissions!CG845</f>
        <v>7.062876588</v>
      </c>
      <c r="CI436" s="6">
        <f>[1]Emissions!CH845</f>
        <v>7.1297648090000001</v>
      </c>
      <c r="CJ436" s="6">
        <f>[1]Emissions!CI845</f>
        <v>7.1971976829999997</v>
      </c>
    </row>
    <row r="437" spans="2:88" x14ac:dyDescent="0.3">
      <c r="B437" s="6" t="str">
        <f>[1]Emissions!A846</f>
        <v>ems_y_co2_spap_2</v>
      </c>
      <c r="C437" s="6">
        <f>[1]Emissions!B846</f>
        <v>0</v>
      </c>
      <c r="D437" s="6">
        <f>[1]Emissions!C846</f>
        <v>0</v>
      </c>
      <c r="E437" s="6">
        <f>[1]Emissions!D846</f>
        <v>0</v>
      </c>
      <c r="F437" s="6">
        <f>[1]Emissions!E846</f>
        <v>0</v>
      </c>
      <c r="G437" s="6">
        <f>[1]Emissions!F846</f>
        <v>0</v>
      </c>
      <c r="H437" s="6">
        <f>[1]Emissions!G846</f>
        <v>0</v>
      </c>
      <c r="I437" s="6">
        <f>[1]Emissions!H846</f>
        <v>0</v>
      </c>
      <c r="J437" s="6">
        <f>[1]Emissions!I846</f>
        <v>0</v>
      </c>
      <c r="K437" s="6">
        <f>[1]Emissions!J846</f>
        <v>0</v>
      </c>
      <c r="L437" s="6">
        <f>[1]Emissions!K846</f>
        <v>0</v>
      </c>
      <c r="M437" s="6">
        <f>[1]Emissions!L846</f>
        <v>0</v>
      </c>
      <c r="N437" s="6">
        <f>[1]Emissions!M846</f>
        <v>0</v>
      </c>
      <c r="O437" s="6">
        <f>[1]Emissions!N846</f>
        <v>0</v>
      </c>
      <c r="P437" s="6">
        <f>[1]Emissions!O846</f>
        <v>0</v>
      </c>
      <c r="Q437" s="6">
        <f>[1]Emissions!P846</f>
        <v>0</v>
      </c>
      <c r="R437" s="6">
        <f>[1]Emissions!Q846</f>
        <v>0</v>
      </c>
      <c r="S437" s="6">
        <f>[1]Emissions!R846</f>
        <v>0</v>
      </c>
      <c r="T437" s="6">
        <f>[1]Emissions!S846</f>
        <v>0</v>
      </c>
      <c r="U437" s="6">
        <f>[1]Emissions!T846</f>
        <v>0</v>
      </c>
      <c r="V437" s="6">
        <f>[1]Emissions!U846</f>
        <v>0</v>
      </c>
      <c r="W437" s="6">
        <f>[1]Emissions!V846</f>
        <v>0</v>
      </c>
      <c r="X437" s="6">
        <f>[1]Emissions!W846</f>
        <v>0</v>
      </c>
      <c r="Y437" s="6">
        <f>[1]Emissions!X846</f>
        <v>0</v>
      </c>
      <c r="Z437" s="6">
        <f>[1]Emissions!Y846</f>
        <v>0</v>
      </c>
      <c r="AA437" s="6">
        <f>[1]Emissions!Z846</f>
        <v>0</v>
      </c>
      <c r="AB437" s="6">
        <f>[1]Emissions!AA846</f>
        <v>0</v>
      </c>
      <c r="AC437" s="6">
        <f>[1]Emissions!AB846</f>
        <v>0</v>
      </c>
      <c r="AD437" s="6">
        <f>[1]Emissions!AC846</f>
        <v>0</v>
      </c>
      <c r="AE437" s="6">
        <f>[1]Emissions!AD846</f>
        <v>0</v>
      </c>
      <c r="AF437" s="6">
        <f>[1]Emissions!AE846</f>
        <v>0</v>
      </c>
      <c r="AG437" s="6">
        <f>[1]Emissions!AF846</f>
        <v>0</v>
      </c>
      <c r="AH437" s="6">
        <f>[1]Emissions!AG846</f>
        <v>0</v>
      </c>
      <c r="AI437" s="6">
        <f>[1]Emissions!AH846</f>
        <v>0</v>
      </c>
      <c r="AJ437" s="6">
        <f>[1]Emissions!AI846</f>
        <v>0</v>
      </c>
      <c r="AK437" s="6">
        <f>[1]Emissions!AJ846</f>
        <v>0</v>
      </c>
      <c r="AL437" s="6">
        <f>[1]Emissions!AK846</f>
        <v>0</v>
      </c>
      <c r="AM437" s="6">
        <f>[1]Emissions!AL846</f>
        <v>0</v>
      </c>
      <c r="AN437" s="6">
        <f>[1]Emissions!AM846</f>
        <v>0</v>
      </c>
      <c r="AO437" s="6">
        <f>[1]Emissions!AN846</f>
        <v>0</v>
      </c>
      <c r="AP437" s="6">
        <f>[1]Emissions!AO846</f>
        <v>0</v>
      </c>
      <c r="AQ437" s="6">
        <f>[1]Emissions!AP846</f>
        <v>0</v>
      </c>
      <c r="AR437" s="6">
        <f>[1]Emissions!AQ846</f>
        <v>0</v>
      </c>
      <c r="AS437" s="6">
        <f>[1]Emissions!AR846</f>
        <v>0</v>
      </c>
      <c r="AT437" s="6">
        <f>[1]Emissions!AS846</f>
        <v>0</v>
      </c>
      <c r="AU437" s="6">
        <f>[1]Emissions!AT846</f>
        <v>0</v>
      </c>
      <c r="AV437" s="6">
        <f>[1]Emissions!AU846</f>
        <v>0</v>
      </c>
      <c r="AW437" s="6">
        <f>[1]Emissions!AV846</f>
        <v>0</v>
      </c>
      <c r="AX437" s="6">
        <f>[1]Emissions!AW846</f>
        <v>0</v>
      </c>
      <c r="AY437" s="6">
        <f>[1]Emissions!AX846</f>
        <v>0</v>
      </c>
      <c r="AZ437" s="6">
        <f>[1]Emissions!AY846</f>
        <v>0</v>
      </c>
      <c r="BA437" s="6">
        <f>[1]Emissions!AZ846</f>
        <v>0</v>
      </c>
      <c r="BB437" s="6">
        <f>[1]Emissions!BA846</f>
        <v>0</v>
      </c>
      <c r="BC437" s="6">
        <f>[1]Emissions!BB846</f>
        <v>0</v>
      </c>
      <c r="BD437" s="6">
        <f>[1]Emissions!BC846</f>
        <v>0</v>
      </c>
      <c r="BE437" s="6">
        <f>[1]Emissions!BD846</f>
        <v>0</v>
      </c>
      <c r="BF437" s="6">
        <f>[1]Emissions!BE846</f>
        <v>0</v>
      </c>
      <c r="BG437" s="6">
        <f>[1]Emissions!BF846</f>
        <v>0</v>
      </c>
      <c r="BH437" s="6">
        <f>[1]Emissions!BG846</f>
        <v>0</v>
      </c>
      <c r="BI437" s="6">
        <f>[1]Emissions!BH846</f>
        <v>0</v>
      </c>
      <c r="BJ437" s="6">
        <f>[1]Emissions!BI846</f>
        <v>0</v>
      </c>
      <c r="BK437" s="6">
        <f>[1]Emissions!BJ846</f>
        <v>0</v>
      </c>
      <c r="BL437" s="6">
        <f>[1]Emissions!BK846</f>
        <v>0</v>
      </c>
      <c r="BM437" s="6">
        <f>[1]Emissions!BL846</f>
        <v>0</v>
      </c>
      <c r="BN437" s="6">
        <f>[1]Emissions!BM846</f>
        <v>0</v>
      </c>
      <c r="BO437" s="6">
        <f>[1]Emissions!BN846</f>
        <v>0</v>
      </c>
      <c r="BP437" s="6">
        <f>[1]Emissions!BO846</f>
        <v>0</v>
      </c>
      <c r="BQ437" s="6">
        <f>[1]Emissions!BP846</f>
        <v>0</v>
      </c>
      <c r="BR437" s="6">
        <f>[1]Emissions!BQ846</f>
        <v>0</v>
      </c>
      <c r="BS437" s="6">
        <f>[1]Emissions!BR846</f>
        <v>0</v>
      </c>
      <c r="BT437" s="6">
        <f>[1]Emissions!BS846</f>
        <v>0</v>
      </c>
      <c r="BU437" s="6">
        <f>[1]Emissions!BT846</f>
        <v>0</v>
      </c>
      <c r="BV437" s="6">
        <f>[1]Emissions!BU846</f>
        <v>0</v>
      </c>
      <c r="BW437" s="6">
        <f>[1]Emissions!BV846</f>
        <v>0</v>
      </c>
      <c r="BX437" s="6">
        <f>[1]Emissions!BW846</f>
        <v>0</v>
      </c>
      <c r="BY437" s="6">
        <f>[1]Emissions!BX846</f>
        <v>0</v>
      </c>
      <c r="BZ437" s="6">
        <f>[1]Emissions!BY846</f>
        <v>0</v>
      </c>
      <c r="CA437" s="6">
        <f>[1]Emissions!BZ846</f>
        <v>0</v>
      </c>
      <c r="CB437" s="6">
        <f>[1]Emissions!CA846</f>
        <v>0</v>
      </c>
      <c r="CC437" s="6">
        <f>[1]Emissions!CB846</f>
        <v>0</v>
      </c>
      <c r="CD437" s="6">
        <f>[1]Emissions!CC846</f>
        <v>0</v>
      </c>
      <c r="CE437" s="6">
        <f>[1]Emissions!CD846</f>
        <v>0</v>
      </c>
      <c r="CF437" s="6">
        <f>[1]Emissions!CE846</f>
        <v>0</v>
      </c>
      <c r="CG437" s="6">
        <f>[1]Emissions!CF846</f>
        <v>0</v>
      </c>
      <c r="CH437" s="6">
        <f>[1]Emissions!CG846</f>
        <v>0</v>
      </c>
      <c r="CI437" s="6">
        <f>[1]Emissions!CH846</f>
        <v>0</v>
      </c>
      <c r="CJ437" s="6">
        <f>[1]Emissions!CI846</f>
        <v>0</v>
      </c>
    </row>
    <row r="438" spans="2:88" x14ac:dyDescent="0.3">
      <c r="B438" s="6" t="str">
        <f>[1]Emissions!A847</f>
        <v>ems_mat_co2_spap_2</v>
      </c>
      <c r="C438" s="6">
        <f>[1]Emissions!B847</f>
        <v>0</v>
      </c>
      <c r="D438" s="6">
        <f>[1]Emissions!C847</f>
        <v>0</v>
      </c>
      <c r="E438" s="6">
        <f>[1]Emissions!D847</f>
        <v>0</v>
      </c>
      <c r="F438" s="6">
        <f>[1]Emissions!E847</f>
        <v>0</v>
      </c>
      <c r="G438" s="6">
        <f>[1]Emissions!F847</f>
        <v>0</v>
      </c>
      <c r="H438" s="6">
        <f>[1]Emissions!G847</f>
        <v>0</v>
      </c>
      <c r="I438" s="6">
        <f>[1]Emissions!H847</f>
        <v>0</v>
      </c>
      <c r="J438" s="6">
        <f>[1]Emissions!I847</f>
        <v>0</v>
      </c>
      <c r="K438" s="6">
        <f>[1]Emissions!J847</f>
        <v>0</v>
      </c>
      <c r="L438" s="6">
        <f>[1]Emissions!K847</f>
        <v>0</v>
      </c>
      <c r="M438" s="6">
        <f>[1]Emissions!L847</f>
        <v>0</v>
      </c>
      <c r="N438" s="6">
        <f>[1]Emissions!M847</f>
        <v>0</v>
      </c>
      <c r="O438" s="6">
        <f>[1]Emissions!N847</f>
        <v>0</v>
      </c>
      <c r="P438" s="6">
        <f>[1]Emissions!O847</f>
        <v>0</v>
      </c>
      <c r="Q438" s="6">
        <f>[1]Emissions!P847</f>
        <v>0</v>
      </c>
      <c r="R438" s="6">
        <f>[1]Emissions!Q847</f>
        <v>0</v>
      </c>
      <c r="S438" s="6">
        <f>[1]Emissions!R847</f>
        <v>0</v>
      </c>
      <c r="T438" s="6">
        <f>[1]Emissions!S847</f>
        <v>0</v>
      </c>
      <c r="U438" s="6">
        <f>[1]Emissions!T847</f>
        <v>0</v>
      </c>
      <c r="V438" s="6">
        <f>[1]Emissions!U847</f>
        <v>0</v>
      </c>
      <c r="W438" s="6">
        <f>[1]Emissions!V847</f>
        <v>0</v>
      </c>
      <c r="X438" s="6">
        <f>[1]Emissions!W847</f>
        <v>0</v>
      </c>
      <c r="Y438" s="6">
        <f>[1]Emissions!X847</f>
        <v>0</v>
      </c>
      <c r="Z438" s="6">
        <f>[1]Emissions!Y847</f>
        <v>0</v>
      </c>
      <c r="AA438" s="6">
        <f>[1]Emissions!Z847</f>
        <v>0</v>
      </c>
      <c r="AB438" s="6">
        <f>[1]Emissions!AA847</f>
        <v>0</v>
      </c>
      <c r="AC438" s="6">
        <f>[1]Emissions!AB847</f>
        <v>0</v>
      </c>
      <c r="AD438" s="6">
        <f>[1]Emissions!AC847</f>
        <v>0</v>
      </c>
      <c r="AE438" s="6">
        <f>[1]Emissions!AD847</f>
        <v>0</v>
      </c>
      <c r="AF438" s="6">
        <f>[1]Emissions!AE847</f>
        <v>0</v>
      </c>
      <c r="AG438" s="6">
        <f>[1]Emissions!AF847</f>
        <v>0</v>
      </c>
      <c r="AH438" s="6">
        <f>[1]Emissions!AG847</f>
        <v>0</v>
      </c>
      <c r="AI438" s="6">
        <f>[1]Emissions!AH847</f>
        <v>0</v>
      </c>
      <c r="AJ438" s="6">
        <f>[1]Emissions!AI847</f>
        <v>0</v>
      </c>
      <c r="AK438" s="6">
        <f>[1]Emissions!AJ847</f>
        <v>0</v>
      </c>
      <c r="AL438" s="6">
        <f>[1]Emissions!AK847</f>
        <v>0</v>
      </c>
      <c r="AM438" s="6">
        <f>[1]Emissions!AL847</f>
        <v>0</v>
      </c>
      <c r="AN438" s="6">
        <f>[1]Emissions!AM847</f>
        <v>0</v>
      </c>
      <c r="AO438" s="6">
        <f>[1]Emissions!AN847</f>
        <v>0</v>
      </c>
      <c r="AP438" s="6">
        <f>[1]Emissions!AO847</f>
        <v>0</v>
      </c>
      <c r="AQ438" s="6">
        <f>[1]Emissions!AP847</f>
        <v>0</v>
      </c>
      <c r="AR438" s="6">
        <f>[1]Emissions!AQ847</f>
        <v>0</v>
      </c>
      <c r="AS438" s="6">
        <f>[1]Emissions!AR847</f>
        <v>0</v>
      </c>
      <c r="AT438" s="6">
        <f>[1]Emissions!AS847</f>
        <v>0</v>
      </c>
      <c r="AU438" s="6">
        <f>[1]Emissions!AT847</f>
        <v>0</v>
      </c>
      <c r="AV438" s="6">
        <f>[1]Emissions!AU847</f>
        <v>0</v>
      </c>
      <c r="AW438" s="6">
        <f>[1]Emissions!AV847</f>
        <v>0</v>
      </c>
      <c r="AX438" s="6">
        <f>[1]Emissions!AW847</f>
        <v>0</v>
      </c>
      <c r="AY438" s="6">
        <f>[1]Emissions!AX847</f>
        <v>0</v>
      </c>
      <c r="AZ438" s="6">
        <f>[1]Emissions!AY847</f>
        <v>0</v>
      </c>
      <c r="BA438" s="6">
        <f>[1]Emissions!AZ847</f>
        <v>0</v>
      </c>
      <c r="BB438" s="6">
        <f>[1]Emissions!BA847</f>
        <v>0</v>
      </c>
      <c r="BC438" s="6">
        <f>[1]Emissions!BB847</f>
        <v>0</v>
      </c>
      <c r="BD438" s="6">
        <f>[1]Emissions!BC847</f>
        <v>0</v>
      </c>
      <c r="BE438" s="6">
        <f>[1]Emissions!BD847</f>
        <v>0</v>
      </c>
      <c r="BF438" s="6">
        <f>[1]Emissions!BE847</f>
        <v>0</v>
      </c>
      <c r="BG438" s="6">
        <f>[1]Emissions!BF847</f>
        <v>0</v>
      </c>
      <c r="BH438" s="6">
        <f>[1]Emissions!BG847</f>
        <v>0</v>
      </c>
      <c r="BI438" s="6">
        <f>[1]Emissions!BH847</f>
        <v>0</v>
      </c>
      <c r="BJ438" s="6">
        <f>[1]Emissions!BI847</f>
        <v>0</v>
      </c>
      <c r="BK438" s="6">
        <f>[1]Emissions!BJ847</f>
        <v>0</v>
      </c>
      <c r="BL438" s="6">
        <f>[1]Emissions!BK847</f>
        <v>0</v>
      </c>
      <c r="BM438" s="6">
        <f>[1]Emissions!BL847</f>
        <v>0</v>
      </c>
      <c r="BN438" s="6">
        <f>[1]Emissions!BM847</f>
        <v>0</v>
      </c>
      <c r="BO438" s="6">
        <f>[1]Emissions!BN847</f>
        <v>0</v>
      </c>
      <c r="BP438" s="6">
        <f>[1]Emissions!BO847</f>
        <v>0</v>
      </c>
      <c r="BQ438" s="6">
        <f>[1]Emissions!BP847</f>
        <v>0</v>
      </c>
      <c r="BR438" s="6">
        <f>[1]Emissions!BQ847</f>
        <v>0</v>
      </c>
      <c r="BS438" s="6">
        <f>[1]Emissions!BR847</f>
        <v>0</v>
      </c>
      <c r="BT438" s="6">
        <f>[1]Emissions!BS847</f>
        <v>0</v>
      </c>
      <c r="BU438" s="6">
        <f>[1]Emissions!BT847</f>
        <v>0</v>
      </c>
      <c r="BV438" s="6">
        <f>[1]Emissions!BU847</f>
        <v>0</v>
      </c>
      <c r="BW438" s="6">
        <f>[1]Emissions!BV847</f>
        <v>0</v>
      </c>
      <c r="BX438" s="6">
        <f>[1]Emissions!BW847</f>
        <v>0</v>
      </c>
      <c r="BY438" s="6">
        <f>[1]Emissions!BX847</f>
        <v>0</v>
      </c>
      <c r="BZ438" s="6">
        <f>[1]Emissions!BY847</f>
        <v>0</v>
      </c>
      <c r="CA438" s="6">
        <f>[1]Emissions!BZ847</f>
        <v>0</v>
      </c>
      <c r="CB438" s="6">
        <f>[1]Emissions!CA847</f>
        <v>0</v>
      </c>
      <c r="CC438" s="6">
        <f>[1]Emissions!CB847</f>
        <v>0</v>
      </c>
      <c r="CD438" s="6">
        <f>[1]Emissions!CC847</f>
        <v>0</v>
      </c>
      <c r="CE438" s="6">
        <f>[1]Emissions!CD847</f>
        <v>0</v>
      </c>
      <c r="CF438" s="6">
        <f>[1]Emissions!CE847</f>
        <v>0</v>
      </c>
      <c r="CG438" s="6">
        <f>[1]Emissions!CF847</f>
        <v>0</v>
      </c>
      <c r="CH438" s="6">
        <f>[1]Emissions!CG847</f>
        <v>0</v>
      </c>
      <c r="CI438" s="6">
        <f>[1]Emissions!CH847</f>
        <v>0</v>
      </c>
      <c r="CJ438" s="6">
        <f>[1]Emissions!CI847</f>
        <v>0</v>
      </c>
    </row>
    <row r="439" spans="2:88" x14ac:dyDescent="0.3">
      <c r="B439" s="6" t="str">
        <f>[1]Emissions!A848</f>
        <v>ems_ci_co2_sche_2</v>
      </c>
      <c r="C439" s="6">
        <f>[1]Emissions!B848</f>
        <v>3.6840252850000001</v>
      </c>
      <c r="D439" s="6">
        <f>[1]Emissions!C848</f>
        <v>3.6428294010000002</v>
      </c>
      <c r="E439" s="6">
        <f>[1]Emissions!D848</f>
        <v>3.6253883149999999</v>
      </c>
      <c r="F439" s="6">
        <f>[1]Emissions!E848</f>
        <v>3.616986024</v>
      </c>
      <c r="G439" s="6">
        <f>[1]Emissions!F848</f>
        <v>3.6217145550000001</v>
      </c>
      <c r="H439" s="6">
        <f>[1]Emissions!G848</f>
        <v>3.6373221569999998</v>
      </c>
      <c r="I439" s="6">
        <f>[1]Emissions!H848</f>
        <v>3.6522838040000001</v>
      </c>
      <c r="J439" s="6">
        <f>[1]Emissions!I848</f>
        <v>3.6680707959999999</v>
      </c>
      <c r="K439" s="6">
        <f>[1]Emissions!J848</f>
        <v>3.683281697</v>
      </c>
      <c r="L439" s="6">
        <f>[1]Emissions!K848</f>
        <v>3.697992357</v>
      </c>
      <c r="M439" s="6">
        <f>[1]Emissions!L848</f>
        <v>3.7124391970000001</v>
      </c>
      <c r="N439" s="6">
        <f>[1]Emissions!M848</f>
        <v>3.7255598339999998</v>
      </c>
      <c r="O439" s="6">
        <f>[1]Emissions!N848</f>
        <v>3.7381155430000002</v>
      </c>
      <c r="P439" s="6">
        <f>[1]Emissions!O848</f>
        <v>3.7502611520000002</v>
      </c>
      <c r="Q439" s="6">
        <f>[1]Emissions!P848</f>
        <v>3.7622525630000001</v>
      </c>
      <c r="R439" s="6">
        <f>[1]Emissions!Q848</f>
        <v>3.7744300609999999</v>
      </c>
      <c r="S439" s="6">
        <f>[1]Emissions!R848</f>
        <v>3.7920187439999999</v>
      </c>
      <c r="T439" s="6">
        <f>[1]Emissions!S848</f>
        <v>3.8152687630000002</v>
      </c>
      <c r="U439" s="6">
        <f>[1]Emissions!T848</f>
        <v>3.8436048289999998</v>
      </c>
      <c r="V439" s="6">
        <f>[1]Emissions!U848</f>
        <v>3.8762403839999999</v>
      </c>
      <c r="W439" s="6">
        <f>[1]Emissions!V848</f>
        <v>3.912438941</v>
      </c>
      <c r="X439" s="6">
        <f>[1]Emissions!W848</f>
        <v>3.9514672019999999</v>
      </c>
      <c r="Y439" s="6">
        <f>[1]Emissions!X848</f>
        <v>3.9929637840000001</v>
      </c>
      <c r="Z439" s="6">
        <f>[1]Emissions!Y848</f>
        <v>4.0366615850000001</v>
      </c>
      <c r="AA439" s="6">
        <f>[1]Emissions!Z848</f>
        <v>4.0824467279999999</v>
      </c>
      <c r="AB439" s="6">
        <f>[1]Emissions!AA848</f>
        <v>4.1302298009999996</v>
      </c>
      <c r="AC439" s="6">
        <f>[1]Emissions!AB848</f>
        <v>4.178475937</v>
      </c>
      <c r="AD439" s="6">
        <f>[1]Emissions!AC848</f>
        <v>4.2282615510000001</v>
      </c>
      <c r="AE439" s="6">
        <f>[1]Emissions!AD848</f>
        <v>4.2796256509999999</v>
      </c>
      <c r="AF439" s="6">
        <f>[1]Emissions!AE848</f>
        <v>4.3323166750000004</v>
      </c>
      <c r="AG439" s="6">
        <f>[1]Emissions!AF848</f>
        <v>4.38607718</v>
      </c>
      <c r="AH439" s="6">
        <f>[1]Emissions!AG848</f>
        <v>4.4387393570000002</v>
      </c>
      <c r="AI439" s="6">
        <f>[1]Emissions!AH848</f>
        <v>4.491776207</v>
      </c>
      <c r="AJ439" s="6">
        <f>[1]Emissions!AI848</f>
        <v>4.5453284570000001</v>
      </c>
      <c r="AK439" s="6">
        <f>[1]Emissions!AJ848</f>
        <v>4.5993611599999999</v>
      </c>
      <c r="AL439" s="6">
        <f>[1]Emissions!AK848</f>
        <v>4.6538255140000002</v>
      </c>
      <c r="AM439" s="6">
        <f>[1]Emissions!AL848</f>
        <v>4.7098424720000001</v>
      </c>
      <c r="AN439" s="6">
        <f>[1]Emissions!AM848</f>
        <v>4.7682488689999998</v>
      </c>
      <c r="AO439" s="6">
        <f>[1]Emissions!AN848</f>
        <v>4.8286818680000003</v>
      </c>
      <c r="AP439" s="6">
        <f>[1]Emissions!AO848</f>
        <v>4.8907005559999996</v>
      </c>
      <c r="AQ439" s="6">
        <f>[1]Emissions!AP848</f>
        <v>4.9539752190000002</v>
      </c>
      <c r="AR439" s="6">
        <f>[1]Emissions!AQ848</f>
        <v>5.0156875750000003</v>
      </c>
      <c r="AS439" s="6">
        <f>[1]Emissions!AR848</f>
        <v>5.0778465649999998</v>
      </c>
      <c r="AT439" s="6">
        <f>[1]Emissions!AS848</f>
        <v>5.1406983799999999</v>
      </c>
      <c r="AU439" s="6">
        <f>[1]Emissions!AT848</f>
        <v>5.2042627379999997</v>
      </c>
      <c r="AV439" s="6">
        <f>[1]Emissions!AU848</f>
        <v>5.2685420619999999</v>
      </c>
      <c r="AW439" s="6">
        <f>[1]Emissions!AV848</f>
        <v>5.3300995650000003</v>
      </c>
      <c r="AX439" s="6">
        <f>[1]Emissions!AW848</f>
        <v>5.3918363620000003</v>
      </c>
      <c r="AY439" s="6">
        <f>[1]Emissions!AX848</f>
        <v>5.454227028</v>
      </c>
      <c r="AZ439" s="6">
        <f>[1]Emissions!AY848</f>
        <v>5.5174044059999998</v>
      </c>
      <c r="BA439" s="6">
        <f>[1]Emissions!AZ848</f>
        <v>5.5814324360000001</v>
      </c>
      <c r="BB439" s="6">
        <f>[1]Emissions!BA848</f>
        <v>5.6424907820000003</v>
      </c>
      <c r="BC439" s="6">
        <f>[1]Emissions!BB848</f>
        <v>5.70458599</v>
      </c>
      <c r="BD439" s="6">
        <f>[1]Emissions!BC848</f>
        <v>5.7678684530000002</v>
      </c>
      <c r="BE439" s="6">
        <f>[1]Emissions!BD848</f>
        <v>5.8319793139999998</v>
      </c>
      <c r="BF439" s="6">
        <f>[1]Emissions!BE848</f>
        <v>5.8967894200000002</v>
      </c>
      <c r="BG439" s="6">
        <f>[1]Emissions!BF848</f>
        <v>5.9576632959999998</v>
      </c>
      <c r="BH439" s="6">
        <f>[1]Emissions!BG848</f>
        <v>6.0185047760000003</v>
      </c>
      <c r="BI439" s="6">
        <f>[1]Emissions!BH848</f>
        <v>6.0799475200000002</v>
      </c>
      <c r="BJ439" s="6">
        <f>[1]Emissions!BI848</f>
        <v>6.1421295310000001</v>
      </c>
      <c r="BK439" s="6">
        <f>[1]Emissions!BJ848</f>
        <v>6.2050945000000004</v>
      </c>
      <c r="BL439" s="6">
        <f>[1]Emissions!BK848</f>
        <v>6.2689005</v>
      </c>
      <c r="BM439" s="6">
        <f>[1]Emissions!BL848</f>
        <v>6.3335118100000001</v>
      </c>
      <c r="BN439" s="6">
        <f>[1]Emissions!BM848</f>
        <v>6.39891275</v>
      </c>
      <c r="BO439" s="6">
        <f>[1]Emissions!BN848</f>
        <v>6.4650834110000002</v>
      </c>
      <c r="BP439" s="6">
        <f>[1]Emissions!BO848</f>
        <v>6.531997831</v>
      </c>
      <c r="BQ439" s="6">
        <f>[1]Emissions!BP848</f>
        <v>6.5951513390000001</v>
      </c>
      <c r="BR439" s="6">
        <f>[1]Emissions!BQ848</f>
        <v>6.6582634829999998</v>
      </c>
      <c r="BS439" s="6">
        <f>[1]Emissions!BR848</f>
        <v>6.7218929269999999</v>
      </c>
      <c r="BT439" s="6">
        <f>[1]Emissions!BS848</f>
        <v>6.7861351020000003</v>
      </c>
      <c r="BU439" s="6">
        <f>[1]Emissions!BT848</f>
        <v>6.8510045420000001</v>
      </c>
      <c r="BV439" s="6">
        <f>[1]Emissions!BU848</f>
        <v>6.9164361249999997</v>
      </c>
      <c r="BW439" s="6">
        <f>[1]Emissions!BV848</f>
        <v>6.9824697530000002</v>
      </c>
      <c r="BX439" s="6">
        <f>[1]Emissions!BW848</f>
        <v>7.0491003069999998</v>
      </c>
      <c r="BY439" s="6">
        <f>[1]Emissions!BX848</f>
        <v>7.1163157320000003</v>
      </c>
      <c r="BZ439" s="6">
        <f>[1]Emissions!BY848</f>
        <v>7.1841024339999997</v>
      </c>
      <c r="CA439" s="6">
        <f>[1]Emissions!BZ848</f>
        <v>7.248953685</v>
      </c>
      <c r="CB439" s="6">
        <f>[1]Emissions!CA848</f>
        <v>7.3137901750000003</v>
      </c>
      <c r="CC439" s="6">
        <f>[1]Emissions!CB848</f>
        <v>7.3790591000000001</v>
      </c>
      <c r="CD439" s="6">
        <f>[1]Emissions!CC848</f>
        <v>7.4448446800000001</v>
      </c>
      <c r="CE439" s="6">
        <f>[1]Emissions!CD848</f>
        <v>7.5111668260000002</v>
      </c>
      <c r="CF439" s="6">
        <f>[1]Emissions!CE848</f>
        <v>7.5778562540000003</v>
      </c>
      <c r="CG439" s="6">
        <f>[1]Emissions!CF848</f>
        <v>7.6450557760000004</v>
      </c>
      <c r="CH439" s="6">
        <f>[1]Emissions!CG848</f>
        <v>7.7127823649999998</v>
      </c>
      <c r="CI439" s="6">
        <f>[1]Emissions!CH848</f>
        <v>7.7810341589999998</v>
      </c>
      <c r="CJ439" s="6">
        <f>[1]Emissions!CI848</f>
        <v>7.8498056289999996</v>
      </c>
    </row>
    <row r="440" spans="2:88" x14ac:dyDescent="0.3">
      <c r="B440" s="6" t="str">
        <f>[1]Emissions!A849</f>
        <v>ems_y_co2_sche_2</v>
      </c>
      <c r="C440" s="6">
        <f>[1]Emissions!B849</f>
        <v>0</v>
      </c>
      <c r="D440" s="6">
        <f>[1]Emissions!C849</f>
        <v>0</v>
      </c>
      <c r="E440" s="6">
        <f>[1]Emissions!D849</f>
        <v>0</v>
      </c>
      <c r="F440" s="6">
        <f>[1]Emissions!E849</f>
        <v>0</v>
      </c>
      <c r="G440" s="6">
        <f>[1]Emissions!F849</f>
        <v>0</v>
      </c>
      <c r="H440" s="6">
        <f>[1]Emissions!G849</f>
        <v>0</v>
      </c>
      <c r="I440" s="6">
        <f>[1]Emissions!H849</f>
        <v>0</v>
      </c>
      <c r="J440" s="6">
        <f>[1]Emissions!I849</f>
        <v>0</v>
      </c>
      <c r="K440" s="6">
        <f>[1]Emissions!J849</f>
        <v>0</v>
      </c>
      <c r="L440" s="6">
        <f>[1]Emissions!K849</f>
        <v>0</v>
      </c>
      <c r="M440" s="6">
        <f>[1]Emissions!L849</f>
        <v>0</v>
      </c>
      <c r="N440" s="6">
        <f>[1]Emissions!M849</f>
        <v>0</v>
      </c>
      <c r="O440" s="6">
        <f>[1]Emissions!N849</f>
        <v>0</v>
      </c>
      <c r="P440" s="6">
        <f>[1]Emissions!O849</f>
        <v>0</v>
      </c>
      <c r="Q440" s="6">
        <f>[1]Emissions!P849</f>
        <v>0</v>
      </c>
      <c r="R440" s="6">
        <f>[1]Emissions!Q849</f>
        <v>0</v>
      </c>
      <c r="S440" s="6">
        <f>[1]Emissions!R849</f>
        <v>0</v>
      </c>
      <c r="T440" s="6">
        <f>[1]Emissions!S849</f>
        <v>0</v>
      </c>
      <c r="U440" s="6">
        <f>[1]Emissions!T849</f>
        <v>0</v>
      </c>
      <c r="V440" s="6">
        <f>[1]Emissions!U849</f>
        <v>0</v>
      </c>
      <c r="W440" s="6">
        <f>[1]Emissions!V849</f>
        <v>0</v>
      </c>
      <c r="X440" s="6">
        <f>[1]Emissions!W849</f>
        <v>0</v>
      </c>
      <c r="Y440" s="6">
        <f>[1]Emissions!X849</f>
        <v>0</v>
      </c>
      <c r="Z440" s="6">
        <f>[1]Emissions!Y849</f>
        <v>0</v>
      </c>
      <c r="AA440" s="6">
        <f>[1]Emissions!Z849</f>
        <v>0</v>
      </c>
      <c r="AB440" s="6">
        <f>[1]Emissions!AA849</f>
        <v>0</v>
      </c>
      <c r="AC440" s="6">
        <f>[1]Emissions!AB849</f>
        <v>0</v>
      </c>
      <c r="AD440" s="6">
        <f>[1]Emissions!AC849</f>
        <v>0</v>
      </c>
      <c r="AE440" s="6">
        <f>[1]Emissions!AD849</f>
        <v>0</v>
      </c>
      <c r="AF440" s="6">
        <f>[1]Emissions!AE849</f>
        <v>0</v>
      </c>
      <c r="AG440" s="6">
        <f>[1]Emissions!AF849</f>
        <v>0</v>
      </c>
      <c r="AH440" s="6">
        <f>[1]Emissions!AG849</f>
        <v>0</v>
      </c>
      <c r="AI440" s="6">
        <f>[1]Emissions!AH849</f>
        <v>0</v>
      </c>
      <c r="AJ440" s="6">
        <f>[1]Emissions!AI849</f>
        <v>0</v>
      </c>
      <c r="AK440" s="6">
        <f>[1]Emissions!AJ849</f>
        <v>0</v>
      </c>
      <c r="AL440" s="6">
        <f>[1]Emissions!AK849</f>
        <v>0</v>
      </c>
      <c r="AM440" s="6">
        <f>[1]Emissions!AL849</f>
        <v>0</v>
      </c>
      <c r="AN440" s="6">
        <f>[1]Emissions!AM849</f>
        <v>0</v>
      </c>
      <c r="AO440" s="6">
        <f>[1]Emissions!AN849</f>
        <v>0</v>
      </c>
      <c r="AP440" s="6">
        <f>[1]Emissions!AO849</f>
        <v>0</v>
      </c>
      <c r="AQ440" s="6">
        <f>[1]Emissions!AP849</f>
        <v>0</v>
      </c>
      <c r="AR440" s="6">
        <f>[1]Emissions!AQ849</f>
        <v>0</v>
      </c>
      <c r="AS440" s="6">
        <f>[1]Emissions!AR849</f>
        <v>0</v>
      </c>
      <c r="AT440" s="6">
        <f>[1]Emissions!AS849</f>
        <v>0</v>
      </c>
      <c r="AU440" s="6">
        <f>[1]Emissions!AT849</f>
        <v>0</v>
      </c>
      <c r="AV440" s="6">
        <f>[1]Emissions!AU849</f>
        <v>0</v>
      </c>
      <c r="AW440" s="6">
        <f>[1]Emissions!AV849</f>
        <v>0</v>
      </c>
      <c r="AX440" s="6">
        <f>[1]Emissions!AW849</f>
        <v>0</v>
      </c>
      <c r="AY440" s="6">
        <f>[1]Emissions!AX849</f>
        <v>0</v>
      </c>
      <c r="AZ440" s="6">
        <f>[1]Emissions!AY849</f>
        <v>0</v>
      </c>
      <c r="BA440" s="6">
        <f>[1]Emissions!AZ849</f>
        <v>0</v>
      </c>
      <c r="BB440" s="6">
        <f>[1]Emissions!BA849</f>
        <v>0</v>
      </c>
      <c r="BC440" s="6">
        <f>[1]Emissions!BB849</f>
        <v>0</v>
      </c>
      <c r="BD440" s="6">
        <f>[1]Emissions!BC849</f>
        <v>0</v>
      </c>
      <c r="BE440" s="6">
        <f>[1]Emissions!BD849</f>
        <v>0</v>
      </c>
      <c r="BF440" s="6">
        <f>[1]Emissions!BE849</f>
        <v>0</v>
      </c>
      <c r="BG440" s="6">
        <f>[1]Emissions!BF849</f>
        <v>0</v>
      </c>
      <c r="BH440" s="6">
        <f>[1]Emissions!BG849</f>
        <v>0</v>
      </c>
      <c r="BI440" s="6">
        <f>[1]Emissions!BH849</f>
        <v>0</v>
      </c>
      <c r="BJ440" s="6">
        <f>[1]Emissions!BI849</f>
        <v>0</v>
      </c>
      <c r="BK440" s="6">
        <f>[1]Emissions!BJ849</f>
        <v>0</v>
      </c>
      <c r="BL440" s="6">
        <f>[1]Emissions!BK849</f>
        <v>0</v>
      </c>
      <c r="BM440" s="6">
        <f>[1]Emissions!BL849</f>
        <v>0</v>
      </c>
      <c r="BN440" s="6">
        <f>[1]Emissions!BM849</f>
        <v>0</v>
      </c>
      <c r="BO440" s="6">
        <f>[1]Emissions!BN849</f>
        <v>0</v>
      </c>
      <c r="BP440" s="6">
        <f>[1]Emissions!BO849</f>
        <v>0</v>
      </c>
      <c r="BQ440" s="6">
        <f>[1]Emissions!BP849</f>
        <v>0</v>
      </c>
      <c r="BR440" s="6">
        <f>[1]Emissions!BQ849</f>
        <v>0</v>
      </c>
      <c r="BS440" s="6">
        <f>[1]Emissions!BR849</f>
        <v>0</v>
      </c>
      <c r="BT440" s="6">
        <f>[1]Emissions!BS849</f>
        <v>0</v>
      </c>
      <c r="BU440" s="6">
        <f>[1]Emissions!BT849</f>
        <v>0</v>
      </c>
      <c r="BV440" s="6">
        <f>[1]Emissions!BU849</f>
        <v>0</v>
      </c>
      <c r="BW440" s="6">
        <f>[1]Emissions!BV849</f>
        <v>0</v>
      </c>
      <c r="BX440" s="6">
        <f>[1]Emissions!BW849</f>
        <v>0</v>
      </c>
      <c r="BY440" s="6">
        <f>[1]Emissions!BX849</f>
        <v>0</v>
      </c>
      <c r="BZ440" s="6">
        <f>[1]Emissions!BY849</f>
        <v>0</v>
      </c>
      <c r="CA440" s="6">
        <f>[1]Emissions!BZ849</f>
        <v>0</v>
      </c>
      <c r="CB440" s="6">
        <f>[1]Emissions!CA849</f>
        <v>0</v>
      </c>
      <c r="CC440" s="6">
        <f>[1]Emissions!CB849</f>
        <v>0</v>
      </c>
      <c r="CD440" s="6">
        <f>[1]Emissions!CC849</f>
        <v>0</v>
      </c>
      <c r="CE440" s="6">
        <f>[1]Emissions!CD849</f>
        <v>0</v>
      </c>
      <c r="CF440" s="6">
        <f>[1]Emissions!CE849</f>
        <v>0</v>
      </c>
      <c r="CG440" s="6">
        <f>[1]Emissions!CF849</f>
        <v>0</v>
      </c>
      <c r="CH440" s="6">
        <f>[1]Emissions!CG849</f>
        <v>0</v>
      </c>
      <c r="CI440" s="6">
        <f>[1]Emissions!CH849</f>
        <v>0</v>
      </c>
      <c r="CJ440" s="6">
        <f>[1]Emissions!CI849</f>
        <v>0</v>
      </c>
    </row>
    <row r="441" spans="2:88" x14ac:dyDescent="0.3">
      <c r="B441" s="6" t="str">
        <f>[1]Emissions!A850</f>
        <v>ems_mat_co2_sche_2</v>
      </c>
      <c r="C441" s="6">
        <f>[1]Emissions!B850</f>
        <v>2.4986040090000001</v>
      </c>
      <c r="D441" s="6">
        <f>[1]Emissions!C850</f>
        <v>2.480994141</v>
      </c>
      <c r="E441" s="6">
        <f>[1]Emissions!D850</f>
        <v>2.4819291799999998</v>
      </c>
      <c r="F441" s="6">
        <f>[1]Emissions!E850</f>
        <v>2.4923275650000001</v>
      </c>
      <c r="G441" s="6">
        <f>[1]Emissions!F850</f>
        <v>2.5086791929999999</v>
      </c>
      <c r="H441" s="6">
        <f>[1]Emissions!G850</f>
        <v>2.5299025450000001</v>
      </c>
      <c r="I441" s="6">
        <f>[1]Emissions!H850</f>
        <v>2.552295848</v>
      </c>
      <c r="J441" s="6">
        <f>[1]Emissions!I850</f>
        <v>2.576548297</v>
      </c>
      <c r="K441" s="6">
        <f>[1]Emissions!J850</f>
        <v>2.6022495220000001</v>
      </c>
      <c r="L441" s="6">
        <f>[1]Emissions!K850</f>
        <v>2.6289698179999998</v>
      </c>
      <c r="M441" s="6">
        <f>[1]Emissions!L850</f>
        <v>2.6563812160000002</v>
      </c>
      <c r="N441" s="6">
        <f>[1]Emissions!M850</f>
        <v>2.6833279910000001</v>
      </c>
      <c r="O441" s="6">
        <f>[1]Emissions!N850</f>
        <v>2.7100445799999999</v>
      </c>
      <c r="P441" s="6">
        <f>[1]Emissions!O850</f>
        <v>2.7363994809999999</v>
      </c>
      <c r="Q441" s="6">
        <f>[1]Emissions!P850</f>
        <v>2.7623912970000002</v>
      </c>
      <c r="R441" s="6">
        <f>[1]Emissions!Q850</f>
        <v>2.788139814</v>
      </c>
      <c r="S441" s="6">
        <f>[1]Emissions!R850</f>
        <v>2.8145785000000001</v>
      </c>
      <c r="T441" s="6">
        <f>[1]Emissions!S850</f>
        <v>2.8419915819999999</v>
      </c>
      <c r="U441" s="6">
        <f>[1]Emissions!T850</f>
        <v>2.8704356610000001</v>
      </c>
      <c r="V441" s="6">
        <f>[1]Emissions!U850</f>
        <v>2.899886602</v>
      </c>
      <c r="W441" s="6">
        <f>[1]Emissions!V850</f>
        <v>2.930334792</v>
      </c>
      <c r="X441" s="6">
        <f>[1]Emissions!W850</f>
        <v>2.96172791</v>
      </c>
      <c r="Y441" s="6">
        <f>[1]Emissions!X850</f>
        <v>2.9942014270000001</v>
      </c>
      <c r="Z441" s="6">
        <f>[1]Emissions!Y850</f>
        <v>3.0278659339999998</v>
      </c>
      <c r="AA441" s="6">
        <f>[1]Emissions!Z850</f>
        <v>3.0628662530000001</v>
      </c>
      <c r="AB441" s="6">
        <f>[1]Emissions!AA850</f>
        <v>3.0993108390000002</v>
      </c>
      <c r="AC441" s="6">
        <f>[1]Emissions!AB850</f>
        <v>3.1361998230000001</v>
      </c>
      <c r="AD441" s="6">
        <f>[1]Emissions!AC850</f>
        <v>3.174465664</v>
      </c>
      <c r="AE441" s="6">
        <f>[1]Emissions!AD850</f>
        <v>3.2142325719999998</v>
      </c>
      <c r="AF441" s="6">
        <f>[1]Emissions!AE850</f>
        <v>3.2553861120000001</v>
      </c>
      <c r="AG441" s="6">
        <f>[1]Emissions!AF850</f>
        <v>3.2977784109999999</v>
      </c>
      <c r="AH441" s="6">
        <f>[1]Emissions!AG850</f>
        <v>3.3398109069999999</v>
      </c>
      <c r="AI441" s="6">
        <f>[1]Emissions!AH850</f>
        <v>3.3825982670000001</v>
      </c>
      <c r="AJ441" s="6">
        <f>[1]Emissions!AI850</f>
        <v>3.4262259300000002</v>
      </c>
      <c r="AK441" s="6">
        <f>[1]Emissions!AJ850</f>
        <v>3.470626963</v>
      </c>
      <c r="AL441" s="6">
        <f>[1]Emissions!AK850</f>
        <v>3.5157112229999998</v>
      </c>
      <c r="AM441" s="6">
        <f>[1]Emissions!AL850</f>
        <v>3.5614528820000002</v>
      </c>
      <c r="AN441" s="6">
        <f>[1]Emissions!AM850</f>
        <v>3.6084394120000001</v>
      </c>
      <c r="AO441" s="6">
        <f>[1]Emissions!AN850</f>
        <v>3.6564699639999998</v>
      </c>
      <c r="AP441" s="6">
        <f>[1]Emissions!AO850</f>
        <v>3.7053016269999999</v>
      </c>
      <c r="AQ441" s="6">
        <f>[1]Emissions!AP850</f>
        <v>3.7547670819999999</v>
      </c>
      <c r="AR441" s="6">
        <f>[1]Emissions!AQ850</f>
        <v>3.8028118790000001</v>
      </c>
      <c r="AS441" s="6">
        <f>[1]Emissions!AR850</f>
        <v>3.8510304400000002</v>
      </c>
      <c r="AT441" s="6">
        <f>[1]Emissions!AS850</f>
        <v>3.899661756</v>
      </c>
      <c r="AU441" s="6">
        <f>[1]Emissions!AT850</f>
        <v>3.948756629</v>
      </c>
      <c r="AV441" s="6">
        <f>[1]Emissions!AU850</f>
        <v>3.9983412139999999</v>
      </c>
      <c r="AW441" s="6">
        <f>[1]Emissions!AV850</f>
        <v>4.0458416960000001</v>
      </c>
      <c r="AX441" s="6">
        <f>[1]Emissions!AW850</f>
        <v>4.0934936049999999</v>
      </c>
      <c r="AY441" s="6">
        <f>[1]Emissions!AX850</f>
        <v>4.1416753179999999</v>
      </c>
      <c r="AZ441" s="6">
        <f>[1]Emissions!AY850</f>
        <v>4.190494116</v>
      </c>
      <c r="BA441" s="6">
        <f>[1]Emissions!AZ850</f>
        <v>4.2399987460000004</v>
      </c>
      <c r="BB441" s="6">
        <f>[1]Emissions!BA850</f>
        <v>4.2872334499999996</v>
      </c>
      <c r="BC441" s="6">
        <f>[1]Emissions!BB850</f>
        <v>4.3352099669999999</v>
      </c>
      <c r="BD441" s="6">
        <f>[1]Emissions!BC850</f>
        <v>4.3840761610000003</v>
      </c>
      <c r="BE441" s="6">
        <f>[1]Emissions!BD850</f>
        <v>4.4335974980000001</v>
      </c>
      <c r="BF441" s="6">
        <f>[1]Emissions!BE850</f>
        <v>4.4836942110000004</v>
      </c>
      <c r="BG441" s="6">
        <f>[1]Emissions!BF850</f>
        <v>4.5308625940000002</v>
      </c>
      <c r="BH441" s="6">
        <f>[1]Emissions!BG850</f>
        <v>4.5780906339999996</v>
      </c>
      <c r="BI441" s="6">
        <f>[1]Emissions!BH850</f>
        <v>4.6258661029999999</v>
      </c>
      <c r="BJ441" s="6">
        <f>[1]Emissions!BI850</f>
        <v>4.6742901850000003</v>
      </c>
      <c r="BK441" s="6">
        <f>[1]Emissions!BJ850</f>
        <v>4.7233878640000002</v>
      </c>
      <c r="BL441" s="6">
        <f>[1]Emissions!BK850</f>
        <v>4.7731940450000003</v>
      </c>
      <c r="BM441" s="6">
        <f>[1]Emissions!BL850</f>
        <v>4.8236720149999996</v>
      </c>
      <c r="BN441" s="6">
        <f>[1]Emissions!BM850</f>
        <v>4.8748007099999997</v>
      </c>
      <c r="BO441" s="6">
        <f>[1]Emissions!BN850</f>
        <v>4.9265564690000003</v>
      </c>
      <c r="BP441" s="6">
        <f>[1]Emissions!BO850</f>
        <v>4.9789117589999998</v>
      </c>
      <c r="BQ441" s="6">
        <f>[1]Emissions!BP850</f>
        <v>5.0284453349999998</v>
      </c>
      <c r="BR441" s="6">
        <f>[1]Emissions!BQ850</f>
        <v>5.0780117870000003</v>
      </c>
      <c r="BS441" s="6">
        <f>[1]Emissions!BR850</f>
        <v>5.1280447950000001</v>
      </c>
      <c r="BT441" s="6">
        <f>[1]Emissions!BS850</f>
        <v>5.1786144150000002</v>
      </c>
      <c r="BU441" s="6">
        <f>[1]Emissions!BT850</f>
        <v>5.2297236309999997</v>
      </c>
      <c r="BV441" s="6">
        <f>[1]Emissions!BU850</f>
        <v>5.2813129109999997</v>
      </c>
      <c r="BW441" s="6">
        <f>[1]Emissions!BV850</f>
        <v>5.3334040399999996</v>
      </c>
      <c r="BX441" s="6">
        <f>[1]Emissions!BW850</f>
        <v>5.385985893</v>
      </c>
      <c r="BY441" s="6">
        <f>[1]Emissions!BX850</f>
        <v>5.4390432190000002</v>
      </c>
      <c r="BZ441" s="6">
        <f>[1]Emissions!BY850</f>
        <v>5.4925603819999997</v>
      </c>
      <c r="CA441" s="6">
        <f>[1]Emissions!BZ850</f>
        <v>5.5438661460000001</v>
      </c>
      <c r="CB441" s="6">
        <f>[1]Emissions!CA850</f>
        <v>5.5952082750000001</v>
      </c>
      <c r="CC441" s="6">
        <f>[1]Emissions!CB850</f>
        <v>5.6469342989999998</v>
      </c>
      <c r="CD441" s="6">
        <f>[1]Emissions!CC850</f>
        <v>5.6991058020000001</v>
      </c>
      <c r="CE441" s="6">
        <f>[1]Emissions!CD850</f>
        <v>5.7517308370000002</v>
      </c>
      <c r="CF441" s="6">
        <f>[1]Emissions!CE850</f>
        <v>5.8046705259999998</v>
      </c>
      <c r="CG441" s="6">
        <f>[1]Emissions!CF850</f>
        <v>5.8580268799999997</v>
      </c>
      <c r="CH441" s="6">
        <f>[1]Emissions!CG850</f>
        <v>5.9118070149999999</v>
      </c>
      <c r="CI441" s="6">
        <f>[1]Emissions!CH850</f>
        <v>5.9660045589999999</v>
      </c>
      <c r="CJ441" s="6">
        <f>[1]Emissions!CI850</f>
        <v>6.0206109369999998</v>
      </c>
    </row>
    <row r="442" spans="2:88" x14ac:dyDescent="0.3">
      <c r="B442" s="6" t="str">
        <f>[1]Emissions!A851</f>
        <v>ems_ci_co2_spla_2</v>
      </c>
      <c r="C442" s="6">
        <f>[1]Emissions!B851</f>
        <v>1.208916393</v>
      </c>
      <c r="D442" s="6">
        <f>[1]Emissions!C851</f>
        <v>1.149718228</v>
      </c>
      <c r="E442" s="6">
        <f>[1]Emissions!D851</f>
        <v>1.0972211489999999</v>
      </c>
      <c r="F442" s="6">
        <f>[1]Emissions!E851</f>
        <v>1.0404028439999999</v>
      </c>
      <c r="G442" s="6">
        <f>[1]Emissions!F851</f>
        <v>1.0035369409999999</v>
      </c>
      <c r="H442" s="6">
        <f>[1]Emissions!G851</f>
        <v>0.98251150109999996</v>
      </c>
      <c r="I442" s="6">
        <f>[1]Emissions!H851</f>
        <v>0.97089534519999998</v>
      </c>
      <c r="J442" s="6">
        <f>[1]Emissions!I851</f>
        <v>0.9676855902</v>
      </c>
      <c r="K442" s="6">
        <f>[1]Emissions!J851</f>
        <v>0.96704515950000003</v>
      </c>
      <c r="L442" s="6">
        <f>[1]Emissions!K851</f>
        <v>0.9675493933</v>
      </c>
      <c r="M442" s="6">
        <f>[1]Emissions!L851</f>
        <v>0.96859362449999997</v>
      </c>
      <c r="N442" s="6">
        <f>[1]Emissions!M851</f>
        <v>0.96953131540000004</v>
      </c>
      <c r="O442" s="6">
        <f>[1]Emissions!N851</f>
        <v>0.97028843190000003</v>
      </c>
      <c r="P442" s="6">
        <f>[1]Emissions!O851</f>
        <v>0.97077894710000001</v>
      </c>
      <c r="Q442" s="6">
        <f>[1]Emissions!P851</f>
        <v>0.97102708090000001</v>
      </c>
      <c r="R442" s="6">
        <f>[1]Emissions!Q851</f>
        <v>0.97112605519999995</v>
      </c>
      <c r="S442" s="6">
        <f>[1]Emissions!R851</f>
        <v>0.97226885789999995</v>
      </c>
      <c r="T442" s="6">
        <f>[1]Emissions!S851</f>
        <v>0.9751450129</v>
      </c>
      <c r="U442" s="6">
        <f>[1]Emissions!T851</f>
        <v>0.9798715523</v>
      </c>
      <c r="V442" s="6">
        <f>[1]Emissions!U851</f>
        <v>0.98629358909999998</v>
      </c>
      <c r="W442" s="6">
        <f>[1]Emissions!V851</f>
        <v>0.99415967260000004</v>
      </c>
      <c r="X442" s="6">
        <f>[1]Emissions!W851</f>
        <v>1.003183546</v>
      </c>
      <c r="Y442" s="6">
        <f>[1]Emissions!X851</f>
        <v>1.01314393</v>
      </c>
      <c r="Z442" s="6">
        <f>[1]Emissions!Y851</f>
        <v>1.0238726650000001</v>
      </c>
      <c r="AA442" s="6">
        <f>[1]Emissions!Z851</f>
        <v>1.0352731930000001</v>
      </c>
      <c r="AB442" s="6">
        <f>[1]Emissions!AA851</f>
        <v>1.0472724550000001</v>
      </c>
      <c r="AC442" s="6">
        <f>[1]Emissions!AB851</f>
        <v>1.0594765269999999</v>
      </c>
      <c r="AD442" s="6">
        <f>[1]Emissions!AC851</f>
        <v>1.0720622719999999</v>
      </c>
      <c r="AE442" s="6">
        <f>[1]Emissions!AD851</f>
        <v>1.08500376</v>
      </c>
      <c r="AF442" s="6">
        <f>[1]Emissions!AE851</f>
        <v>1.0981982379999999</v>
      </c>
      <c r="AG442" s="6">
        <f>[1]Emissions!AF851</f>
        <v>1.111553451</v>
      </c>
      <c r="AH442" s="6">
        <f>[1]Emissions!AG851</f>
        <v>1.1245494549999999</v>
      </c>
      <c r="AI442" s="6">
        <f>[1]Emissions!AH851</f>
        <v>1.1374787710000001</v>
      </c>
      <c r="AJ442" s="6">
        <f>[1]Emissions!AI851</f>
        <v>1.1503732099999999</v>
      </c>
      <c r="AK442" s="6">
        <f>[1]Emissions!AJ851</f>
        <v>1.163230046</v>
      </c>
      <c r="AL442" s="6">
        <f>[1]Emissions!AK851</f>
        <v>1.1760475239999999</v>
      </c>
      <c r="AM442" s="6">
        <f>[1]Emissions!AL851</f>
        <v>1.189343534</v>
      </c>
      <c r="AN442" s="6">
        <f>[1]Emissions!AM851</f>
        <v>1.203431484</v>
      </c>
      <c r="AO442" s="6">
        <f>[1]Emissions!AN851</f>
        <v>1.2181742010000001</v>
      </c>
      <c r="AP442" s="6">
        <f>[1]Emissions!AO851</f>
        <v>1.233403166</v>
      </c>
      <c r="AQ442" s="6">
        <f>[1]Emissions!AP851</f>
        <v>1.2489992889999999</v>
      </c>
      <c r="AR442" s="6">
        <f>[1]Emissions!AQ851</f>
        <v>1.264289601</v>
      </c>
      <c r="AS442" s="6">
        <f>[1]Emissions!AR851</f>
        <v>1.279680511</v>
      </c>
      <c r="AT442" s="6">
        <f>[1]Emissions!AS851</f>
        <v>1.2952279010000001</v>
      </c>
      <c r="AU442" s="6">
        <f>[1]Emissions!AT851</f>
        <v>1.310938728</v>
      </c>
      <c r="AV442" s="6">
        <f>[1]Emissions!AU851</f>
        <v>1.3268183710000001</v>
      </c>
      <c r="AW442" s="6">
        <f>[1]Emissions!AV851</f>
        <v>1.342117859</v>
      </c>
      <c r="AX442" s="6">
        <f>[1]Emissions!AW851</f>
        <v>1.3574099070000001</v>
      </c>
      <c r="AY442" s="6">
        <f>[1]Emissions!AX851</f>
        <v>1.3728240970000001</v>
      </c>
      <c r="AZ442" s="6">
        <f>[1]Emissions!AY851</f>
        <v>1.388415889</v>
      </c>
      <c r="BA442" s="6">
        <f>[1]Emissions!AZ851</f>
        <v>1.4042202779999999</v>
      </c>
      <c r="BB442" s="6">
        <f>[1]Emissions!BA851</f>
        <v>1.4180166970000001</v>
      </c>
      <c r="BC442" s="6">
        <f>[1]Emissions!BB851</f>
        <v>1.4327234230000001</v>
      </c>
      <c r="BD442" s="6">
        <f>[1]Emissions!BC851</f>
        <v>1.4481831869999999</v>
      </c>
      <c r="BE442" s="6">
        <f>[1]Emissions!BD851</f>
        <v>1.4640215700000001</v>
      </c>
      <c r="BF442" s="6">
        <f>[1]Emissions!BE851</f>
        <v>1.4800772769999999</v>
      </c>
      <c r="BG442" s="6">
        <f>[1]Emissions!BF851</f>
        <v>1.49523969</v>
      </c>
      <c r="BH442" s="6">
        <f>[1]Emissions!BG851</f>
        <v>1.510344597</v>
      </c>
      <c r="BI442" s="6">
        <f>[1]Emissions!BH851</f>
        <v>1.525560703</v>
      </c>
      <c r="BJ442" s="6">
        <f>[1]Emissions!BI851</f>
        <v>1.5409391859999999</v>
      </c>
      <c r="BK442" s="6">
        <f>[1]Emissions!BJ851</f>
        <v>1.556506537</v>
      </c>
      <c r="BL442" s="6">
        <f>[1]Emissions!BK851</f>
        <v>1.572289235</v>
      </c>
      <c r="BM442" s="6">
        <f>[1]Emissions!BL851</f>
        <v>1.5882887939999999</v>
      </c>
      <c r="BN442" s="6">
        <f>[1]Emissions!BM851</f>
        <v>1.604506956</v>
      </c>
      <c r="BO442" s="6">
        <f>[1]Emissions!BN851</f>
        <v>1.6209413290000001</v>
      </c>
      <c r="BP442" s="6">
        <f>[1]Emissions!BO851</f>
        <v>1.6375854590000001</v>
      </c>
      <c r="BQ442" s="6">
        <f>[1]Emissions!BP851</f>
        <v>1.65340511</v>
      </c>
      <c r="BR442" s="6">
        <f>[1]Emissions!BQ851</f>
        <v>1.669180055</v>
      </c>
      <c r="BS442" s="6">
        <f>[1]Emissions!BR851</f>
        <v>1.6850512479999999</v>
      </c>
      <c r="BT442" s="6">
        <f>[1]Emissions!BS851</f>
        <v>1.701051871</v>
      </c>
      <c r="BU442" s="6">
        <f>[1]Emissions!BT851</f>
        <v>1.717195249</v>
      </c>
      <c r="BV442" s="6">
        <f>[1]Emissions!BU851</f>
        <v>1.733474365</v>
      </c>
      <c r="BW442" s="6">
        <f>[1]Emissions!BV851</f>
        <v>1.749903062</v>
      </c>
      <c r="BX442" s="6">
        <f>[1]Emissions!BW851</f>
        <v>1.766483295</v>
      </c>
      <c r="BY442" s="6">
        <f>[1]Emissions!BX851</f>
        <v>1.7832134019999999</v>
      </c>
      <c r="BZ442" s="6">
        <f>[1]Emissions!BY851</f>
        <v>1.8000900479999999</v>
      </c>
      <c r="CA442" s="6">
        <f>[1]Emissions!BZ851</f>
        <v>1.8163095300000001</v>
      </c>
      <c r="CB442" s="6">
        <f>[1]Emissions!CA851</f>
        <v>1.8324861649999999</v>
      </c>
      <c r="CC442" s="6">
        <f>[1]Emissions!CB851</f>
        <v>1.8487352800000001</v>
      </c>
      <c r="CD442" s="6">
        <f>[1]Emissions!CC851</f>
        <v>1.8650878099999999</v>
      </c>
      <c r="CE442" s="6">
        <f>[1]Emissions!CD851</f>
        <v>1.8815586950000001</v>
      </c>
      <c r="CF442" s="6">
        <f>[1]Emissions!CE851</f>
        <v>1.89811715</v>
      </c>
      <c r="CG442" s="6">
        <f>[1]Emissions!CF851</f>
        <v>1.9147998879999999</v>
      </c>
      <c r="CH442" s="6">
        <f>[1]Emissions!CG851</f>
        <v>1.93161527</v>
      </c>
      <c r="CI442" s="6">
        <f>[1]Emissions!CH851</f>
        <v>1.9485653060000001</v>
      </c>
      <c r="CJ442" s="6">
        <f>[1]Emissions!CI851</f>
        <v>1.9656498630000001</v>
      </c>
    </row>
    <row r="443" spans="2:88" x14ac:dyDescent="0.3">
      <c r="B443" s="6" t="str">
        <f>[1]Emissions!A852</f>
        <v>ems_y_co2_spla_2</v>
      </c>
      <c r="C443" s="6">
        <f>[1]Emissions!B852</f>
        <v>0</v>
      </c>
      <c r="D443" s="6">
        <f>[1]Emissions!C852</f>
        <v>0</v>
      </c>
      <c r="E443" s="6">
        <f>[1]Emissions!D852</f>
        <v>0</v>
      </c>
      <c r="F443" s="6">
        <f>[1]Emissions!E852</f>
        <v>0</v>
      </c>
      <c r="G443" s="6">
        <f>[1]Emissions!F852</f>
        <v>0</v>
      </c>
      <c r="H443" s="6">
        <f>[1]Emissions!G852</f>
        <v>0</v>
      </c>
      <c r="I443" s="6">
        <f>[1]Emissions!H852</f>
        <v>0</v>
      </c>
      <c r="J443" s="6">
        <f>[1]Emissions!I852</f>
        <v>0</v>
      </c>
      <c r="K443" s="6">
        <f>[1]Emissions!J852</f>
        <v>0</v>
      </c>
      <c r="L443" s="6">
        <f>[1]Emissions!K852</f>
        <v>0</v>
      </c>
      <c r="M443" s="6">
        <f>[1]Emissions!L852</f>
        <v>0</v>
      </c>
      <c r="N443" s="6">
        <f>[1]Emissions!M852</f>
        <v>0</v>
      </c>
      <c r="O443" s="6">
        <f>[1]Emissions!N852</f>
        <v>0</v>
      </c>
      <c r="P443" s="6">
        <f>[1]Emissions!O852</f>
        <v>0</v>
      </c>
      <c r="Q443" s="6">
        <f>[1]Emissions!P852</f>
        <v>0</v>
      </c>
      <c r="R443" s="6">
        <f>[1]Emissions!Q852</f>
        <v>0</v>
      </c>
      <c r="S443" s="6">
        <f>[1]Emissions!R852</f>
        <v>0</v>
      </c>
      <c r="T443" s="6">
        <f>[1]Emissions!S852</f>
        <v>0</v>
      </c>
      <c r="U443" s="6">
        <f>[1]Emissions!T852</f>
        <v>0</v>
      </c>
      <c r="V443" s="6">
        <f>[1]Emissions!U852</f>
        <v>0</v>
      </c>
      <c r="W443" s="6">
        <f>[1]Emissions!V852</f>
        <v>0</v>
      </c>
      <c r="X443" s="6">
        <f>[1]Emissions!W852</f>
        <v>0</v>
      </c>
      <c r="Y443" s="6">
        <f>[1]Emissions!X852</f>
        <v>0</v>
      </c>
      <c r="Z443" s="6">
        <f>[1]Emissions!Y852</f>
        <v>0</v>
      </c>
      <c r="AA443" s="6">
        <f>[1]Emissions!Z852</f>
        <v>0</v>
      </c>
      <c r="AB443" s="6">
        <f>[1]Emissions!AA852</f>
        <v>0</v>
      </c>
      <c r="AC443" s="6">
        <f>[1]Emissions!AB852</f>
        <v>0</v>
      </c>
      <c r="AD443" s="6">
        <f>[1]Emissions!AC852</f>
        <v>0</v>
      </c>
      <c r="AE443" s="6">
        <f>[1]Emissions!AD852</f>
        <v>0</v>
      </c>
      <c r="AF443" s="6">
        <f>[1]Emissions!AE852</f>
        <v>0</v>
      </c>
      <c r="AG443" s="6">
        <f>[1]Emissions!AF852</f>
        <v>0</v>
      </c>
      <c r="AH443" s="6">
        <f>[1]Emissions!AG852</f>
        <v>0</v>
      </c>
      <c r="AI443" s="6">
        <f>[1]Emissions!AH852</f>
        <v>0</v>
      </c>
      <c r="AJ443" s="6">
        <f>[1]Emissions!AI852</f>
        <v>0</v>
      </c>
      <c r="AK443" s="6">
        <f>[1]Emissions!AJ852</f>
        <v>0</v>
      </c>
      <c r="AL443" s="6">
        <f>[1]Emissions!AK852</f>
        <v>0</v>
      </c>
      <c r="AM443" s="6">
        <f>[1]Emissions!AL852</f>
        <v>0</v>
      </c>
      <c r="AN443" s="6">
        <f>[1]Emissions!AM852</f>
        <v>0</v>
      </c>
      <c r="AO443" s="6">
        <f>[1]Emissions!AN852</f>
        <v>0</v>
      </c>
      <c r="AP443" s="6">
        <f>[1]Emissions!AO852</f>
        <v>0</v>
      </c>
      <c r="AQ443" s="6">
        <f>[1]Emissions!AP852</f>
        <v>0</v>
      </c>
      <c r="AR443" s="6">
        <f>[1]Emissions!AQ852</f>
        <v>0</v>
      </c>
      <c r="AS443" s="6">
        <f>[1]Emissions!AR852</f>
        <v>0</v>
      </c>
      <c r="AT443" s="6">
        <f>[1]Emissions!AS852</f>
        <v>0</v>
      </c>
      <c r="AU443" s="6">
        <f>[1]Emissions!AT852</f>
        <v>0</v>
      </c>
      <c r="AV443" s="6">
        <f>[1]Emissions!AU852</f>
        <v>0</v>
      </c>
      <c r="AW443" s="6">
        <f>[1]Emissions!AV852</f>
        <v>0</v>
      </c>
      <c r="AX443" s="6">
        <f>[1]Emissions!AW852</f>
        <v>0</v>
      </c>
      <c r="AY443" s="6">
        <f>[1]Emissions!AX852</f>
        <v>0</v>
      </c>
      <c r="AZ443" s="6">
        <f>[1]Emissions!AY852</f>
        <v>0</v>
      </c>
      <c r="BA443" s="6">
        <f>[1]Emissions!AZ852</f>
        <v>0</v>
      </c>
      <c r="BB443" s="6">
        <f>[1]Emissions!BA852</f>
        <v>0</v>
      </c>
      <c r="BC443" s="6">
        <f>[1]Emissions!BB852</f>
        <v>0</v>
      </c>
      <c r="BD443" s="6">
        <f>[1]Emissions!BC852</f>
        <v>0</v>
      </c>
      <c r="BE443" s="6">
        <f>[1]Emissions!BD852</f>
        <v>0</v>
      </c>
      <c r="BF443" s="6">
        <f>[1]Emissions!BE852</f>
        <v>0</v>
      </c>
      <c r="BG443" s="6">
        <f>[1]Emissions!BF852</f>
        <v>0</v>
      </c>
      <c r="BH443" s="6">
        <f>[1]Emissions!BG852</f>
        <v>0</v>
      </c>
      <c r="BI443" s="6">
        <f>[1]Emissions!BH852</f>
        <v>0</v>
      </c>
      <c r="BJ443" s="6">
        <f>[1]Emissions!BI852</f>
        <v>0</v>
      </c>
      <c r="BK443" s="6">
        <f>[1]Emissions!BJ852</f>
        <v>0</v>
      </c>
      <c r="BL443" s="6">
        <f>[1]Emissions!BK852</f>
        <v>0</v>
      </c>
      <c r="BM443" s="6">
        <f>[1]Emissions!BL852</f>
        <v>0</v>
      </c>
      <c r="BN443" s="6">
        <f>[1]Emissions!BM852</f>
        <v>0</v>
      </c>
      <c r="BO443" s="6">
        <f>[1]Emissions!BN852</f>
        <v>0</v>
      </c>
      <c r="BP443" s="6">
        <f>[1]Emissions!BO852</f>
        <v>0</v>
      </c>
      <c r="BQ443" s="6">
        <f>[1]Emissions!BP852</f>
        <v>0</v>
      </c>
      <c r="BR443" s="6">
        <f>[1]Emissions!BQ852</f>
        <v>0</v>
      </c>
      <c r="BS443" s="6">
        <f>[1]Emissions!BR852</f>
        <v>0</v>
      </c>
      <c r="BT443" s="6">
        <f>[1]Emissions!BS852</f>
        <v>0</v>
      </c>
      <c r="BU443" s="6">
        <f>[1]Emissions!BT852</f>
        <v>0</v>
      </c>
      <c r="BV443" s="6">
        <f>[1]Emissions!BU852</f>
        <v>0</v>
      </c>
      <c r="BW443" s="6">
        <f>[1]Emissions!BV852</f>
        <v>0</v>
      </c>
      <c r="BX443" s="6">
        <f>[1]Emissions!BW852</f>
        <v>0</v>
      </c>
      <c r="BY443" s="6">
        <f>[1]Emissions!BX852</f>
        <v>0</v>
      </c>
      <c r="BZ443" s="6">
        <f>[1]Emissions!BY852</f>
        <v>0</v>
      </c>
      <c r="CA443" s="6">
        <f>[1]Emissions!BZ852</f>
        <v>0</v>
      </c>
      <c r="CB443" s="6">
        <f>[1]Emissions!CA852</f>
        <v>0</v>
      </c>
      <c r="CC443" s="6">
        <f>[1]Emissions!CB852</f>
        <v>0</v>
      </c>
      <c r="CD443" s="6">
        <f>[1]Emissions!CC852</f>
        <v>0</v>
      </c>
      <c r="CE443" s="6">
        <f>[1]Emissions!CD852</f>
        <v>0</v>
      </c>
      <c r="CF443" s="6">
        <f>[1]Emissions!CE852</f>
        <v>0</v>
      </c>
      <c r="CG443" s="6">
        <f>[1]Emissions!CF852</f>
        <v>0</v>
      </c>
      <c r="CH443" s="6">
        <f>[1]Emissions!CG852</f>
        <v>0</v>
      </c>
      <c r="CI443" s="6">
        <f>[1]Emissions!CH852</f>
        <v>0</v>
      </c>
      <c r="CJ443" s="6">
        <f>[1]Emissions!CI852</f>
        <v>0</v>
      </c>
    </row>
    <row r="444" spans="2:88" x14ac:dyDescent="0.3">
      <c r="B444" s="6" t="str">
        <f>[1]Emissions!A853</f>
        <v>ems_mat_co2_spla_2</v>
      </c>
      <c r="C444" s="6">
        <f>[1]Emissions!B853</f>
        <v>0</v>
      </c>
      <c r="D444" s="6">
        <f>[1]Emissions!C853</f>
        <v>0</v>
      </c>
      <c r="E444" s="6">
        <f>[1]Emissions!D853</f>
        <v>0</v>
      </c>
      <c r="F444" s="6">
        <f>[1]Emissions!E853</f>
        <v>0</v>
      </c>
      <c r="G444" s="6">
        <f>[1]Emissions!F853</f>
        <v>0</v>
      </c>
      <c r="H444" s="6">
        <f>[1]Emissions!G853</f>
        <v>0</v>
      </c>
      <c r="I444" s="6">
        <f>[1]Emissions!H853</f>
        <v>0</v>
      </c>
      <c r="J444" s="6">
        <f>[1]Emissions!I853</f>
        <v>0</v>
      </c>
      <c r="K444" s="6">
        <f>[1]Emissions!J853</f>
        <v>0</v>
      </c>
      <c r="L444" s="6">
        <f>[1]Emissions!K853</f>
        <v>0</v>
      </c>
      <c r="M444" s="6">
        <f>[1]Emissions!L853</f>
        <v>0</v>
      </c>
      <c r="N444" s="6">
        <f>[1]Emissions!M853</f>
        <v>0</v>
      </c>
      <c r="O444" s="6">
        <f>[1]Emissions!N853</f>
        <v>0</v>
      </c>
      <c r="P444" s="6">
        <f>[1]Emissions!O853</f>
        <v>0</v>
      </c>
      <c r="Q444" s="6">
        <f>[1]Emissions!P853</f>
        <v>0</v>
      </c>
      <c r="R444" s="6">
        <f>[1]Emissions!Q853</f>
        <v>0</v>
      </c>
      <c r="S444" s="6">
        <f>[1]Emissions!R853</f>
        <v>0</v>
      </c>
      <c r="T444" s="6">
        <f>[1]Emissions!S853</f>
        <v>0</v>
      </c>
      <c r="U444" s="6">
        <f>[1]Emissions!T853</f>
        <v>0</v>
      </c>
      <c r="V444" s="6">
        <f>[1]Emissions!U853</f>
        <v>0</v>
      </c>
      <c r="W444" s="6">
        <f>[1]Emissions!V853</f>
        <v>0</v>
      </c>
      <c r="X444" s="6">
        <f>[1]Emissions!W853</f>
        <v>0</v>
      </c>
      <c r="Y444" s="6">
        <f>[1]Emissions!X853</f>
        <v>0</v>
      </c>
      <c r="Z444" s="6">
        <f>[1]Emissions!Y853</f>
        <v>0</v>
      </c>
      <c r="AA444" s="6">
        <f>[1]Emissions!Z853</f>
        <v>0</v>
      </c>
      <c r="AB444" s="6">
        <f>[1]Emissions!AA853</f>
        <v>0</v>
      </c>
      <c r="AC444" s="6">
        <f>[1]Emissions!AB853</f>
        <v>0</v>
      </c>
      <c r="AD444" s="6">
        <f>[1]Emissions!AC853</f>
        <v>0</v>
      </c>
      <c r="AE444" s="6">
        <f>[1]Emissions!AD853</f>
        <v>0</v>
      </c>
      <c r="AF444" s="6">
        <f>[1]Emissions!AE853</f>
        <v>0</v>
      </c>
      <c r="AG444" s="6">
        <f>[1]Emissions!AF853</f>
        <v>0</v>
      </c>
      <c r="AH444" s="6">
        <f>[1]Emissions!AG853</f>
        <v>0</v>
      </c>
      <c r="AI444" s="6">
        <f>[1]Emissions!AH853</f>
        <v>0</v>
      </c>
      <c r="AJ444" s="6">
        <f>[1]Emissions!AI853</f>
        <v>0</v>
      </c>
      <c r="AK444" s="6">
        <f>[1]Emissions!AJ853</f>
        <v>0</v>
      </c>
      <c r="AL444" s="6">
        <f>[1]Emissions!AK853</f>
        <v>0</v>
      </c>
      <c r="AM444" s="6">
        <f>[1]Emissions!AL853</f>
        <v>0</v>
      </c>
      <c r="AN444" s="6">
        <f>[1]Emissions!AM853</f>
        <v>0</v>
      </c>
      <c r="AO444" s="6">
        <f>[1]Emissions!AN853</f>
        <v>0</v>
      </c>
      <c r="AP444" s="6">
        <f>[1]Emissions!AO853</f>
        <v>0</v>
      </c>
      <c r="AQ444" s="6">
        <f>[1]Emissions!AP853</f>
        <v>0</v>
      </c>
      <c r="AR444" s="6">
        <f>[1]Emissions!AQ853</f>
        <v>0</v>
      </c>
      <c r="AS444" s="6">
        <f>[1]Emissions!AR853</f>
        <v>0</v>
      </c>
      <c r="AT444" s="6">
        <f>[1]Emissions!AS853</f>
        <v>0</v>
      </c>
      <c r="AU444" s="6">
        <f>[1]Emissions!AT853</f>
        <v>0</v>
      </c>
      <c r="AV444" s="6">
        <f>[1]Emissions!AU853</f>
        <v>0</v>
      </c>
      <c r="AW444" s="6">
        <f>[1]Emissions!AV853</f>
        <v>0</v>
      </c>
      <c r="AX444" s="6">
        <f>[1]Emissions!AW853</f>
        <v>0</v>
      </c>
      <c r="AY444" s="6">
        <f>[1]Emissions!AX853</f>
        <v>0</v>
      </c>
      <c r="AZ444" s="6">
        <f>[1]Emissions!AY853</f>
        <v>0</v>
      </c>
      <c r="BA444" s="6">
        <f>[1]Emissions!AZ853</f>
        <v>0</v>
      </c>
      <c r="BB444" s="6">
        <f>[1]Emissions!BA853</f>
        <v>0</v>
      </c>
      <c r="BC444" s="6">
        <f>[1]Emissions!BB853</f>
        <v>0</v>
      </c>
      <c r="BD444" s="6">
        <f>[1]Emissions!BC853</f>
        <v>0</v>
      </c>
      <c r="BE444" s="6">
        <f>[1]Emissions!BD853</f>
        <v>0</v>
      </c>
      <c r="BF444" s="6">
        <f>[1]Emissions!BE853</f>
        <v>0</v>
      </c>
      <c r="BG444" s="6">
        <f>[1]Emissions!BF853</f>
        <v>0</v>
      </c>
      <c r="BH444" s="6">
        <f>[1]Emissions!BG853</f>
        <v>0</v>
      </c>
      <c r="BI444" s="6">
        <f>[1]Emissions!BH853</f>
        <v>0</v>
      </c>
      <c r="BJ444" s="6">
        <f>[1]Emissions!BI853</f>
        <v>0</v>
      </c>
      <c r="BK444" s="6">
        <f>[1]Emissions!BJ853</f>
        <v>0</v>
      </c>
      <c r="BL444" s="6">
        <f>[1]Emissions!BK853</f>
        <v>0</v>
      </c>
      <c r="BM444" s="6">
        <f>[1]Emissions!BL853</f>
        <v>0</v>
      </c>
      <c r="BN444" s="6">
        <f>[1]Emissions!BM853</f>
        <v>0</v>
      </c>
      <c r="BO444" s="6">
        <f>[1]Emissions!BN853</f>
        <v>0</v>
      </c>
      <c r="BP444" s="6">
        <f>[1]Emissions!BO853</f>
        <v>0</v>
      </c>
      <c r="BQ444" s="6">
        <f>[1]Emissions!BP853</f>
        <v>0</v>
      </c>
      <c r="BR444" s="6">
        <f>[1]Emissions!BQ853</f>
        <v>0</v>
      </c>
      <c r="BS444" s="6">
        <f>[1]Emissions!BR853</f>
        <v>0</v>
      </c>
      <c r="BT444" s="6">
        <f>[1]Emissions!BS853</f>
        <v>0</v>
      </c>
      <c r="BU444" s="6">
        <f>[1]Emissions!BT853</f>
        <v>0</v>
      </c>
      <c r="BV444" s="6">
        <f>[1]Emissions!BU853</f>
        <v>0</v>
      </c>
      <c r="BW444" s="6">
        <f>[1]Emissions!BV853</f>
        <v>0</v>
      </c>
      <c r="BX444" s="6">
        <f>[1]Emissions!BW853</f>
        <v>0</v>
      </c>
      <c r="BY444" s="6">
        <f>[1]Emissions!BX853</f>
        <v>0</v>
      </c>
      <c r="BZ444" s="6">
        <f>[1]Emissions!BY853</f>
        <v>0</v>
      </c>
      <c r="CA444" s="6">
        <f>[1]Emissions!BZ853</f>
        <v>0</v>
      </c>
      <c r="CB444" s="6">
        <f>[1]Emissions!CA853</f>
        <v>0</v>
      </c>
      <c r="CC444" s="6">
        <f>[1]Emissions!CB853</f>
        <v>0</v>
      </c>
      <c r="CD444" s="6">
        <f>[1]Emissions!CC853</f>
        <v>0</v>
      </c>
      <c r="CE444" s="6">
        <f>[1]Emissions!CD853</f>
        <v>0</v>
      </c>
      <c r="CF444" s="6">
        <f>[1]Emissions!CE853</f>
        <v>0</v>
      </c>
      <c r="CG444" s="6">
        <f>[1]Emissions!CF853</f>
        <v>0</v>
      </c>
      <c r="CH444" s="6">
        <f>[1]Emissions!CG853</f>
        <v>0</v>
      </c>
      <c r="CI444" s="6">
        <f>[1]Emissions!CH853</f>
        <v>0</v>
      </c>
      <c r="CJ444" s="6">
        <f>[1]Emissions!CI853</f>
        <v>0</v>
      </c>
    </row>
    <row r="445" spans="2:88" x14ac:dyDescent="0.3">
      <c r="B445" s="6" t="str">
        <f>[1]Emissions!A854</f>
        <v>ems_ci_co2_smet_2</v>
      </c>
      <c r="C445" s="6">
        <f>[1]Emissions!B854</f>
        <v>7.1709515250000004</v>
      </c>
      <c r="D445" s="6">
        <f>[1]Emissions!C854</f>
        <v>7.1543831750000004</v>
      </c>
      <c r="E445" s="6">
        <f>[1]Emissions!D854</f>
        <v>7.1697963050000002</v>
      </c>
      <c r="F445" s="6">
        <f>[1]Emissions!E854</f>
        <v>7.1603592320000002</v>
      </c>
      <c r="G445" s="6">
        <f>[1]Emissions!F854</f>
        <v>7.1635253419999998</v>
      </c>
      <c r="H445" s="6">
        <f>[1]Emissions!G854</f>
        <v>7.1825155519999999</v>
      </c>
      <c r="I445" s="6">
        <f>[1]Emissions!H854</f>
        <v>7.1900744349999997</v>
      </c>
      <c r="J445" s="6">
        <f>[1]Emissions!I854</f>
        <v>7.1967145219999997</v>
      </c>
      <c r="K445" s="6">
        <f>[1]Emissions!J854</f>
        <v>7.1988874320000003</v>
      </c>
      <c r="L445" s="6">
        <f>[1]Emissions!K854</f>
        <v>7.1975800039999998</v>
      </c>
      <c r="M445" s="6">
        <f>[1]Emissions!L854</f>
        <v>7.1937816010000004</v>
      </c>
      <c r="N445" s="6">
        <f>[1]Emissions!M854</f>
        <v>7.1852681919999997</v>
      </c>
      <c r="O445" s="6">
        <f>[1]Emissions!N854</f>
        <v>7.1740654849999999</v>
      </c>
      <c r="P445" s="6">
        <f>[1]Emissions!O854</f>
        <v>7.1608492349999997</v>
      </c>
      <c r="Q445" s="6">
        <f>[1]Emissions!P854</f>
        <v>7.1465541180000001</v>
      </c>
      <c r="R445" s="6">
        <f>[1]Emissions!Q854</f>
        <v>7.1322760409999999</v>
      </c>
      <c r="S445" s="6">
        <f>[1]Emissions!R854</f>
        <v>7.139856408</v>
      </c>
      <c r="T445" s="6">
        <f>[1]Emissions!S854</f>
        <v>7.1663955340000003</v>
      </c>
      <c r="U445" s="6">
        <f>[1]Emissions!T854</f>
        <v>7.2085020130000004</v>
      </c>
      <c r="V445" s="6">
        <f>[1]Emissions!U854</f>
        <v>7.2631638519999999</v>
      </c>
      <c r="W445" s="6">
        <f>[1]Emissions!V854</f>
        <v>7.3279398840000001</v>
      </c>
      <c r="X445" s="6">
        <f>[1]Emissions!W854</f>
        <v>7.4005593430000003</v>
      </c>
      <c r="Y445" s="6">
        <f>[1]Emissions!X854</f>
        <v>7.4796908069999999</v>
      </c>
      <c r="Z445" s="6">
        <f>[1]Emissions!Y854</f>
        <v>7.5643555579999999</v>
      </c>
      <c r="AA445" s="6">
        <f>[1]Emissions!Z854</f>
        <v>7.6540212089999997</v>
      </c>
      <c r="AB445" s="6">
        <f>[1]Emissions!AA854</f>
        <v>7.7482692660000003</v>
      </c>
      <c r="AC445" s="6">
        <f>[1]Emissions!AB854</f>
        <v>7.8433744750000001</v>
      </c>
      <c r="AD445" s="6">
        <f>[1]Emissions!AC854</f>
        <v>7.9415766300000001</v>
      </c>
      <c r="AE445" s="6">
        <f>[1]Emissions!AD854</f>
        <v>8.0428011319999992</v>
      </c>
      <c r="AF445" s="6">
        <f>[1]Emissions!AE854</f>
        <v>8.1463048110000003</v>
      </c>
      <c r="AG445" s="6">
        <f>[1]Emissions!AF854</f>
        <v>8.2513975679999998</v>
      </c>
      <c r="AH445" s="6">
        <f>[1]Emissions!AG854</f>
        <v>8.3530459359999991</v>
      </c>
      <c r="AI445" s="6">
        <f>[1]Emissions!AH854</f>
        <v>8.4546332960000008</v>
      </c>
      <c r="AJ445" s="6">
        <f>[1]Emissions!AI854</f>
        <v>8.5565411010000005</v>
      </c>
      <c r="AK445" s="6">
        <f>[1]Emissions!AJ854</f>
        <v>8.6587698379999996</v>
      </c>
      <c r="AL445" s="6">
        <f>[1]Emissions!AK854</f>
        <v>8.7613261199999997</v>
      </c>
      <c r="AM445" s="6">
        <f>[1]Emissions!AL854</f>
        <v>8.8655149649999991</v>
      </c>
      <c r="AN445" s="6">
        <f>[1]Emissions!AM854</f>
        <v>8.9744788589999995</v>
      </c>
      <c r="AO445" s="6">
        <f>[1]Emissions!AN854</f>
        <v>9.0873563990000008</v>
      </c>
      <c r="AP445" s="6">
        <f>[1]Emissions!AO854</f>
        <v>9.2030924719999998</v>
      </c>
      <c r="AQ445" s="6">
        <f>[1]Emissions!AP854</f>
        <v>9.3210155490000002</v>
      </c>
      <c r="AR445" s="6">
        <f>[1]Emissions!AQ854</f>
        <v>9.434786527</v>
      </c>
      <c r="AS445" s="6">
        <f>[1]Emissions!AR854</f>
        <v>9.5491782690000004</v>
      </c>
      <c r="AT445" s="6">
        <f>[1]Emissions!AS854</f>
        <v>9.6648667719999999</v>
      </c>
      <c r="AU445" s="6">
        <f>[1]Emissions!AT854</f>
        <v>9.7819395819999997</v>
      </c>
      <c r="AV445" s="6">
        <f>[1]Emissions!AU854</f>
        <v>9.9004186539999992</v>
      </c>
      <c r="AW445" s="6">
        <f>[1]Emissions!AV854</f>
        <v>10.01258668</v>
      </c>
      <c r="AX445" s="6">
        <f>[1]Emissions!AW854</f>
        <v>10.124842129999999</v>
      </c>
      <c r="AY445" s="6">
        <f>[1]Emissions!AX854</f>
        <v>10.23829536</v>
      </c>
      <c r="AZ445" s="6">
        <f>[1]Emissions!AY854</f>
        <v>10.3532411</v>
      </c>
      <c r="BA445" s="6">
        <f>[1]Emissions!AZ854</f>
        <v>10.469803860000001</v>
      </c>
      <c r="BB445" s="6">
        <f>[1]Emissions!BA854</f>
        <v>10.573033690000001</v>
      </c>
      <c r="BC445" s="6">
        <f>[1]Emissions!BB854</f>
        <v>10.682963730000001</v>
      </c>
      <c r="BD445" s="6">
        <f>[1]Emissions!BC854</f>
        <v>10.798720599999999</v>
      </c>
      <c r="BE445" s="6">
        <f>[1]Emissions!BD854</f>
        <v>10.91777051</v>
      </c>
      <c r="BF445" s="6">
        <f>[1]Emissions!BE854</f>
        <v>11.038857220000001</v>
      </c>
      <c r="BG445" s="6">
        <f>[1]Emissions!BF854</f>
        <v>11.15086618</v>
      </c>
      <c r="BH445" s="6">
        <f>[1]Emissions!BG854</f>
        <v>11.262703780000001</v>
      </c>
      <c r="BI445" s="6">
        <f>[1]Emissions!BH854</f>
        <v>11.375757460000001</v>
      </c>
      <c r="BJ445" s="6">
        <f>[1]Emissions!BI854</f>
        <v>11.4902579</v>
      </c>
      <c r="BK445" s="6">
        <f>[1]Emissions!BJ854</f>
        <v>11.606250510000001</v>
      </c>
      <c r="BL445" s="6">
        <f>[1]Emissions!BK854</f>
        <v>11.723840559999999</v>
      </c>
      <c r="BM445" s="6">
        <f>[1]Emissions!BL854</f>
        <v>11.8429378</v>
      </c>
      <c r="BN445" s="6">
        <f>[1]Emissions!BM854</f>
        <v>11.963511889999999</v>
      </c>
      <c r="BO445" s="6">
        <f>[1]Emissions!BN854</f>
        <v>12.085531980000001</v>
      </c>
      <c r="BP445" s="6">
        <f>[1]Emissions!BO854</f>
        <v>12.20895866</v>
      </c>
      <c r="BQ445" s="6">
        <f>[1]Emissions!BP854</f>
        <v>12.323520070000001</v>
      </c>
      <c r="BR445" s="6">
        <f>[1]Emissions!BQ854</f>
        <v>12.437794970000001</v>
      </c>
      <c r="BS445" s="6">
        <f>[1]Emissions!BR854</f>
        <v>12.55308717</v>
      </c>
      <c r="BT445" s="6">
        <f>[1]Emissions!BS854</f>
        <v>12.66957667</v>
      </c>
      <c r="BU445" s="6">
        <f>[1]Emissions!BT854</f>
        <v>12.78726385</v>
      </c>
      <c r="BV445" s="6">
        <f>[1]Emissions!BU854</f>
        <v>12.90598514</v>
      </c>
      <c r="BW445" s="6">
        <f>[1]Emissions!BV854</f>
        <v>13.025827140000001</v>
      </c>
      <c r="BX445" s="6">
        <f>[1]Emissions!BW854</f>
        <v>13.146777549999999</v>
      </c>
      <c r="BY445" s="6">
        <f>[1]Emissions!BX854</f>
        <v>13.268809989999999</v>
      </c>
      <c r="BZ445" s="6">
        <f>[1]Emissions!BY854</f>
        <v>13.39189629</v>
      </c>
      <c r="CA445" s="6">
        <f>[1]Emissions!BZ854</f>
        <v>13.50805336</v>
      </c>
      <c r="CB445" s="6">
        <f>[1]Emissions!CA854</f>
        <v>13.62398249</v>
      </c>
      <c r="CC445" s="6">
        <f>[1]Emissions!CB854</f>
        <v>13.740713189999999</v>
      </c>
      <c r="CD445" s="6">
        <f>[1]Emissions!CC854</f>
        <v>13.858397950000001</v>
      </c>
      <c r="CE445" s="6">
        <f>[1]Emissions!CD854</f>
        <v>13.97704845</v>
      </c>
      <c r="CF445" s="6">
        <f>[1]Emissions!CE854</f>
        <v>14.096266959999999</v>
      </c>
      <c r="CG445" s="6">
        <f>[1]Emissions!CF854</f>
        <v>14.216373750000001</v>
      </c>
      <c r="CH445" s="6">
        <f>[1]Emissions!CG854</f>
        <v>14.33740289</v>
      </c>
      <c r="CI445" s="6">
        <f>[1]Emissions!CH854</f>
        <v>14.45934512</v>
      </c>
      <c r="CJ445" s="6">
        <f>[1]Emissions!CI854</f>
        <v>14.58218484</v>
      </c>
    </row>
    <row r="446" spans="2:88" x14ac:dyDescent="0.3">
      <c r="B446" s="6" t="str">
        <f>[1]Emissions!A855</f>
        <v>ems_y_co2_smet_2</v>
      </c>
      <c r="C446" s="6">
        <f>[1]Emissions!B855</f>
        <v>0</v>
      </c>
      <c r="D446" s="6">
        <f>[1]Emissions!C855</f>
        <v>0</v>
      </c>
      <c r="E446" s="6">
        <f>[1]Emissions!D855</f>
        <v>0</v>
      </c>
      <c r="F446" s="6">
        <f>[1]Emissions!E855</f>
        <v>0</v>
      </c>
      <c r="G446" s="6">
        <f>[1]Emissions!F855</f>
        <v>0</v>
      </c>
      <c r="H446" s="6">
        <f>[1]Emissions!G855</f>
        <v>0</v>
      </c>
      <c r="I446" s="6">
        <f>[1]Emissions!H855</f>
        <v>0</v>
      </c>
      <c r="J446" s="6">
        <f>[1]Emissions!I855</f>
        <v>0</v>
      </c>
      <c r="K446" s="6">
        <f>[1]Emissions!J855</f>
        <v>0</v>
      </c>
      <c r="L446" s="6">
        <f>[1]Emissions!K855</f>
        <v>0</v>
      </c>
      <c r="M446" s="6">
        <f>[1]Emissions!L855</f>
        <v>0</v>
      </c>
      <c r="N446" s="6">
        <f>[1]Emissions!M855</f>
        <v>0</v>
      </c>
      <c r="O446" s="6">
        <f>[1]Emissions!N855</f>
        <v>0</v>
      </c>
      <c r="P446" s="6">
        <f>[1]Emissions!O855</f>
        <v>0</v>
      </c>
      <c r="Q446" s="6">
        <f>[1]Emissions!P855</f>
        <v>0</v>
      </c>
      <c r="R446" s="6">
        <f>[1]Emissions!Q855</f>
        <v>0</v>
      </c>
      <c r="S446" s="6">
        <f>[1]Emissions!R855</f>
        <v>0</v>
      </c>
      <c r="T446" s="6">
        <f>[1]Emissions!S855</f>
        <v>0</v>
      </c>
      <c r="U446" s="6">
        <f>[1]Emissions!T855</f>
        <v>0</v>
      </c>
      <c r="V446" s="6">
        <f>[1]Emissions!U855</f>
        <v>0</v>
      </c>
      <c r="W446" s="6">
        <f>[1]Emissions!V855</f>
        <v>0</v>
      </c>
      <c r="X446" s="6">
        <f>[1]Emissions!W855</f>
        <v>0</v>
      </c>
      <c r="Y446" s="6">
        <f>[1]Emissions!X855</f>
        <v>0</v>
      </c>
      <c r="Z446" s="6">
        <f>[1]Emissions!Y855</f>
        <v>0</v>
      </c>
      <c r="AA446" s="6">
        <f>[1]Emissions!Z855</f>
        <v>0</v>
      </c>
      <c r="AB446" s="6">
        <f>[1]Emissions!AA855</f>
        <v>0</v>
      </c>
      <c r="AC446" s="6">
        <f>[1]Emissions!AB855</f>
        <v>0</v>
      </c>
      <c r="AD446" s="6">
        <f>[1]Emissions!AC855</f>
        <v>0</v>
      </c>
      <c r="AE446" s="6">
        <f>[1]Emissions!AD855</f>
        <v>0</v>
      </c>
      <c r="AF446" s="6">
        <f>[1]Emissions!AE855</f>
        <v>0</v>
      </c>
      <c r="AG446" s="6">
        <f>[1]Emissions!AF855</f>
        <v>0</v>
      </c>
      <c r="AH446" s="6">
        <f>[1]Emissions!AG855</f>
        <v>0</v>
      </c>
      <c r="AI446" s="6">
        <f>[1]Emissions!AH855</f>
        <v>0</v>
      </c>
      <c r="AJ446" s="6">
        <f>[1]Emissions!AI855</f>
        <v>0</v>
      </c>
      <c r="AK446" s="6">
        <f>[1]Emissions!AJ855</f>
        <v>0</v>
      </c>
      <c r="AL446" s="6">
        <f>[1]Emissions!AK855</f>
        <v>0</v>
      </c>
      <c r="AM446" s="6">
        <f>[1]Emissions!AL855</f>
        <v>0</v>
      </c>
      <c r="AN446" s="6">
        <f>[1]Emissions!AM855</f>
        <v>0</v>
      </c>
      <c r="AO446" s="6">
        <f>[1]Emissions!AN855</f>
        <v>0</v>
      </c>
      <c r="AP446" s="6">
        <f>[1]Emissions!AO855</f>
        <v>0</v>
      </c>
      <c r="AQ446" s="6">
        <f>[1]Emissions!AP855</f>
        <v>0</v>
      </c>
      <c r="AR446" s="6">
        <f>[1]Emissions!AQ855</f>
        <v>0</v>
      </c>
      <c r="AS446" s="6">
        <f>[1]Emissions!AR855</f>
        <v>0</v>
      </c>
      <c r="AT446" s="6">
        <f>[1]Emissions!AS855</f>
        <v>0</v>
      </c>
      <c r="AU446" s="6">
        <f>[1]Emissions!AT855</f>
        <v>0</v>
      </c>
      <c r="AV446" s="6">
        <f>[1]Emissions!AU855</f>
        <v>0</v>
      </c>
      <c r="AW446" s="6">
        <f>[1]Emissions!AV855</f>
        <v>0</v>
      </c>
      <c r="AX446" s="6">
        <f>[1]Emissions!AW855</f>
        <v>0</v>
      </c>
      <c r="AY446" s="6">
        <f>[1]Emissions!AX855</f>
        <v>0</v>
      </c>
      <c r="AZ446" s="6">
        <f>[1]Emissions!AY855</f>
        <v>0</v>
      </c>
      <c r="BA446" s="6">
        <f>[1]Emissions!AZ855</f>
        <v>0</v>
      </c>
      <c r="BB446" s="6">
        <f>[1]Emissions!BA855</f>
        <v>0</v>
      </c>
      <c r="BC446" s="6">
        <f>[1]Emissions!BB855</f>
        <v>0</v>
      </c>
      <c r="BD446" s="6">
        <f>[1]Emissions!BC855</f>
        <v>0</v>
      </c>
      <c r="BE446" s="6">
        <f>[1]Emissions!BD855</f>
        <v>0</v>
      </c>
      <c r="BF446" s="6">
        <f>[1]Emissions!BE855</f>
        <v>0</v>
      </c>
      <c r="BG446" s="6">
        <f>[1]Emissions!BF855</f>
        <v>0</v>
      </c>
      <c r="BH446" s="6">
        <f>[1]Emissions!BG855</f>
        <v>0</v>
      </c>
      <c r="BI446" s="6">
        <f>[1]Emissions!BH855</f>
        <v>0</v>
      </c>
      <c r="BJ446" s="6">
        <f>[1]Emissions!BI855</f>
        <v>0</v>
      </c>
      <c r="BK446" s="6">
        <f>[1]Emissions!BJ855</f>
        <v>0</v>
      </c>
      <c r="BL446" s="6">
        <f>[1]Emissions!BK855</f>
        <v>0</v>
      </c>
      <c r="BM446" s="6">
        <f>[1]Emissions!BL855</f>
        <v>0</v>
      </c>
      <c r="BN446" s="6">
        <f>[1]Emissions!BM855</f>
        <v>0</v>
      </c>
      <c r="BO446" s="6">
        <f>[1]Emissions!BN855</f>
        <v>0</v>
      </c>
      <c r="BP446" s="6">
        <f>[1]Emissions!BO855</f>
        <v>0</v>
      </c>
      <c r="BQ446" s="6">
        <f>[1]Emissions!BP855</f>
        <v>0</v>
      </c>
      <c r="BR446" s="6">
        <f>[1]Emissions!BQ855</f>
        <v>0</v>
      </c>
      <c r="BS446" s="6">
        <f>[1]Emissions!BR855</f>
        <v>0</v>
      </c>
      <c r="BT446" s="6">
        <f>[1]Emissions!BS855</f>
        <v>0</v>
      </c>
      <c r="BU446" s="6">
        <f>[1]Emissions!BT855</f>
        <v>0</v>
      </c>
      <c r="BV446" s="6">
        <f>[1]Emissions!BU855</f>
        <v>0</v>
      </c>
      <c r="BW446" s="6">
        <f>[1]Emissions!BV855</f>
        <v>0</v>
      </c>
      <c r="BX446" s="6">
        <f>[1]Emissions!BW855</f>
        <v>0</v>
      </c>
      <c r="BY446" s="6">
        <f>[1]Emissions!BX855</f>
        <v>0</v>
      </c>
      <c r="BZ446" s="6">
        <f>[1]Emissions!BY855</f>
        <v>0</v>
      </c>
      <c r="CA446" s="6">
        <f>[1]Emissions!BZ855</f>
        <v>0</v>
      </c>
      <c r="CB446" s="6">
        <f>[1]Emissions!CA855</f>
        <v>0</v>
      </c>
      <c r="CC446" s="6">
        <f>[1]Emissions!CB855</f>
        <v>0</v>
      </c>
      <c r="CD446" s="6">
        <f>[1]Emissions!CC855</f>
        <v>0</v>
      </c>
      <c r="CE446" s="6">
        <f>[1]Emissions!CD855</f>
        <v>0</v>
      </c>
      <c r="CF446" s="6">
        <f>[1]Emissions!CE855</f>
        <v>0</v>
      </c>
      <c r="CG446" s="6">
        <f>[1]Emissions!CF855</f>
        <v>0</v>
      </c>
      <c r="CH446" s="6">
        <f>[1]Emissions!CG855</f>
        <v>0</v>
      </c>
      <c r="CI446" s="6">
        <f>[1]Emissions!CH855</f>
        <v>0</v>
      </c>
      <c r="CJ446" s="6">
        <f>[1]Emissions!CI855</f>
        <v>0</v>
      </c>
    </row>
    <row r="447" spans="2:88" x14ac:dyDescent="0.3">
      <c r="B447" s="6" t="str">
        <f>[1]Emissions!A856</f>
        <v>ems_mat_co2_smet_2</v>
      </c>
      <c r="C447" s="6">
        <f>[1]Emissions!B856</f>
        <v>12.205173670000001</v>
      </c>
      <c r="D447" s="6">
        <f>[1]Emissions!C856</f>
        <v>12.259354549999999</v>
      </c>
      <c r="E447" s="6">
        <f>[1]Emissions!D856</f>
        <v>12.39211392</v>
      </c>
      <c r="F447" s="6">
        <f>[1]Emissions!E856</f>
        <v>12.51685627</v>
      </c>
      <c r="G447" s="6">
        <f>[1]Emissions!F856</f>
        <v>12.63840721</v>
      </c>
      <c r="H447" s="6">
        <f>[1]Emissions!G856</f>
        <v>12.769062160000001</v>
      </c>
      <c r="I447" s="6">
        <f>[1]Emissions!H856</f>
        <v>12.89336527</v>
      </c>
      <c r="J447" s="6">
        <f>[1]Emissions!I856</f>
        <v>13.02070131</v>
      </c>
      <c r="K447" s="6">
        <f>[1]Emissions!J856</f>
        <v>13.14867123</v>
      </c>
      <c r="L447" s="6">
        <f>[1]Emissions!K856</f>
        <v>13.2747929</v>
      </c>
      <c r="M447" s="6">
        <f>[1]Emissions!L856</f>
        <v>13.397625740000001</v>
      </c>
      <c r="N447" s="6">
        <f>[1]Emissions!M856</f>
        <v>13.51085041</v>
      </c>
      <c r="O447" s="6">
        <f>[1]Emissions!N856</f>
        <v>13.61657355</v>
      </c>
      <c r="P447" s="6">
        <f>[1]Emissions!O856</f>
        <v>13.7147884</v>
      </c>
      <c r="Q447" s="6">
        <f>[1]Emissions!P856</f>
        <v>13.806373219999999</v>
      </c>
      <c r="R447" s="6">
        <f>[1]Emissions!Q856</f>
        <v>13.892927970000001</v>
      </c>
      <c r="S447" s="6">
        <f>[1]Emissions!R856</f>
        <v>13.984913840000001</v>
      </c>
      <c r="T447" s="6">
        <f>[1]Emissions!S856</f>
        <v>14.085988459999999</v>
      </c>
      <c r="U447" s="6">
        <f>[1]Emissions!T856</f>
        <v>14.197148589999999</v>
      </c>
      <c r="V447" s="6">
        <f>[1]Emissions!U856</f>
        <v>14.318149419999999</v>
      </c>
      <c r="W447" s="6">
        <f>[1]Emissions!V856</f>
        <v>14.448397330000001</v>
      </c>
      <c r="X447" s="6">
        <f>[1]Emissions!W856</f>
        <v>14.586923519999999</v>
      </c>
      <c r="Y447" s="6">
        <f>[1]Emissions!X856</f>
        <v>14.733654319999999</v>
      </c>
      <c r="Z447" s="6">
        <f>[1]Emissions!Y856</f>
        <v>14.888558850000001</v>
      </c>
      <c r="AA447" s="6">
        <f>[1]Emissions!Z856</f>
        <v>15.052047979999999</v>
      </c>
      <c r="AB447" s="6">
        <f>[1]Emissions!AA856</f>
        <v>15.224441000000001</v>
      </c>
      <c r="AC447" s="6">
        <f>[1]Emissions!AB856</f>
        <v>15.399519809999999</v>
      </c>
      <c r="AD447" s="6">
        <f>[1]Emissions!AC856</f>
        <v>15.58252955</v>
      </c>
      <c r="AE447" s="6">
        <f>[1]Emissions!AD856</f>
        <v>15.773950470000001</v>
      </c>
      <c r="AF447" s="6">
        <f>[1]Emissions!AE856</f>
        <v>15.9727427</v>
      </c>
      <c r="AG447" s="6">
        <f>[1]Emissions!AF856</f>
        <v>16.177759600000002</v>
      </c>
      <c r="AH447" s="6">
        <f>[1]Emissions!AG856</f>
        <v>16.379302899999999</v>
      </c>
      <c r="AI447" s="6">
        <f>[1]Emissions!AH856</f>
        <v>16.583953699999999</v>
      </c>
      <c r="AJ447" s="6">
        <f>[1]Emissions!AI856</f>
        <v>16.792216209999999</v>
      </c>
      <c r="AK447" s="6">
        <f>[1]Emissions!AJ856</f>
        <v>17.003711790000001</v>
      </c>
      <c r="AL447" s="6">
        <f>[1]Emissions!AK856</f>
        <v>17.217980440000002</v>
      </c>
      <c r="AM447" s="6">
        <f>[1]Emissions!AL856</f>
        <v>17.434896330000001</v>
      </c>
      <c r="AN447" s="6">
        <f>[1]Emissions!AM856</f>
        <v>17.660319829999999</v>
      </c>
      <c r="AO447" s="6">
        <f>[1]Emissions!AN856</f>
        <v>17.89250797</v>
      </c>
      <c r="AP447" s="6">
        <f>[1]Emissions!AO856</f>
        <v>18.129409379999998</v>
      </c>
      <c r="AQ447" s="6">
        <f>[1]Emissions!AP856</f>
        <v>18.369749630000001</v>
      </c>
      <c r="AR447" s="6">
        <f>[1]Emissions!AQ856</f>
        <v>18.60120006</v>
      </c>
      <c r="AS447" s="6">
        <f>[1]Emissions!AR856</f>
        <v>18.83334296</v>
      </c>
      <c r="AT447" s="6">
        <f>[1]Emissions!AS856</f>
        <v>19.067662930000001</v>
      </c>
      <c r="AU447" s="6">
        <f>[1]Emissions!AT856</f>
        <v>19.304457670000001</v>
      </c>
      <c r="AV447" s="6">
        <f>[1]Emissions!AU856</f>
        <v>19.54387406</v>
      </c>
      <c r="AW447" s="6">
        <f>[1]Emissions!AV856</f>
        <v>19.77088316</v>
      </c>
      <c r="AX447" s="6">
        <f>[1]Emissions!AW856</f>
        <v>19.998325049999998</v>
      </c>
      <c r="AY447" s="6">
        <f>[1]Emissions!AX856</f>
        <v>20.228542439999998</v>
      </c>
      <c r="AZ447" s="6">
        <f>[1]Emissions!AY856</f>
        <v>20.462210500000001</v>
      </c>
      <c r="BA447" s="6">
        <f>[1]Emissions!AZ856</f>
        <v>20.699624499999999</v>
      </c>
      <c r="BB447" s="6">
        <f>[1]Emissions!BA856</f>
        <v>20.910917179999998</v>
      </c>
      <c r="BC447" s="6">
        <f>[1]Emissions!BB856</f>
        <v>21.13551489</v>
      </c>
      <c r="BD447" s="6">
        <f>[1]Emissions!BC856</f>
        <v>21.371800220000001</v>
      </c>
      <c r="BE447" s="6">
        <f>[1]Emissions!BD856</f>
        <v>21.614925289999999</v>
      </c>
      <c r="BF447" s="6">
        <f>[1]Emissions!BE856</f>
        <v>21.86251463</v>
      </c>
      <c r="BG447" s="6">
        <f>[1]Emissions!BF856</f>
        <v>22.092717929999999</v>
      </c>
      <c r="BH447" s="6">
        <f>[1]Emissions!BG856</f>
        <v>22.323317599999999</v>
      </c>
      <c r="BI447" s="6">
        <f>[1]Emissions!BH856</f>
        <v>22.557136010000001</v>
      </c>
      <c r="BJ447" s="6">
        <f>[1]Emissions!BI856</f>
        <v>22.794640399999999</v>
      </c>
      <c r="BK447" s="6">
        <f>[1]Emissions!BJ856</f>
        <v>23.035887240000001</v>
      </c>
      <c r="BL447" s="6">
        <f>[1]Emissions!BK856</f>
        <v>23.28103144</v>
      </c>
      <c r="BM447" s="6">
        <f>[1]Emissions!BL856</f>
        <v>23.52982016</v>
      </c>
      <c r="BN447" s="6">
        <f>[1]Emissions!BM856</f>
        <v>23.782110119999999</v>
      </c>
      <c r="BO447" s="6">
        <f>[1]Emissions!BN856</f>
        <v>24.037753899999998</v>
      </c>
      <c r="BP447" s="6">
        <f>[1]Emissions!BO856</f>
        <v>24.29658762</v>
      </c>
      <c r="BQ447" s="6">
        <f>[1]Emissions!BP856</f>
        <v>24.538197660000002</v>
      </c>
      <c r="BR447" s="6">
        <f>[1]Emissions!BQ856</f>
        <v>24.779729379999999</v>
      </c>
      <c r="BS447" s="6">
        <f>[1]Emissions!BR856</f>
        <v>25.02382308</v>
      </c>
      <c r="BT447" s="6">
        <f>[1]Emissions!BS856</f>
        <v>25.270836599999999</v>
      </c>
      <c r="BU447" s="6">
        <f>[1]Emissions!BT856</f>
        <v>25.52073515</v>
      </c>
      <c r="BV447" s="6">
        <f>[1]Emissions!BU856</f>
        <v>25.77312843</v>
      </c>
      <c r="BW447" s="6">
        <f>[1]Emissions!BV856</f>
        <v>26.02812411</v>
      </c>
      <c r="BX447" s="6">
        <f>[1]Emissions!BW856</f>
        <v>26.285633780000001</v>
      </c>
      <c r="BY447" s="6">
        <f>[1]Emissions!BX856</f>
        <v>26.545543630000001</v>
      </c>
      <c r="BZ447" s="6">
        <f>[1]Emissions!BY856</f>
        <v>26.807739439999999</v>
      </c>
      <c r="CA447" s="6">
        <f>[1]Emissions!BZ856</f>
        <v>27.056263309999999</v>
      </c>
      <c r="CB447" s="6">
        <f>[1]Emissions!CA856</f>
        <v>27.304592379999999</v>
      </c>
      <c r="CC447" s="6">
        <f>[1]Emissions!CB856</f>
        <v>27.554830970000001</v>
      </c>
      <c r="CD447" s="6">
        <f>[1]Emissions!CC856</f>
        <v>27.807291169999999</v>
      </c>
      <c r="CE447" s="6">
        <f>[1]Emissions!CD856</f>
        <v>28.061974339999999</v>
      </c>
      <c r="CF447" s="6">
        <f>[1]Emissions!CE856</f>
        <v>28.318020229999998</v>
      </c>
      <c r="CG447" s="6">
        <f>[1]Emissions!CF856</f>
        <v>28.576023760000002</v>
      </c>
      <c r="CH447" s="6">
        <f>[1]Emissions!CG856</f>
        <v>28.836011469999999</v>
      </c>
      <c r="CI447" s="6">
        <f>[1]Emissions!CH856</f>
        <v>29.09792534</v>
      </c>
      <c r="CJ447" s="6">
        <f>[1]Emissions!CI856</f>
        <v>29.36169585</v>
      </c>
    </row>
    <row r="448" spans="2:88" x14ac:dyDescent="0.3">
      <c r="B448" s="6" t="str">
        <f>[1]Emissions!A857</f>
        <v>ems_ci_co2_sigo_2</v>
      </c>
      <c r="C448" s="6">
        <f>[1]Emissions!B857</f>
        <v>2.8890917059999999</v>
      </c>
      <c r="D448" s="6">
        <f>[1]Emissions!C857</f>
        <v>2.8460982029999999</v>
      </c>
      <c r="E448" s="6">
        <f>[1]Emissions!D857</f>
        <v>2.818383635</v>
      </c>
      <c r="F448" s="6">
        <f>[1]Emissions!E857</f>
        <v>2.7926338930000001</v>
      </c>
      <c r="G448" s="6">
        <f>[1]Emissions!F857</f>
        <v>2.7806013740000002</v>
      </c>
      <c r="H448" s="6">
        <f>[1]Emissions!G857</f>
        <v>2.780534877</v>
      </c>
      <c r="I448" s="6">
        <f>[1]Emissions!H857</f>
        <v>2.7803167599999998</v>
      </c>
      <c r="J448" s="6">
        <f>[1]Emissions!I857</f>
        <v>2.7796211579999999</v>
      </c>
      <c r="K448" s="6">
        <f>[1]Emissions!J857</f>
        <v>2.7756050139999999</v>
      </c>
      <c r="L448" s="6">
        <f>[1]Emissions!K857</f>
        <v>2.768534791</v>
      </c>
      <c r="M448" s="6">
        <f>[1]Emissions!L857</f>
        <v>2.7591714220000001</v>
      </c>
      <c r="N448" s="6">
        <f>[1]Emissions!M857</f>
        <v>2.747389096</v>
      </c>
      <c r="O448" s="6">
        <f>[1]Emissions!N857</f>
        <v>2.7342145929999999</v>
      </c>
      <c r="P448" s="6">
        <f>[1]Emissions!O857</f>
        <v>2.7202053610000001</v>
      </c>
      <c r="Q448" s="6">
        <f>[1]Emissions!P857</f>
        <v>2.7059283770000002</v>
      </c>
      <c r="R448" s="6">
        <f>[1]Emissions!Q857</f>
        <v>2.691926364</v>
      </c>
      <c r="S448" s="6">
        <f>[1]Emissions!R857</f>
        <v>2.6843607129999998</v>
      </c>
      <c r="T448" s="6">
        <f>[1]Emissions!S857</f>
        <v>2.684592554</v>
      </c>
      <c r="U448" s="6">
        <f>[1]Emissions!T857</f>
        <v>2.6922531649999999</v>
      </c>
      <c r="V448" s="6">
        <f>[1]Emissions!U857</f>
        <v>2.706253486</v>
      </c>
      <c r="W448" s="6">
        <f>[1]Emissions!V857</f>
        <v>2.7253510479999998</v>
      </c>
      <c r="X448" s="6">
        <f>[1]Emissions!W857</f>
        <v>2.7483392229999999</v>
      </c>
      <c r="Y448" s="6">
        <f>[1]Emissions!X857</f>
        <v>2.7743501899999998</v>
      </c>
      <c r="Z448" s="6">
        <f>[1]Emissions!Y857</f>
        <v>2.8027116310000002</v>
      </c>
      <c r="AA448" s="6">
        <f>[1]Emissions!Z857</f>
        <v>2.8329901369999999</v>
      </c>
      <c r="AB448" s="6">
        <f>[1]Emissions!AA857</f>
        <v>2.8648567960000002</v>
      </c>
      <c r="AC448" s="6">
        <f>[1]Emissions!AB857</f>
        <v>2.897119424</v>
      </c>
      <c r="AD448" s="6">
        <f>[1]Emissions!AC857</f>
        <v>2.9302538060000001</v>
      </c>
      <c r="AE448" s="6">
        <f>[1]Emissions!AD857</f>
        <v>2.9641428080000001</v>
      </c>
      <c r="AF448" s="6">
        <f>[1]Emissions!AE857</f>
        <v>2.998484747</v>
      </c>
      <c r="AG448" s="6">
        <f>[1]Emissions!AF857</f>
        <v>3.0330166420000002</v>
      </c>
      <c r="AH448" s="6">
        <f>[1]Emissions!AG857</f>
        <v>3.0662991709999998</v>
      </c>
      <c r="AI448" s="6">
        <f>[1]Emissions!AH857</f>
        <v>3.0992121250000002</v>
      </c>
      <c r="AJ448" s="6">
        <f>[1]Emissions!AI857</f>
        <v>3.1318715300000002</v>
      </c>
      <c r="AK448" s="6">
        <f>[1]Emissions!AJ857</f>
        <v>3.1643038309999998</v>
      </c>
      <c r="AL448" s="6">
        <f>[1]Emissions!AK857</f>
        <v>3.196540986</v>
      </c>
      <c r="AM448" s="6">
        <f>[1]Emissions!AL857</f>
        <v>3.2303679010000002</v>
      </c>
      <c r="AN448" s="6">
        <f>[1]Emissions!AM857</f>
        <v>3.2665706019999998</v>
      </c>
      <c r="AO448" s="6">
        <f>[1]Emissions!AN857</f>
        <v>3.304827516</v>
      </c>
      <c r="AP448" s="6">
        <f>[1]Emissions!AO857</f>
        <v>3.3446983010000002</v>
      </c>
      <c r="AQ448" s="6">
        <f>[1]Emissions!AP857</f>
        <v>3.38583605</v>
      </c>
      <c r="AR448" s="6">
        <f>[1]Emissions!AQ857</f>
        <v>3.4263435969999998</v>
      </c>
      <c r="AS448" s="6">
        <f>[1]Emissions!AR857</f>
        <v>3.4673452949999999</v>
      </c>
      <c r="AT448" s="6">
        <f>[1]Emissions!AS857</f>
        <v>3.5089484080000002</v>
      </c>
      <c r="AU448" s="6">
        <f>[1]Emissions!AT857</f>
        <v>3.5511340809999998</v>
      </c>
      <c r="AV448" s="6">
        <f>[1]Emissions!AU857</f>
        <v>3.5938836809999999</v>
      </c>
      <c r="AW448" s="6">
        <f>[1]Emissions!AV857</f>
        <v>3.635032775</v>
      </c>
      <c r="AX448" s="6">
        <f>[1]Emissions!AW857</f>
        <v>3.6762707510000001</v>
      </c>
      <c r="AY448" s="6">
        <f>[1]Emissions!AX857</f>
        <v>3.7179098270000002</v>
      </c>
      <c r="AZ448" s="6">
        <f>[1]Emissions!AY857</f>
        <v>3.7600580159999999</v>
      </c>
      <c r="BA448" s="6">
        <f>[1]Emissions!AZ857</f>
        <v>3.802775756</v>
      </c>
      <c r="BB448" s="6">
        <f>[1]Emissions!BA857</f>
        <v>3.842349799</v>
      </c>
      <c r="BC448" s="6">
        <f>[1]Emissions!BB857</f>
        <v>3.8832226809999999</v>
      </c>
      <c r="BD448" s="6">
        <f>[1]Emissions!BC857</f>
        <v>3.9253080009999999</v>
      </c>
      <c r="BE448" s="6">
        <f>[1]Emissions!BD857</f>
        <v>3.9680575380000001</v>
      </c>
      <c r="BF448" s="6">
        <f>[1]Emissions!BE857</f>
        <v>4.0112460030000001</v>
      </c>
      <c r="BG448" s="6">
        <f>[1]Emissions!BF857</f>
        <v>4.0518919100000002</v>
      </c>
      <c r="BH448" s="6">
        <f>[1]Emissions!BG857</f>
        <v>4.0923559059999999</v>
      </c>
      <c r="BI448" s="6">
        <f>[1]Emissions!BH857</f>
        <v>4.1330748330000002</v>
      </c>
      <c r="BJ448" s="6">
        <f>[1]Emissions!BI857</f>
        <v>4.1741691149999998</v>
      </c>
      <c r="BK448" s="6">
        <f>[1]Emissions!BJ857</f>
        <v>4.2156924160000004</v>
      </c>
      <c r="BL448" s="6">
        <f>[1]Emissions!BK857</f>
        <v>4.257701076</v>
      </c>
      <c r="BM448" s="6">
        <f>[1]Emissions!BL857</f>
        <v>4.3001872680000002</v>
      </c>
      <c r="BN448" s="6">
        <f>[1]Emissions!BM857</f>
        <v>4.3431495719999997</v>
      </c>
      <c r="BO448" s="6">
        <f>[1]Emissions!BN857</f>
        <v>4.3865802760000001</v>
      </c>
      <c r="BP448" s="6">
        <f>[1]Emissions!BO857</f>
        <v>4.4304651379999997</v>
      </c>
      <c r="BQ448" s="6">
        <f>[1]Emissions!BP857</f>
        <v>4.4719526739999997</v>
      </c>
      <c r="BR448" s="6">
        <f>[1]Emissions!BQ857</f>
        <v>4.5132649489999999</v>
      </c>
      <c r="BS448" s="6">
        <f>[1]Emissions!BR857</f>
        <v>4.5547754549999997</v>
      </c>
      <c r="BT448" s="6">
        <f>[1]Emissions!BS857</f>
        <v>4.5965695889999996</v>
      </c>
      <c r="BU448" s="6">
        <f>[1]Emissions!BT857</f>
        <v>4.6386794419999999</v>
      </c>
      <c r="BV448" s="6">
        <f>[1]Emissions!BU857</f>
        <v>4.6810818809999999</v>
      </c>
      <c r="BW448" s="6">
        <f>[1]Emissions!BV857</f>
        <v>4.7238132269999999</v>
      </c>
      <c r="BX448" s="6">
        <f>[1]Emissions!BW857</f>
        <v>4.76687919</v>
      </c>
      <c r="BY448" s="6">
        <f>[1]Emissions!BX857</f>
        <v>4.8102782639999999</v>
      </c>
      <c r="BZ448" s="6">
        <f>[1]Emissions!BY857</f>
        <v>4.8540063089999999</v>
      </c>
      <c r="CA448" s="6">
        <f>[1]Emissions!BZ857</f>
        <v>4.8958529860000004</v>
      </c>
      <c r="CB448" s="6">
        <f>[1]Emissions!CA857</f>
        <v>4.937563806</v>
      </c>
      <c r="CC448" s="6">
        <f>[1]Emissions!CB857</f>
        <v>4.9794420749999997</v>
      </c>
      <c r="CD448" s="6">
        <f>[1]Emissions!CC857</f>
        <v>5.0215659769999998</v>
      </c>
      <c r="CE448" s="6">
        <f>[1]Emissions!CD857</f>
        <v>5.0639711060000003</v>
      </c>
      <c r="CF448" s="6">
        <f>[1]Emissions!CE857</f>
        <v>5.1065685070000004</v>
      </c>
      <c r="CG448" s="6">
        <f>[1]Emissions!CF857</f>
        <v>5.1494564010000001</v>
      </c>
      <c r="CH448" s="6">
        <f>[1]Emissions!CG857</f>
        <v>5.1926562030000003</v>
      </c>
      <c r="CI448" s="6">
        <f>[1]Emissions!CH857</f>
        <v>5.2361750630000001</v>
      </c>
      <c r="CJ448" s="6">
        <f>[1]Emissions!CI857</f>
        <v>5.2800160229999999</v>
      </c>
    </row>
    <row r="449" spans="2:88" x14ac:dyDescent="0.3">
      <c r="B449" s="6" t="str">
        <f>[1]Emissions!A858</f>
        <v>ems_y_co2_sigo_2</v>
      </c>
      <c r="C449" s="6">
        <f>[1]Emissions!B858</f>
        <v>0</v>
      </c>
      <c r="D449" s="6">
        <f>[1]Emissions!C858</f>
        <v>0</v>
      </c>
      <c r="E449" s="6">
        <f>[1]Emissions!D858</f>
        <v>0</v>
      </c>
      <c r="F449" s="6">
        <f>[1]Emissions!E858</f>
        <v>0</v>
      </c>
      <c r="G449" s="6">
        <f>[1]Emissions!F858</f>
        <v>0</v>
      </c>
      <c r="H449" s="6">
        <f>[1]Emissions!G858</f>
        <v>0</v>
      </c>
      <c r="I449" s="6">
        <f>[1]Emissions!H858</f>
        <v>0</v>
      </c>
      <c r="J449" s="6">
        <f>[1]Emissions!I858</f>
        <v>0</v>
      </c>
      <c r="K449" s="6">
        <f>[1]Emissions!J858</f>
        <v>0</v>
      </c>
      <c r="L449" s="6">
        <f>[1]Emissions!K858</f>
        <v>0</v>
      </c>
      <c r="M449" s="6">
        <f>[1]Emissions!L858</f>
        <v>0</v>
      </c>
      <c r="N449" s="6">
        <f>[1]Emissions!M858</f>
        <v>0</v>
      </c>
      <c r="O449" s="6">
        <f>[1]Emissions!N858</f>
        <v>0</v>
      </c>
      <c r="P449" s="6">
        <f>[1]Emissions!O858</f>
        <v>0</v>
      </c>
      <c r="Q449" s="6">
        <f>[1]Emissions!P858</f>
        <v>0</v>
      </c>
      <c r="R449" s="6">
        <f>[1]Emissions!Q858</f>
        <v>0</v>
      </c>
      <c r="S449" s="6">
        <f>[1]Emissions!R858</f>
        <v>0</v>
      </c>
      <c r="T449" s="6">
        <f>[1]Emissions!S858</f>
        <v>0</v>
      </c>
      <c r="U449" s="6">
        <f>[1]Emissions!T858</f>
        <v>0</v>
      </c>
      <c r="V449" s="6">
        <f>[1]Emissions!U858</f>
        <v>0</v>
      </c>
      <c r="W449" s="6">
        <f>[1]Emissions!V858</f>
        <v>0</v>
      </c>
      <c r="X449" s="6">
        <f>[1]Emissions!W858</f>
        <v>0</v>
      </c>
      <c r="Y449" s="6">
        <f>[1]Emissions!X858</f>
        <v>0</v>
      </c>
      <c r="Z449" s="6">
        <f>[1]Emissions!Y858</f>
        <v>0</v>
      </c>
      <c r="AA449" s="6">
        <f>[1]Emissions!Z858</f>
        <v>0</v>
      </c>
      <c r="AB449" s="6">
        <f>[1]Emissions!AA858</f>
        <v>0</v>
      </c>
      <c r="AC449" s="6">
        <f>[1]Emissions!AB858</f>
        <v>0</v>
      </c>
      <c r="AD449" s="6">
        <f>[1]Emissions!AC858</f>
        <v>0</v>
      </c>
      <c r="AE449" s="6">
        <f>[1]Emissions!AD858</f>
        <v>0</v>
      </c>
      <c r="AF449" s="6">
        <f>[1]Emissions!AE858</f>
        <v>0</v>
      </c>
      <c r="AG449" s="6">
        <f>[1]Emissions!AF858</f>
        <v>0</v>
      </c>
      <c r="AH449" s="6">
        <f>[1]Emissions!AG858</f>
        <v>0</v>
      </c>
      <c r="AI449" s="6">
        <f>[1]Emissions!AH858</f>
        <v>0</v>
      </c>
      <c r="AJ449" s="6">
        <f>[1]Emissions!AI858</f>
        <v>0</v>
      </c>
      <c r="AK449" s="6">
        <f>[1]Emissions!AJ858</f>
        <v>0</v>
      </c>
      <c r="AL449" s="6">
        <f>[1]Emissions!AK858</f>
        <v>0</v>
      </c>
      <c r="AM449" s="6">
        <f>[1]Emissions!AL858</f>
        <v>0</v>
      </c>
      <c r="AN449" s="6">
        <f>[1]Emissions!AM858</f>
        <v>0</v>
      </c>
      <c r="AO449" s="6">
        <f>[1]Emissions!AN858</f>
        <v>0</v>
      </c>
      <c r="AP449" s="6">
        <f>[1]Emissions!AO858</f>
        <v>0</v>
      </c>
      <c r="AQ449" s="6">
        <f>[1]Emissions!AP858</f>
        <v>0</v>
      </c>
      <c r="AR449" s="6">
        <f>[1]Emissions!AQ858</f>
        <v>0</v>
      </c>
      <c r="AS449" s="6">
        <f>[1]Emissions!AR858</f>
        <v>0</v>
      </c>
      <c r="AT449" s="6">
        <f>[1]Emissions!AS858</f>
        <v>0</v>
      </c>
      <c r="AU449" s="6">
        <f>[1]Emissions!AT858</f>
        <v>0</v>
      </c>
      <c r="AV449" s="6">
        <f>[1]Emissions!AU858</f>
        <v>0</v>
      </c>
      <c r="AW449" s="6">
        <f>[1]Emissions!AV858</f>
        <v>0</v>
      </c>
      <c r="AX449" s="6">
        <f>[1]Emissions!AW858</f>
        <v>0</v>
      </c>
      <c r="AY449" s="6">
        <f>[1]Emissions!AX858</f>
        <v>0</v>
      </c>
      <c r="AZ449" s="6">
        <f>[1]Emissions!AY858</f>
        <v>0</v>
      </c>
      <c r="BA449" s="6">
        <f>[1]Emissions!AZ858</f>
        <v>0</v>
      </c>
      <c r="BB449" s="6">
        <f>[1]Emissions!BA858</f>
        <v>0</v>
      </c>
      <c r="BC449" s="6">
        <f>[1]Emissions!BB858</f>
        <v>0</v>
      </c>
      <c r="BD449" s="6">
        <f>[1]Emissions!BC858</f>
        <v>0</v>
      </c>
      <c r="BE449" s="6">
        <f>[1]Emissions!BD858</f>
        <v>0</v>
      </c>
      <c r="BF449" s="6">
        <f>[1]Emissions!BE858</f>
        <v>0</v>
      </c>
      <c r="BG449" s="6">
        <f>[1]Emissions!BF858</f>
        <v>0</v>
      </c>
      <c r="BH449" s="6">
        <f>[1]Emissions!BG858</f>
        <v>0</v>
      </c>
      <c r="BI449" s="6">
        <f>[1]Emissions!BH858</f>
        <v>0</v>
      </c>
      <c r="BJ449" s="6">
        <f>[1]Emissions!BI858</f>
        <v>0</v>
      </c>
      <c r="BK449" s="6">
        <f>[1]Emissions!BJ858</f>
        <v>0</v>
      </c>
      <c r="BL449" s="6">
        <f>[1]Emissions!BK858</f>
        <v>0</v>
      </c>
      <c r="BM449" s="6">
        <f>[1]Emissions!BL858</f>
        <v>0</v>
      </c>
      <c r="BN449" s="6">
        <f>[1]Emissions!BM858</f>
        <v>0</v>
      </c>
      <c r="BO449" s="6">
        <f>[1]Emissions!BN858</f>
        <v>0</v>
      </c>
      <c r="BP449" s="6">
        <f>[1]Emissions!BO858</f>
        <v>0</v>
      </c>
      <c r="BQ449" s="6">
        <f>[1]Emissions!BP858</f>
        <v>0</v>
      </c>
      <c r="BR449" s="6">
        <f>[1]Emissions!BQ858</f>
        <v>0</v>
      </c>
      <c r="BS449" s="6">
        <f>[1]Emissions!BR858</f>
        <v>0</v>
      </c>
      <c r="BT449" s="6">
        <f>[1]Emissions!BS858</f>
        <v>0</v>
      </c>
      <c r="BU449" s="6">
        <f>[1]Emissions!BT858</f>
        <v>0</v>
      </c>
      <c r="BV449" s="6">
        <f>[1]Emissions!BU858</f>
        <v>0</v>
      </c>
      <c r="BW449" s="6">
        <f>[1]Emissions!BV858</f>
        <v>0</v>
      </c>
      <c r="BX449" s="6">
        <f>[1]Emissions!BW858</f>
        <v>0</v>
      </c>
      <c r="BY449" s="6">
        <f>[1]Emissions!BX858</f>
        <v>0</v>
      </c>
      <c r="BZ449" s="6">
        <f>[1]Emissions!BY858</f>
        <v>0</v>
      </c>
      <c r="CA449" s="6">
        <f>[1]Emissions!BZ858</f>
        <v>0</v>
      </c>
      <c r="CB449" s="6">
        <f>[1]Emissions!CA858</f>
        <v>0</v>
      </c>
      <c r="CC449" s="6">
        <f>[1]Emissions!CB858</f>
        <v>0</v>
      </c>
      <c r="CD449" s="6">
        <f>[1]Emissions!CC858</f>
        <v>0</v>
      </c>
      <c r="CE449" s="6">
        <f>[1]Emissions!CD858</f>
        <v>0</v>
      </c>
      <c r="CF449" s="6">
        <f>[1]Emissions!CE858</f>
        <v>0</v>
      </c>
      <c r="CG449" s="6">
        <f>[1]Emissions!CF858</f>
        <v>0</v>
      </c>
      <c r="CH449" s="6">
        <f>[1]Emissions!CG858</f>
        <v>0</v>
      </c>
      <c r="CI449" s="6">
        <f>[1]Emissions!CH858</f>
        <v>0</v>
      </c>
      <c r="CJ449" s="6">
        <f>[1]Emissions!CI858</f>
        <v>0</v>
      </c>
    </row>
    <row r="450" spans="2:88" x14ac:dyDescent="0.3">
      <c r="B450" s="6" t="str">
        <f>[1]Emissions!A859</f>
        <v>ems_mat_co2_sigo_2</v>
      </c>
      <c r="C450" s="6">
        <f>[1]Emissions!B859</f>
        <v>0.45694669589999998</v>
      </c>
      <c r="D450" s="6">
        <f>[1]Emissions!C859</f>
        <v>0.45470900609999998</v>
      </c>
      <c r="E450" s="6">
        <f>[1]Emissions!D859</f>
        <v>0.45584587050000003</v>
      </c>
      <c r="F450" s="6">
        <f>[1]Emissions!E859</f>
        <v>0.45844021169999999</v>
      </c>
      <c r="G450" s="6">
        <f>[1]Emissions!F859</f>
        <v>0.46187546860000001</v>
      </c>
      <c r="H450" s="6">
        <f>[1]Emissions!G859</f>
        <v>0.46604028489999999</v>
      </c>
      <c r="I450" s="6">
        <f>[1]Emissions!H859</f>
        <v>0.4703383377</v>
      </c>
      <c r="J450" s="6">
        <f>[1]Emissions!I859</f>
        <v>0.47490611370000002</v>
      </c>
      <c r="K450" s="6">
        <f>[1]Emissions!J859</f>
        <v>0.47969517179999999</v>
      </c>
      <c r="L450" s="6">
        <f>[1]Emissions!K859</f>
        <v>0.48464210899999999</v>
      </c>
      <c r="M450" s="6">
        <f>[1]Emissions!L859</f>
        <v>0.48969502660000003</v>
      </c>
      <c r="N450" s="6">
        <f>[1]Emissions!M859</f>
        <v>0.4946585973</v>
      </c>
      <c r="O450" s="6">
        <f>[1]Emissions!N859</f>
        <v>0.49957224010000001</v>
      </c>
      <c r="P450" s="6">
        <f>[1]Emissions!O859</f>
        <v>0.50441706890000004</v>
      </c>
      <c r="Q450" s="6">
        <f>[1]Emissions!P859</f>
        <v>0.50919623219999999</v>
      </c>
      <c r="R450" s="6">
        <f>[1]Emissions!Q859</f>
        <v>0.51393415549999999</v>
      </c>
      <c r="S450" s="6">
        <f>[1]Emissions!R859</f>
        <v>0.51880978119999999</v>
      </c>
      <c r="T450" s="6">
        <f>[1]Emissions!S859</f>
        <v>0.52387711920000002</v>
      </c>
      <c r="U450" s="6">
        <f>[1]Emissions!T859</f>
        <v>0.52913875539999999</v>
      </c>
      <c r="V450" s="6">
        <f>[1]Emissions!U859</f>
        <v>0.53458276029999996</v>
      </c>
      <c r="W450" s="6">
        <f>[1]Emissions!V859</f>
        <v>0.54020297880000001</v>
      </c>
      <c r="X450" s="6">
        <f>[1]Emissions!W859</f>
        <v>0.5459885807</v>
      </c>
      <c r="Y450" s="6">
        <f>[1]Emissions!X859</f>
        <v>0.55196473570000004</v>
      </c>
      <c r="Z450" s="6">
        <f>[1]Emissions!Y859</f>
        <v>0.55815129500000005</v>
      </c>
      <c r="AA450" s="6">
        <f>[1]Emissions!Z859</f>
        <v>0.56457335559999999</v>
      </c>
      <c r="AB450" s="6">
        <f>[1]Emissions!AA859</f>
        <v>0.57125023019999999</v>
      </c>
      <c r="AC450" s="6">
        <f>[1]Emissions!AB859</f>
        <v>0.57801328269999996</v>
      </c>
      <c r="AD450" s="6">
        <f>[1]Emissions!AC859</f>
        <v>0.58501806290000002</v>
      </c>
      <c r="AE450" s="6">
        <f>[1]Emissions!AD859</f>
        <v>0.59228952899999998</v>
      </c>
      <c r="AF450" s="6">
        <f>[1]Emissions!AE859</f>
        <v>0.59981069679999999</v>
      </c>
      <c r="AG450" s="6">
        <f>[1]Emissions!AF859</f>
        <v>0.60755820969999996</v>
      </c>
      <c r="AH450" s="6">
        <f>[1]Emissions!AG859</f>
        <v>0.61526158419999999</v>
      </c>
      <c r="AI450" s="6">
        <f>[1]Emissions!AH859</f>
        <v>0.6231043584</v>
      </c>
      <c r="AJ450" s="6">
        <f>[1]Emissions!AI859</f>
        <v>0.63110312040000005</v>
      </c>
      <c r="AK450" s="6">
        <f>[1]Emissions!AJ859</f>
        <v>0.63924640870000005</v>
      </c>
      <c r="AL450" s="6">
        <f>[1]Emissions!AK859</f>
        <v>0.64751778309999997</v>
      </c>
      <c r="AM450" s="6">
        <f>[1]Emissions!AL859</f>
        <v>0.65590469929999995</v>
      </c>
      <c r="AN450" s="6">
        <f>[1]Emissions!AM859</f>
        <v>0.66453375999999997</v>
      </c>
      <c r="AO450" s="6">
        <f>[1]Emissions!AN859</f>
        <v>0.67336728089999998</v>
      </c>
      <c r="AP450" s="6">
        <f>[1]Emissions!AO859</f>
        <v>0.6823547888</v>
      </c>
      <c r="AQ450" s="6">
        <f>[1]Emissions!AP859</f>
        <v>0.69146150070000001</v>
      </c>
      <c r="AR450" s="6">
        <f>[1]Emissions!AQ859</f>
        <v>0.70033482329999996</v>
      </c>
      <c r="AS450" s="6">
        <f>[1]Emissions!AR859</f>
        <v>0.70923557299999995</v>
      </c>
      <c r="AT450" s="6">
        <f>[1]Emissions!AS859</f>
        <v>0.71820723730000002</v>
      </c>
      <c r="AU450" s="6">
        <f>[1]Emissions!AT859</f>
        <v>0.72725969290000003</v>
      </c>
      <c r="AV450" s="6">
        <f>[1]Emissions!AU859</f>
        <v>0.73639781140000005</v>
      </c>
      <c r="AW450" s="6">
        <f>[1]Emissions!AV859</f>
        <v>0.74519204240000003</v>
      </c>
      <c r="AX450" s="6">
        <f>[1]Emissions!AW859</f>
        <v>0.75400301430000005</v>
      </c>
      <c r="AY450" s="6">
        <f>[1]Emissions!AX859</f>
        <v>0.7629006934</v>
      </c>
      <c r="AZ450" s="6">
        <f>[1]Emissions!AY859</f>
        <v>0.77190755950000001</v>
      </c>
      <c r="BA450" s="6">
        <f>[1]Emissions!AZ859</f>
        <v>0.78103411420000002</v>
      </c>
      <c r="BB450" s="6">
        <f>[1]Emissions!BA859</f>
        <v>0.78949055150000003</v>
      </c>
      <c r="BC450" s="6">
        <f>[1]Emissions!BB859</f>
        <v>0.7981738665</v>
      </c>
      <c r="BD450" s="6">
        <f>[1]Emissions!BC859</f>
        <v>0.80708872229999995</v>
      </c>
      <c r="BE450" s="6">
        <f>[1]Emissions!BD859</f>
        <v>0.81614495659999997</v>
      </c>
      <c r="BF450" s="6">
        <f>[1]Emissions!BE859</f>
        <v>0.82530539940000003</v>
      </c>
      <c r="BG450" s="6">
        <f>[1]Emissions!BF859</f>
        <v>0.83396540720000001</v>
      </c>
      <c r="BH450" s="6">
        <f>[1]Emissions!BG859</f>
        <v>0.84261917760000005</v>
      </c>
      <c r="BI450" s="6">
        <f>[1]Emissions!BH859</f>
        <v>0.85135781219999995</v>
      </c>
      <c r="BJ450" s="6">
        <f>[1]Emissions!BI859</f>
        <v>0.86020300599999999</v>
      </c>
      <c r="BK450" s="6">
        <f>[1]Emissions!BJ859</f>
        <v>0.86916146090000002</v>
      </c>
      <c r="BL450" s="6">
        <f>[1]Emissions!BK859</f>
        <v>0.87824061939999998</v>
      </c>
      <c r="BM450" s="6">
        <f>[1]Emissions!BL859</f>
        <v>0.88743539260000004</v>
      </c>
      <c r="BN450" s="6">
        <f>[1]Emissions!BM859</f>
        <v>0.89674268329999995</v>
      </c>
      <c r="BO450" s="6">
        <f>[1]Emissions!BN859</f>
        <v>0.90615861980000001</v>
      </c>
      <c r="BP450" s="6">
        <f>[1]Emissions!BO859</f>
        <v>0.91567841240000003</v>
      </c>
      <c r="BQ450" s="6">
        <f>[1]Emissions!BP859</f>
        <v>0.92472115119999998</v>
      </c>
      <c r="BR450" s="6">
        <f>[1]Emissions!BQ859</f>
        <v>0.93375742009999996</v>
      </c>
      <c r="BS450" s="6">
        <f>[1]Emissions!BR859</f>
        <v>0.94286792269999997</v>
      </c>
      <c r="BT450" s="6">
        <f>[1]Emissions!BS859</f>
        <v>0.95206789660000002</v>
      </c>
      <c r="BU450" s="6">
        <f>[1]Emissions!BT859</f>
        <v>0.96135919520000002</v>
      </c>
      <c r="BV450" s="6">
        <f>[1]Emissions!BU859</f>
        <v>0.97073240819999995</v>
      </c>
      <c r="BW450" s="6">
        <f>[1]Emissions!BV859</f>
        <v>0.9801914826</v>
      </c>
      <c r="BX450" s="6">
        <f>[1]Emissions!BW859</f>
        <v>0.98973504020000003</v>
      </c>
      <c r="BY450" s="6">
        <f>[1]Emissions!BX859</f>
        <v>0.99936091689999995</v>
      </c>
      <c r="BZ450" s="6">
        <f>[1]Emissions!BY859</f>
        <v>1.009066794</v>
      </c>
      <c r="CA450" s="6">
        <f>[1]Emissions!BZ859</f>
        <v>1.018399657</v>
      </c>
      <c r="CB450" s="6">
        <f>[1]Emissions!CA859</f>
        <v>1.0277305160000001</v>
      </c>
      <c r="CC450" s="6">
        <f>[1]Emissions!CB859</f>
        <v>1.0371243059999999</v>
      </c>
      <c r="CD450" s="6">
        <f>[1]Emissions!CC859</f>
        <v>1.0465944220000001</v>
      </c>
      <c r="CE450" s="6">
        <f>[1]Emissions!CD859</f>
        <v>1.056143547</v>
      </c>
      <c r="CF450" s="6">
        <f>[1]Emissions!CE859</f>
        <v>1.0657488770000001</v>
      </c>
      <c r="CG450" s="6">
        <f>[1]Emissions!CF859</f>
        <v>1.075427599</v>
      </c>
      <c r="CH450" s="6">
        <f>[1]Emissions!CG859</f>
        <v>1.0851816240000001</v>
      </c>
      <c r="CI450" s="6">
        <f>[1]Emissions!CH859</f>
        <v>1.0950104110000001</v>
      </c>
      <c r="CJ450" s="6">
        <f>[1]Emissions!CI859</f>
        <v>1.104912917</v>
      </c>
    </row>
    <row r="451" spans="2:88" x14ac:dyDescent="0.3">
      <c r="B451" s="6" t="str">
        <f>[1]Emissions!A860</f>
        <v>ems_ci_co2_scgo_2</v>
      </c>
      <c r="C451" s="6">
        <f>[1]Emissions!B860</f>
        <v>0.67365467609999996</v>
      </c>
      <c r="D451" s="6">
        <f>[1]Emissions!C860</f>
        <v>0.64679659649999999</v>
      </c>
      <c r="E451" s="6">
        <f>[1]Emissions!D860</f>
        <v>0.62524721839999997</v>
      </c>
      <c r="F451" s="6">
        <f>[1]Emissions!E860</f>
        <v>0.6087651476</v>
      </c>
      <c r="G451" s="6">
        <f>[1]Emissions!F860</f>
        <v>0.59949400770000005</v>
      </c>
      <c r="H451" s="6">
        <f>[1]Emissions!G860</f>
        <v>0.59522318890000003</v>
      </c>
      <c r="I451" s="6">
        <f>[1]Emissions!H860</f>
        <v>0.59271373579999997</v>
      </c>
      <c r="J451" s="6">
        <f>[1]Emissions!I860</f>
        <v>0.59148677100000002</v>
      </c>
      <c r="K451" s="6">
        <f>[1]Emissions!J860</f>
        <v>0.59051579570000001</v>
      </c>
      <c r="L451" s="6">
        <f>[1]Emissions!K860</f>
        <v>0.58974990140000005</v>
      </c>
      <c r="M451" s="6">
        <f>[1]Emissions!L860</f>
        <v>0.58924733610000002</v>
      </c>
      <c r="N451" s="6">
        <f>[1]Emissions!M860</f>
        <v>0.58892779669999995</v>
      </c>
      <c r="O451" s="6">
        <f>[1]Emissions!N860</f>
        <v>0.58889139270000002</v>
      </c>
      <c r="P451" s="6">
        <f>[1]Emissions!O860</f>
        <v>0.58915597230000005</v>
      </c>
      <c r="Q451" s="6">
        <f>[1]Emissions!P860</f>
        <v>0.58972919609999996</v>
      </c>
      <c r="R451" s="6">
        <f>[1]Emissions!Q860</f>
        <v>0.59061159100000005</v>
      </c>
      <c r="S451" s="6">
        <f>[1]Emissions!R860</f>
        <v>0.59289252349999999</v>
      </c>
      <c r="T451" s="6">
        <f>[1]Emissions!S860</f>
        <v>0.59674628590000001</v>
      </c>
      <c r="U451" s="6">
        <f>[1]Emissions!T860</f>
        <v>0.60201626860000002</v>
      </c>
      <c r="V451" s="6">
        <f>[1]Emissions!U860</f>
        <v>0.60843250419999995</v>
      </c>
      <c r="W451" s="6">
        <f>[1]Emissions!V860</f>
        <v>0.61572340280000004</v>
      </c>
      <c r="X451" s="6">
        <f>[1]Emissions!W860</f>
        <v>0.62364698380000005</v>
      </c>
      <c r="Y451" s="6">
        <f>[1]Emissions!X860</f>
        <v>0.63203906949999999</v>
      </c>
      <c r="Z451" s="6">
        <f>[1]Emissions!Y860</f>
        <v>0.64078704509999995</v>
      </c>
      <c r="AA451" s="6">
        <f>[1]Emissions!Z860</f>
        <v>0.64981947200000001</v>
      </c>
      <c r="AB451" s="6">
        <f>[1]Emissions!AA860</f>
        <v>0.65908283860000005</v>
      </c>
      <c r="AC451" s="6">
        <f>[1]Emissions!AB860</f>
        <v>0.66837569720000001</v>
      </c>
      <c r="AD451" s="6">
        <f>[1]Emissions!AC860</f>
        <v>0.67779096729999999</v>
      </c>
      <c r="AE451" s="6">
        <f>[1]Emissions!AD860</f>
        <v>0.68731954009999996</v>
      </c>
      <c r="AF451" s="6">
        <f>[1]Emissions!AE860</f>
        <v>0.69693015079999998</v>
      </c>
      <c r="AG451" s="6">
        <f>[1]Emissions!AF860</f>
        <v>0.70658960940000004</v>
      </c>
      <c r="AH451" s="6">
        <f>[1]Emissions!AG860</f>
        <v>0.71605344209999999</v>
      </c>
      <c r="AI451" s="6">
        <f>[1]Emissions!AH860</f>
        <v>0.72547224830000001</v>
      </c>
      <c r="AJ451" s="6">
        <f>[1]Emissions!AI860</f>
        <v>0.73486888900000003</v>
      </c>
      <c r="AK451" s="6">
        <f>[1]Emissions!AJ860</f>
        <v>0.74425204349999996</v>
      </c>
      <c r="AL451" s="6">
        <f>[1]Emissions!AK860</f>
        <v>0.75362980209999997</v>
      </c>
      <c r="AM451" s="6">
        <f>[1]Emissions!AL860</f>
        <v>0.76349898319999998</v>
      </c>
      <c r="AN451" s="6">
        <f>[1]Emissions!AM860</f>
        <v>0.77362568099999995</v>
      </c>
      <c r="AO451" s="6">
        <f>[1]Emissions!AN860</f>
        <v>0.78405924599999999</v>
      </c>
      <c r="AP451" s="6">
        <f>[1]Emissions!AO860</f>
        <v>0.79481285639999999</v>
      </c>
      <c r="AQ451" s="6">
        <f>[1]Emissions!AP860</f>
        <v>0.805858505</v>
      </c>
      <c r="AR451" s="6">
        <f>[1]Emissions!AQ860</f>
        <v>0.81686443060000002</v>
      </c>
      <c r="AS451" s="6">
        <f>[1]Emissions!AR860</f>
        <v>0.82800313609999998</v>
      </c>
      <c r="AT451" s="6">
        <f>[1]Emissions!AS860</f>
        <v>0.83927529550000002</v>
      </c>
      <c r="AU451" s="6">
        <f>[1]Emissions!AT860</f>
        <v>0.85066679619999996</v>
      </c>
      <c r="AV451" s="6">
        <f>[1]Emissions!AU860</f>
        <v>0.86216803679999998</v>
      </c>
      <c r="AW451" s="6">
        <f>[1]Emissions!AV860</f>
        <v>0.87332373419999998</v>
      </c>
      <c r="AX451" s="6">
        <f>[1]Emissions!AW860</f>
        <v>0.88452065869999996</v>
      </c>
      <c r="AY451" s="6">
        <f>[1]Emissions!AX860</f>
        <v>0.89579736460000003</v>
      </c>
      <c r="AZ451" s="6">
        <f>[1]Emissions!AY860</f>
        <v>0.90716065909999999</v>
      </c>
      <c r="BA451" s="6">
        <f>[1]Emissions!AZ860</f>
        <v>0.91861848930000001</v>
      </c>
      <c r="BB451" s="6">
        <f>[1]Emissions!BA860</f>
        <v>0.93217153109999995</v>
      </c>
      <c r="BC451" s="6">
        <f>[1]Emissions!BB860</f>
        <v>0.94452050949999999</v>
      </c>
      <c r="BD451" s="6">
        <f>[1]Emissions!BC860</f>
        <v>0.95609795200000003</v>
      </c>
      <c r="BE451" s="6">
        <f>[1]Emissions!BD860</f>
        <v>0.96735839050000005</v>
      </c>
      <c r="BF451" s="6">
        <f>[1]Emissions!BE860</f>
        <v>0.97854751920000005</v>
      </c>
      <c r="BG451" s="6">
        <f>[1]Emissions!BF860</f>
        <v>0.98928407760000003</v>
      </c>
      <c r="BH451" s="6">
        <f>[1]Emissions!BG860</f>
        <v>0.99997319790000005</v>
      </c>
      <c r="BI451" s="6">
        <f>[1]Emissions!BH860</f>
        <v>1.0107022370000001</v>
      </c>
      <c r="BJ451" s="6">
        <f>[1]Emissions!BI860</f>
        <v>1.021503595</v>
      </c>
      <c r="BK451" s="6">
        <f>[1]Emissions!BJ860</f>
        <v>1.032395993</v>
      </c>
      <c r="BL451" s="6">
        <f>[1]Emissions!BK860</f>
        <v>1.0433970829999999</v>
      </c>
      <c r="BM451" s="6">
        <f>[1]Emissions!BL860</f>
        <v>1.054512221</v>
      </c>
      <c r="BN451" s="6">
        <f>[1]Emissions!BM860</f>
        <v>1.0657467940000001</v>
      </c>
      <c r="BO451" s="6">
        <f>[1]Emissions!BN860</f>
        <v>1.0771040380000001</v>
      </c>
      <c r="BP451" s="6">
        <f>[1]Emissions!BO860</f>
        <v>1.08858517</v>
      </c>
      <c r="BQ451" s="6">
        <f>[1]Emissions!BP860</f>
        <v>1.0996915389999999</v>
      </c>
      <c r="BR451" s="6">
        <f>[1]Emissions!BQ860</f>
        <v>1.110793841</v>
      </c>
      <c r="BS451" s="6">
        <f>[1]Emissions!BR860</f>
        <v>1.1219518719999999</v>
      </c>
      <c r="BT451" s="6">
        <f>[1]Emissions!BS860</f>
        <v>1.1331838009999999</v>
      </c>
      <c r="BU451" s="6">
        <f>[1]Emissions!BT860</f>
        <v>1.144500831</v>
      </c>
      <c r="BV451" s="6">
        <f>[1]Emissions!BU860</f>
        <v>1.1559046850000001</v>
      </c>
      <c r="BW451" s="6">
        <f>[1]Emissions!BV860</f>
        <v>1.1674067910000001</v>
      </c>
      <c r="BX451" s="6">
        <f>[1]Emissions!BW860</f>
        <v>1.179012452</v>
      </c>
      <c r="BY451" s="6">
        <f>[1]Emissions!BX860</f>
        <v>1.1907248930000001</v>
      </c>
      <c r="BZ451" s="6">
        <f>[1]Emissions!BY860</f>
        <v>1.2025460240000001</v>
      </c>
      <c r="CA451" s="6">
        <f>[1]Emissions!BZ860</f>
        <v>1.214088228</v>
      </c>
      <c r="CB451" s="6">
        <f>[1]Emissions!CA860</f>
        <v>1.2256425500000001</v>
      </c>
      <c r="CC451" s="6">
        <f>[1]Emissions!CB860</f>
        <v>1.2372570780000001</v>
      </c>
      <c r="CD451" s="6">
        <f>[1]Emissions!CC860</f>
        <v>1.248947246</v>
      </c>
      <c r="CE451" s="6">
        <f>[1]Emissions!CD860</f>
        <v>1.260722908</v>
      </c>
      <c r="CF451" s="6">
        <f>[1]Emissions!CE860</f>
        <v>1.2725724599999999</v>
      </c>
      <c r="CG451" s="6">
        <f>[1]Emissions!CF860</f>
        <v>1.284516362</v>
      </c>
      <c r="CH451" s="6">
        <f>[1]Emissions!CG860</f>
        <v>1.29656119</v>
      </c>
      <c r="CI451" s="6">
        <f>[1]Emissions!CH860</f>
        <v>1.3087105990000001</v>
      </c>
      <c r="CJ451" s="6">
        <f>[1]Emissions!CI860</f>
        <v>1.320966976</v>
      </c>
    </row>
    <row r="452" spans="2:88" x14ac:dyDescent="0.3">
      <c r="B452" s="6" t="str">
        <f>[1]Emissions!A861</f>
        <v>ems_y_co2_scgo_2</v>
      </c>
      <c r="C452" s="6">
        <f>[1]Emissions!B861</f>
        <v>0</v>
      </c>
      <c r="D452" s="6">
        <f>[1]Emissions!C861</f>
        <v>0</v>
      </c>
      <c r="E452" s="6">
        <f>[1]Emissions!D861</f>
        <v>0</v>
      </c>
      <c r="F452" s="6">
        <f>[1]Emissions!E861</f>
        <v>0</v>
      </c>
      <c r="G452" s="6">
        <f>[1]Emissions!F861</f>
        <v>0</v>
      </c>
      <c r="H452" s="6">
        <f>[1]Emissions!G861</f>
        <v>0</v>
      </c>
      <c r="I452" s="6">
        <f>[1]Emissions!H861</f>
        <v>0</v>
      </c>
      <c r="J452" s="6">
        <f>[1]Emissions!I861</f>
        <v>0</v>
      </c>
      <c r="K452" s="6">
        <f>[1]Emissions!J861</f>
        <v>0</v>
      </c>
      <c r="L452" s="6">
        <f>[1]Emissions!K861</f>
        <v>0</v>
      </c>
      <c r="M452" s="6">
        <f>[1]Emissions!L861</f>
        <v>0</v>
      </c>
      <c r="N452" s="6">
        <f>[1]Emissions!M861</f>
        <v>0</v>
      </c>
      <c r="O452" s="6">
        <f>[1]Emissions!N861</f>
        <v>0</v>
      </c>
      <c r="P452" s="6">
        <f>[1]Emissions!O861</f>
        <v>0</v>
      </c>
      <c r="Q452" s="6">
        <f>[1]Emissions!P861</f>
        <v>0</v>
      </c>
      <c r="R452" s="6">
        <f>[1]Emissions!Q861</f>
        <v>0</v>
      </c>
      <c r="S452" s="6">
        <f>[1]Emissions!R861</f>
        <v>0</v>
      </c>
      <c r="T452" s="6">
        <f>[1]Emissions!S861</f>
        <v>0</v>
      </c>
      <c r="U452" s="6">
        <f>[1]Emissions!T861</f>
        <v>0</v>
      </c>
      <c r="V452" s="6">
        <f>[1]Emissions!U861</f>
        <v>0</v>
      </c>
      <c r="W452" s="6">
        <f>[1]Emissions!V861</f>
        <v>0</v>
      </c>
      <c r="X452" s="6">
        <f>[1]Emissions!W861</f>
        <v>0</v>
      </c>
      <c r="Y452" s="6">
        <f>[1]Emissions!X861</f>
        <v>0</v>
      </c>
      <c r="Z452" s="6">
        <f>[1]Emissions!Y861</f>
        <v>0</v>
      </c>
      <c r="AA452" s="6">
        <f>[1]Emissions!Z861</f>
        <v>0</v>
      </c>
      <c r="AB452" s="6">
        <f>[1]Emissions!AA861</f>
        <v>0</v>
      </c>
      <c r="AC452" s="6">
        <f>[1]Emissions!AB861</f>
        <v>0</v>
      </c>
      <c r="AD452" s="6">
        <f>[1]Emissions!AC861</f>
        <v>0</v>
      </c>
      <c r="AE452" s="6">
        <f>[1]Emissions!AD861</f>
        <v>0</v>
      </c>
      <c r="AF452" s="6">
        <f>[1]Emissions!AE861</f>
        <v>0</v>
      </c>
      <c r="AG452" s="6">
        <f>[1]Emissions!AF861</f>
        <v>0</v>
      </c>
      <c r="AH452" s="6">
        <f>[1]Emissions!AG861</f>
        <v>0</v>
      </c>
      <c r="AI452" s="6">
        <f>[1]Emissions!AH861</f>
        <v>0</v>
      </c>
      <c r="AJ452" s="6">
        <f>[1]Emissions!AI861</f>
        <v>0</v>
      </c>
      <c r="AK452" s="6">
        <f>[1]Emissions!AJ861</f>
        <v>0</v>
      </c>
      <c r="AL452" s="6">
        <f>[1]Emissions!AK861</f>
        <v>0</v>
      </c>
      <c r="AM452" s="6">
        <f>[1]Emissions!AL861</f>
        <v>0</v>
      </c>
      <c r="AN452" s="6">
        <f>[1]Emissions!AM861</f>
        <v>0</v>
      </c>
      <c r="AO452" s="6">
        <f>[1]Emissions!AN861</f>
        <v>0</v>
      </c>
      <c r="AP452" s="6">
        <f>[1]Emissions!AO861</f>
        <v>0</v>
      </c>
      <c r="AQ452" s="6">
        <f>[1]Emissions!AP861</f>
        <v>0</v>
      </c>
      <c r="AR452" s="6">
        <f>[1]Emissions!AQ861</f>
        <v>0</v>
      </c>
      <c r="AS452" s="6">
        <f>[1]Emissions!AR861</f>
        <v>0</v>
      </c>
      <c r="AT452" s="6">
        <f>[1]Emissions!AS861</f>
        <v>0</v>
      </c>
      <c r="AU452" s="6">
        <f>[1]Emissions!AT861</f>
        <v>0</v>
      </c>
      <c r="AV452" s="6">
        <f>[1]Emissions!AU861</f>
        <v>0</v>
      </c>
      <c r="AW452" s="6">
        <f>[1]Emissions!AV861</f>
        <v>0</v>
      </c>
      <c r="AX452" s="6">
        <f>[1]Emissions!AW861</f>
        <v>0</v>
      </c>
      <c r="AY452" s="6">
        <f>[1]Emissions!AX861</f>
        <v>0</v>
      </c>
      <c r="AZ452" s="6">
        <f>[1]Emissions!AY861</f>
        <v>0</v>
      </c>
      <c r="BA452" s="6">
        <f>[1]Emissions!AZ861</f>
        <v>0</v>
      </c>
      <c r="BB452" s="6">
        <f>[1]Emissions!BA861</f>
        <v>0</v>
      </c>
      <c r="BC452" s="6">
        <f>[1]Emissions!BB861</f>
        <v>0</v>
      </c>
      <c r="BD452" s="6">
        <f>[1]Emissions!BC861</f>
        <v>0</v>
      </c>
      <c r="BE452" s="6">
        <f>[1]Emissions!BD861</f>
        <v>0</v>
      </c>
      <c r="BF452" s="6">
        <f>[1]Emissions!BE861</f>
        <v>0</v>
      </c>
      <c r="BG452" s="6">
        <f>[1]Emissions!BF861</f>
        <v>0</v>
      </c>
      <c r="BH452" s="6">
        <f>[1]Emissions!BG861</f>
        <v>0</v>
      </c>
      <c r="BI452" s="6">
        <f>[1]Emissions!BH861</f>
        <v>0</v>
      </c>
      <c r="BJ452" s="6">
        <f>[1]Emissions!BI861</f>
        <v>0</v>
      </c>
      <c r="BK452" s="6">
        <f>[1]Emissions!BJ861</f>
        <v>0</v>
      </c>
      <c r="BL452" s="6">
        <f>[1]Emissions!BK861</f>
        <v>0</v>
      </c>
      <c r="BM452" s="6">
        <f>[1]Emissions!BL861</f>
        <v>0</v>
      </c>
      <c r="BN452" s="6">
        <f>[1]Emissions!BM861</f>
        <v>0</v>
      </c>
      <c r="BO452" s="6">
        <f>[1]Emissions!BN861</f>
        <v>0</v>
      </c>
      <c r="BP452" s="6">
        <f>[1]Emissions!BO861</f>
        <v>0</v>
      </c>
      <c r="BQ452" s="6">
        <f>[1]Emissions!BP861</f>
        <v>0</v>
      </c>
      <c r="BR452" s="6">
        <f>[1]Emissions!BQ861</f>
        <v>0</v>
      </c>
      <c r="BS452" s="6">
        <f>[1]Emissions!BR861</f>
        <v>0</v>
      </c>
      <c r="BT452" s="6">
        <f>[1]Emissions!BS861</f>
        <v>0</v>
      </c>
      <c r="BU452" s="6">
        <f>[1]Emissions!BT861</f>
        <v>0</v>
      </c>
      <c r="BV452" s="6">
        <f>[1]Emissions!BU861</f>
        <v>0</v>
      </c>
      <c r="BW452" s="6">
        <f>[1]Emissions!BV861</f>
        <v>0</v>
      </c>
      <c r="BX452" s="6">
        <f>[1]Emissions!BW861</f>
        <v>0</v>
      </c>
      <c r="BY452" s="6">
        <f>[1]Emissions!BX861</f>
        <v>0</v>
      </c>
      <c r="BZ452" s="6">
        <f>[1]Emissions!BY861</f>
        <v>0</v>
      </c>
      <c r="CA452" s="6">
        <f>[1]Emissions!BZ861</f>
        <v>0</v>
      </c>
      <c r="CB452" s="6">
        <f>[1]Emissions!CA861</f>
        <v>0</v>
      </c>
      <c r="CC452" s="6">
        <f>[1]Emissions!CB861</f>
        <v>0</v>
      </c>
      <c r="CD452" s="6">
        <f>[1]Emissions!CC861</f>
        <v>0</v>
      </c>
      <c r="CE452" s="6">
        <f>[1]Emissions!CD861</f>
        <v>0</v>
      </c>
      <c r="CF452" s="6">
        <f>[1]Emissions!CE861</f>
        <v>0</v>
      </c>
      <c r="CG452" s="6">
        <f>[1]Emissions!CF861</f>
        <v>0</v>
      </c>
      <c r="CH452" s="6">
        <f>[1]Emissions!CG861</f>
        <v>0</v>
      </c>
      <c r="CI452" s="6">
        <f>[1]Emissions!CH861</f>
        <v>0</v>
      </c>
      <c r="CJ452" s="6">
        <f>[1]Emissions!CI861</f>
        <v>0</v>
      </c>
    </row>
    <row r="453" spans="2:88" x14ac:dyDescent="0.3">
      <c r="B453" s="6" t="str">
        <f>[1]Emissions!A862</f>
        <v>ems_mat_co2_scgo_2</v>
      </c>
      <c r="C453" s="6">
        <f>[1]Emissions!B862</f>
        <v>0</v>
      </c>
      <c r="D453" s="6">
        <f>[1]Emissions!C862</f>
        <v>0</v>
      </c>
      <c r="E453" s="6">
        <f>[1]Emissions!D862</f>
        <v>0</v>
      </c>
      <c r="F453" s="6">
        <f>[1]Emissions!E862</f>
        <v>0</v>
      </c>
      <c r="G453" s="6">
        <f>[1]Emissions!F862</f>
        <v>0</v>
      </c>
      <c r="H453" s="6">
        <f>[1]Emissions!G862</f>
        <v>0</v>
      </c>
      <c r="I453" s="6">
        <f>[1]Emissions!H862</f>
        <v>0</v>
      </c>
      <c r="J453" s="6">
        <f>[1]Emissions!I862</f>
        <v>0</v>
      </c>
      <c r="K453" s="6">
        <f>[1]Emissions!J862</f>
        <v>0</v>
      </c>
      <c r="L453" s="6">
        <f>[1]Emissions!K862</f>
        <v>0</v>
      </c>
      <c r="M453" s="6">
        <f>[1]Emissions!L862</f>
        <v>0</v>
      </c>
      <c r="N453" s="6">
        <f>[1]Emissions!M862</f>
        <v>0</v>
      </c>
      <c r="O453" s="6">
        <f>[1]Emissions!N862</f>
        <v>0</v>
      </c>
      <c r="P453" s="6">
        <f>[1]Emissions!O862</f>
        <v>0</v>
      </c>
      <c r="Q453" s="6">
        <f>[1]Emissions!P862</f>
        <v>0</v>
      </c>
      <c r="R453" s="6">
        <f>[1]Emissions!Q862</f>
        <v>0</v>
      </c>
      <c r="S453" s="6">
        <f>[1]Emissions!R862</f>
        <v>0</v>
      </c>
      <c r="T453" s="6">
        <f>[1]Emissions!S862</f>
        <v>0</v>
      </c>
      <c r="U453" s="6">
        <f>[1]Emissions!T862</f>
        <v>0</v>
      </c>
      <c r="V453" s="6">
        <f>[1]Emissions!U862</f>
        <v>0</v>
      </c>
      <c r="W453" s="6">
        <f>[1]Emissions!V862</f>
        <v>0</v>
      </c>
      <c r="X453" s="6">
        <f>[1]Emissions!W862</f>
        <v>0</v>
      </c>
      <c r="Y453" s="6">
        <f>[1]Emissions!X862</f>
        <v>0</v>
      </c>
      <c r="Z453" s="6">
        <f>[1]Emissions!Y862</f>
        <v>0</v>
      </c>
      <c r="AA453" s="6">
        <f>[1]Emissions!Z862</f>
        <v>0</v>
      </c>
      <c r="AB453" s="6">
        <f>[1]Emissions!AA862</f>
        <v>0</v>
      </c>
      <c r="AC453" s="6">
        <f>[1]Emissions!AB862</f>
        <v>0</v>
      </c>
      <c r="AD453" s="6">
        <f>[1]Emissions!AC862</f>
        <v>0</v>
      </c>
      <c r="AE453" s="6">
        <f>[1]Emissions!AD862</f>
        <v>0</v>
      </c>
      <c r="AF453" s="6">
        <f>[1]Emissions!AE862</f>
        <v>0</v>
      </c>
      <c r="AG453" s="6">
        <f>[1]Emissions!AF862</f>
        <v>0</v>
      </c>
      <c r="AH453" s="6">
        <f>[1]Emissions!AG862</f>
        <v>0</v>
      </c>
      <c r="AI453" s="6">
        <f>[1]Emissions!AH862</f>
        <v>0</v>
      </c>
      <c r="AJ453" s="6">
        <f>[1]Emissions!AI862</f>
        <v>0</v>
      </c>
      <c r="AK453" s="6">
        <f>[1]Emissions!AJ862</f>
        <v>0</v>
      </c>
      <c r="AL453" s="6">
        <f>[1]Emissions!AK862</f>
        <v>0</v>
      </c>
      <c r="AM453" s="6">
        <f>[1]Emissions!AL862</f>
        <v>0</v>
      </c>
      <c r="AN453" s="6">
        <f>[1]Emissions!AM862</f>
        <v>0</v>
      </c>
      <c r="AO453" s="6">
        <f>[1]Emissions!AN862</f>
        <v>0</v>
      </c>
      <c r="AP453" s="6">
        <f>[1]Emissions!AO862</f>
        <v>0</v>
      </c>
      <c r="AQ453" s="6">
        <f>[1]Emissions!AP862</f>
        <v>0</v>
      </c>
      <c r="AR453" s="6">
        <f>[1]Emissions!AQ862</f>
        <v>0</v>
      </c>
      <c r="AS453" s="6">
        <f>[1]Emissions!AR862</f>
        <v>0</v>
      </c>
      <c r="AT453" s="6">
        <f>[1]Emissions!AS862</f>
        <v>0</v>
      </c>
      <c r="AU453" s="6">
        <f>[1]Emissions!AT862</f>
        <v>0</v>
      </c>
      <c r="AV453" s="6">
        <f>[1]Emissions!AU862</f>
        <v>0</v>
      </c>
      <c r="AW453" s="6">
        <f>[1]Emissions!AV862</f>
        <v>0</v>
      </c>
      <c r="AX453" s="6">
        <f>[1]Emissions!AW862</f>
        <v>0</v>
      </c>
      <c r="AY453" s="6">
        <f>[1]Emissions!AX862</f>
        <v>0</v>
      </c>
      <c r="AZ453" s="6">
        <f>[1]Emissions!AY862</f>
        <v>0</v>
      </c>
      <c r="BA453" s="6">
        <f>[1]Emissions!AZ862</f>
        <v>0</v>
      </c>
      <c r="BB453" s="6">
        <f>[1]Emissions!BA862</f>
        <v>0</v>
      </c>
      <c r="BC453" s="6">
        <f>[1]Emissions!BB862</f>
        <v>0</v>
      </c>
      <c r="BD453" s="6">
        <f>[1]Emissions!BC862</f>
        <v>0</v>
      </c>
      <c r="BE453" s="6">
        <f>[1]Emissions!BD862</f>
        <v>0</v>
      </c>
      <c r="BF453" s="6">
        <f>[1]Emissions!BE862</f>
        <v>0</v>
      </c>
      <c r="BG453" s="6">
        <f>[1]Emissions!BF862</f>
        <v>0</v>
      </c>
      <c r="BH453" s="6">
        <f>[1]Emissions!BG862</f>
        <v>0</v>
      </c>
      <c r="BI453" s="6">
        <f>[1]Emissions!BH862</f>
        <v>0</v>
      </c>
      <c r="BJ453" s="6">
        <f>[1]Emissions!BI862</f>
        <v>0</v>
      </c>
      <c r="BK453" s="6">
        <f>[1]Emissions!BJ862</f>
        <v>0</v>
      </c>
      <c r="BL453" s="6">
        <f>[1]Emissions!BK862</f>
        <v>0</v>
      </c>
      <c r="BM453" s="6">
        <f>[1]Emissions!BL862</f>
        <v>0</v>
      </c>
      <c r="BN453" s="6">
        <f>[1]Emissions!BM862</f>
        <v>0</v>
      </c>
      <c r="BO453" s="6">
        <f>[1]Emissions!BN862</f>
        <v>0</v>
      </c>
      <c r="BP453" s="6">
        <f>[1]Emissions!BO862</f>
        <v>0</v>
      </c>
      <c r="BQ453" s="6">
        <f>[1]Emissions!BP862</f>
        <v>0</v>
      </c>
      <c r="BR453" s="6">
        <f>[1]Emissions!BQ862</f>
        <v>0</v>
      </c>
      <c r="BS453" s="6">
        <f>[1]Emissions!BR862</f>
        <v>0</v>
      </c>
      <c r="BT453" s="6">
        <f>[1]Emissions!BS862</f>
        <v>0</v>
      </c>
      <c r="BU453" s="6">
        <f>[1]Emissions!BT862</f>
        <v>0</v>
      </c>
      <c r="BV453" s="6">
        <f>[1]Emissions!BU862</f>
        <v>0</v>
      </c>
      <c r="BW453" s="6">
        <f>[1]Emissions!BV862</f>
        <v>0</v>
      </c>
      <c r="BX453" s="6">
        <f>[1]Emissions!BW862</f>
        <v>0</v>
      </c>
      <c r="BY453" s="6">
        <f>[1]Emissions!BX862</f>
        <v>0</v>
      </c>
      <c r="BZ453" s="6">
        <f>[1]Emissions!BY862</f>
        <v>0</v>
      </c>
      <c r="CA453" s="6">
        <f>[1]Emissions!BZ862</f>
        <v>0</v>
      </c>
      <c r="CB453" s="6">
        <f>[1]Emissions!CA862</f>
        <v>0</v>
      </c>
      <c r="CC453" s="6">
        <f>[1]Emissions!CB862</f>
        <v>0</v>
      </c>
      <c r="CD453" s="6">
        <f>[1]Emissions!CC862</f>
        <v>0</v>
      </c>
      <c r="CE453" s="6">
        <f>[1]Emissions!CD862</f>
        <v>0</v>
      </c>
      <c r="CF453" s="6">
        <f>[1]Emissions!CE862</f>
        <v>0</v>
      </c>
      <c r="CG453" s="6">
        <f>[1]Emissions!CF862</f>
        <v>0</v>
      </c>
      <c r="CH453" s="6">
        <f>[1]Emissions!CG862</f>
        <v>0</v>
      </c>
      <c r="CI453" s="6">
        <f>[1]Emissions!CH862</f>
        <v>0</v>
      </c>
      <c r="CJ453" s="6">
        <f>[1]Emissions!CI862</f>
        <v>0</v>
      </c>
    </row>
    <row r="454" spans="2:88" x14ac:dyDescent="0.3">
      <c r="B454" s="6" t="str">
        <f>[1]Emissions!A863</f>
        <v>ems_ci_co2_scon_2</v>
      </c>
      <c r="C454" s="6">
        <f>[1]Emissions!B863</f>
        <v>7.3978011529999996</v>
      </c>
      <c r="D454" s="6">
        <f>[1]Emissions!C863</f>
        <v>7.7499304210000002</v>
      </c>
      <c r="E454" s="6">
        <f>[1]Emissions!D863</f>
        <v>8.100703674</v>
      </c>
      <c r="F454" s="6">
        <f>[1]Emissions!E863</f>
        <v>8.2245069720000004</v>
      </c>
      <c r="G454" s="6">
        <f>[1]Emissions!F863</f>
        <v>8.2407416530000006</v>
      </c>
      <c r="H454" s="6">
        <f>[1]Emissions!G863</f>
        <v>8.2240332840000008</v>
      </c>
      <c r="I454" s="6">
        <f>[1]Emissions!H863</f>
        <v>8.1866199710000007</v>
      </c>
      <c r="J454" s="6">
        <f>[1]Emissions!I863</f>
        <v>8.1490275109999999</v>
      </c>
      <c r="K454" s="6">
        <f>[1]Emissions!J863</f>
        <v>8.1093653089999993</v>
      </c>
      <c r="L454" s="6">
        <f>[1]Emissions!K863</f>
        <v>8.0714598100000003</v>
      </c>
      <c r="M454" s="6">
        <f>[1]Emissions!L863</f>
        <v>8.0381203259999996</v>
      </c>
      <c r="N454" s="6">
        <f>[1]Emissions!M863</f>
        <v>8.0106571510000002</v>
      </c>
      <c r="O454" s="6">
        <f>[1]Emissions!N863</f>
        <v>7.9904739579999999</v>
      </c>
      <c r="P454" s="6">
        <f>[1]Emissions!O863</f>
        <v>7.9780217179999999</v>
      </c>
      <c r="Q454" s="6">
        <f>[1]Emissions!P863</f>
        <v>7.9731129120000004</v>
      </c>
      <c r="R454" s="6">
        <f>[1]Emissions!Q863</f>
        <v>7.9754729370000002</v>
      </c>
      <c r="S454" s="6">
        <f>[1]Emissions!R863</f>
        <v>8.0011061439999995</v>
      </c>
      <c r="T454" s="6">
        <f>[1]Emissions!S863</f>
        <v>8.0481102349999993</v>
      </c>
      <c r="U454" s="6">
        <f>[1]Emissions!T863</f>
        <v>8.1119389169999998</v>
      </c>
      <c r="V454" s="6">
        <f>[1]Emissions!U863</f>
        <v>8.1878450649999994</v>
      </c>
      <c r="W454" s="6">
        <f>[1]Emissions!V863</f>
        <v>8.2720366240000001</v>
      </c>
      <c r="X454" s="6">
        <f>[1]Emissions!W863</f>
        <v>8.3614527719999998</v>
      </c>
      <c r="Y454" s="6">
        <f>[1]Emissions!X863</f>
        <v>8.4541369799999995</v>
      </c>
      <c r="Z454" s="6">
        <f>[1]Emissions!Y863</f>
        <v>8.5483825390000003</v>
      </c>
      <c r="AA454" s="6">
        <f>[1]Emissions!Z863</f>
        <v>8.6427999520000007</v>
      </c>
      <c r="AB454" s="6">
        <f>[1]Emissions!AA863</f>
        <v>8.7367539430000001</v>
      </c>
      <c r="AC454" s="6">
        <f>[1]Emissions!AB863</f>
        <v>8.8291451930000004</v>
      </c>
      <c r="AD454" s="6">
        <f>[1]Emissions!AC863</f>
        <v>8.9197237830000002</v>
      </c>
      <c r="AE454" s="6">
        <f>[1]Emissions!AD863</f>
        <v>9.0090039310000005</v>
      </c>
      <c r="AF454" s="6">
        <f>[1]Emissions!AE863</f>
        <v>9.0978546629999997</v>
      </c>
      <c r="AG454" s="6">
        <f>[1]Emissions!AF863</f>
        <v>9.1874787219999998</v>
      </c>
      <c r="AH454" s="6">
        <f>[1]Emissions!AG863</f>
        <v>9.2778033369999999</v>
      </c>
      <c r="AI454" s="6">
        <f>[1]Emissions!AH863</f>
        <v>9.3694339420000006</v>
      </c>
      <c r="AJ454" s="6">
        <f>[1]Emissions!AI863</f>
        <v>9.4627218469999992</v>
      </c>
      <c r="AK454" s="6">
        <f>[1]Emissions!AJ863</f>
        <v>9.5578580960000004</v>
      </c>
      <c r="AL454" s="6">
        <f>[1]Emissions!AK863</f>
        <v>9.6550208009999992</v>
      </c>
      <c r="AM454" s="6">
        <f>[1]Emissions!AL863</f>
        <v>9.7399169529999998</v>
      </c>
      <c r="AN454" s="6">
        <f>[1]Emissions!AM863</f>
        <v>9.8448469329999995</v>
      </c>
      <c r="AO454" s="6">
        <f>[1]Emissions!AN863</f>
        <v>9.9644252679999994</v>
      </c>
      <c r="AP454" s="6">
        <f>[1]Emissions!AO863</f>
        <v>10.092869820000001</v>
      </c>
      <c r="AQ454" s="6">
        <f>[1]Emissions!AP863</f>
        <v>10.22703946</v>
      </c>
      <c r="AR454" s="6">
        <f>[1]Emissions!AQ863</f>
        <v>10.3640194</v>
      </c>
      <c r="AS454" s="6">
        <f>[1]Emissions!AR863</f>
        <v>10.503261739999999</v>
      </c>
      <c r="AT454" s="6">
        <f>[1]Emissions!AS863</f>
        <v>10.64457331</v>
      </c>
      <c r="AU454" s="6">
        <f>[1]Emissions!AT863</f>
        <v>10.787790920000001</v>
      </c>
      <c r="AV454" s="6">
        <f>[1]Emissions!AU863</f>
        <v>10.932761790000001</v>
      </c>
      <c r="AW454" s="6">
        <f>[1]Emissions!AV863</f>
        <v>11.0829486</v>
      </c>
      <c r="AX454" s="6">
        <f>[1]Emissions!AW863</f>
        <v>11.23098461</v>
      </c>
      <c r="AY454" s="6">
        <f>[1]Emissions!AX863</f>
        <v>11.37803338</v>
      </c>
      <c r="AZ454" s="6">
        <f>[1]Emissions!AY863</f>
        <v>11.52519053</v>
      </c>
      <c r="BA454" s="6">
        <f>[1]Emissions!AZ863</f>
        <v>11.672981269999999</v>
      </c>
      <c r="BB454" s="6">
        <f>[1]Emissions!BA863</f>
        <v>11.612855529999999</v>
      </c>
      <c r="BC454" s="6">
        <f>[1]Emissions!BB863</f>
        <v>11.66443145</v>
      </c>
      <c r="BD454" s="6">
        <f>[1]Emissions!BC863</f>
        <v>11.774118720000001</v>
      </c>
      <c r="BE454" s="6">
        <f>[1]Emissions!BD863</f>
        <v>11.90593269</v>
      </c>
      <c r="BF454" s="6">
        <f>[1]Emissions!BE863</f>
        <v>12.044935710000001</v>
      </c>
      <c r="BG454" s="6">
        <f>[1]Emissions!BF863</f>
        <v>12.18161986</v>
      </c>
      <c r="BH454" s="6">
        <f>[1]Emissions!BG863</f>
        <v>12.316828210000001</v>
      </c>
      <c r="BI454" s="6">
        <f>[1]Emissions!BH863</f>
        <v>12.450400670000001</v>
      </c>
      <c r="BJ454" s="6">
        <f>[1]Emissions!BI863</f>
        <v>12.58242517</v>
      </c>
      <c r="BK454" s="6">
        <f>[1]Emissions!BJ863</f>
        <v>12.71313082</v>
      </c>
      <c r="BL454" s="6">
        <f>[1]Emissions!BK863</f>
        <v>12.842783730000001</v>
      </c>
      <c r="BM454" s="6">
        <f>[1]Emissions!BL863</f>
        <v>12.97160543</v>
      </c>
      <c r="BN454" s="6">
        <f>[1]Emissions!BM863</f>
        <v>13.099771260000001</v>
      </c>
      <c r="BO454" s="6">
        <f>[1]Emissions!BN863</f>
        <v>13.227413779999999</v>
      </c>
      <c r="BP454" s="6">
        <f>[1]Emissions!BO863</f>
        <v>13.35463073</v>
      </c>
      <c r="BQ454" s="6">
        <f>[1]Emissions!BP863</f>
        <v>13.479325230000001</v>
      </c>
      <c r="BR454" s="6">
        <f>[1]Emissions!BQ863</f>
        <v>13.60215625</v>
      </c>
      <c r="BS454" s="6">
        <f>[1]Emissions!BR863</f>
        <v>13.72378035</v>
      </c>
      <c r="BT454" s="6">
        <f>[1]Emissions!BS863</f>
        <v>13.844582580000001</v>
      </c>
      <c r="BU454" s="6">
        <f>[1]Emissions!BT863</f>
        <v>13.96477947</v>
      </c>
      <c r="BV454" s="6">
        <f>[1]Emissions!BU863</f>
        <v>14.084486549999999</v>
      </c>
      <c r="BW454" s="6">
        <f>[1]Emissions!BV863</f>
        <v>14.203808929999999</v>
      </c>
      <c r="BX454" s="6">
        <f>[1]Emissions!BW863</f>
        <v>14.32284366</v>
      </c>
      <c r="BY454" s="6">
        <f>[1]Emissions!BX863</f>
        <v>14.4416843</v>
      </c>
      <c r="BZ454" s="6">
        <f>[1]Emissions!BY863</f>
        <v>14.560422340000001</v>
      </c>
      <c r="CA454" s="6">
        <f>[1]Emissions!BZ863</f>
        <v>14.67748267</v>
      </c>
      <c r="CB454" s="6">
        <f>[1]Emissions!CA863</f>
        <v>14.79341529</v>
      </c>
      <c r="CC454" s="6">
        <f>[1]Emissions!CB863</f>
        <v>14.90876724</v>
      </c>
      <c r="CD454" s="6">
        <f>[1]Emissions!CC863</f>
        <v>15.02387396</v>
      </c>
      <c r="CE454" s="6">
        <f>[1]Emissions!CD863</f>
        <v>15.138937650000001</v>
      </c>
      <c r="CF454" s="6">
        <f>[1]Emissions!CE863</f>
        <v>15.25403773</v>
      </c>
      <c r="CG454" s="6">
        <f>[1]Emissions!CF863</f>
        <v>15.36928917</v>
      </c>
      <c r="CH454" s="6">
        <f>[1]Emissions!CG863</f>
        <v>15.484802159999999</v>
      </c>
      <c r="CI454" s="6">
        <f>[1]Emissions!CH863</f>
        <v>15.600679619999999</v>
      </c>
      <c r="CJ454" s="6">
        <f>[1]Emissions!CI863</f>
        <v>15.717019519999999</v>
      </c>
    </row>
    <row r="455" spans="2:88" x14ac:dyDescent="0.3">
      <c r="B455" s="6" t="str">
        <f>[1]Emissions!A864</f>
        <v>ems_y_co2_scon_2</v>
      </c>
      <c r="C455" s="6">
        <f>[1]Emissions!B864</f>
        <v>0</v>
      </c>
      <c r="D455" s="6">
        <f>[1]Emissions!C864</f>
        <v>0</v>
      </c>
      <c r="E455" s="6">
        <f>[1]Emissions!D864</f>
        <v>0</v>
      </c>
      <c r="F455" s="6">
        <f>[1]Emissions!E864</f>
        <v>0</v>
      </c>
      <c r="G455" s="6">
        <f>[1]Emissions!F864</f>
        <v>0</v>
      </c>
      <c r="H455" s="6">
        <f>[1]Emissions!G864</f>
        <v>0</v>
      </c>
      <c r="I455" s="6">
        <f>[1]Emissions!H864</f>
        <v>0</v>
      </c>
      <c r="J455" s="6">
        <f>[1]Emissions!I864</f>
        <v>0</v>
      </c>
      <c r="K455" s="6">
        <f>[1]Emissions!J864</f>
        <v>0</v>
      </c>
      <c r="L455" s="6">
        <f>[1]Emissions!K864</f>
        <v>0</v>
      </c>
      <c r="M455" s="6">
        <f>[1]Emissions!L864</f>
        <v>0</v>
      </c>
      <c r="N455" s="6">
        <f>[1]Emissions!M864</f>
        <v>0</v>
      </c>
      <c r="O455" s="6">
        <f>[1]Emissions!N864</f>
        <v>0</v>
      </c>
      <c r="P455" s="6">
        <f>[1]Emissions!O864</f>
        <v>0</v>
      </c>
      <c r="Q455" s="6">
        <f>[1]Emissions!P864</f>
        <v>0</v>
      </c>
      <c r="R455" s="6">
        <f>[1]Emissions!Q864</f>
        <v>0</v>
      </c>
      <c r="S455" s="6">
        <f>[1]Emissions!R864</f>
        <v>0</v>
      </c>
      <c r="T455" s="6">
        <f>[1]Emissions!S864</f>
        <v>0</v>
      </c>
      <c r="U455" s="6">
        <f>[1]Emissions!T864</f>
        <v>0</v>
      </c>
      <c r="V455" s="6">
        <f>[1]Emissions!U864</f>
        <v>0</v>
      </c>
      <c r="W455" s="6">
        <f>[1]Emissions!V864</f>
        <v>0</v>
      </c>
      <c r="X455" s="6">
        <f>[1]Emissions!W864</f>
        <v>0</v>
      </c>
      <c r="Y455" s="6">
        <f>[1]Emissions!X864</f>
        <v>0</v>
      </c>
      <c r="Z455" s="6">
        <f>[1]Emissions!Y864</f>
        <v>0</v>
      </c>
      <c r="AA455" s="6">
        <f>[1]Emissions!Z864</f>
        <v>0</v>
      </c>
      <c r="AB455" s="6">
        <f>[1]Emissions!AA864</f>
        <v>0</v>
      </c>
      <c r="AC455" s="6">
        <f>[1]Emissions!AB864</f>
        <v>0</v>
      </c>
      <c r="AD455" s="6">
        <f>[1]Emissions!AC864</f>
        <v>0</v>
      </c>
      <c r="AE455" s="6">
        <f>[1]Emissions!AD864</f>
        <v>0</v>
      </c>
      <c r="AF455" s="6">
        <f>[1]Emissions!AE864</f>
        <v>0</v>
      </c>
      <c r="AG455" s="6">
        <f>[1]Emissions!AF864</f>
        <v>0</v>
      </c>
      <c r="AH455" s="6">
        <f>[1]Emissions!AG864</f>
        <v>0</v>
      </c>
      <c r="AI455" s="6">
        <f>[1]Emissions!AH864</f>
        <v>0</v>
      </c>
      <c r="AJ455" s="6">
        <f>[1]Emissions!AI864</f>
        <v>0</v>
      </c>
      <c r="AK455" s="6">
        <f>[1]Emissions!AJ864</f>
        <v>0</v>
      </c>
      <c r="AL455" s="6">
        <f>[1]Emissions!AK864</f>
        <v>0</v>
      </c>
      <c r="AM455" s="6">
        <f>[1]Emissions!AL864</f>
        <v>0</v>
      </c>
      <c r="AN455" s="6">
        <f>[1]Emissions!AM864</f>
        <v>0</v>
      </c>
      <c r="AO455" s="6">
        <f>[1]Emissions!AN864</f>
        <v>0</v>
      </c>
      <c r="AP455" s="6">
        <f>[1]Emissions!AO864</f>
        <v>0</v>
      </c>
      <c r="AQ455" s="6">
        <f>[1]Emissions!AP864</f>
        <v>0</v>
      </c>
      <c r="AR455" s="6">
        <f>[1]Emissions!AQ864</f>
        <v>0</v>
      </c>
      <c r="AS455" s="6">
        <f>[1]Emissions!AR864</f>
        <v>0</v>
      </c>
      <c r="AT455" s="6">
        <f>[1]Emissions!AS864</f>
        <v>0</v>
      </c>
      <c r="AU455" s="6">
        <f>[1]Emissions!AT864</f>
        <v>0</v>
      </c>
      <c r="AV455" s="6">
        <f>[1]Emissions!AU864</f>
        <v>0</v>
      </c>
      <c r="AW455" s="6">
        <f>[1]Emissions!AV864</f>
        <v>0</v>
      </c>
      <c r="AX455" s="6">
        <f>[1]Emissions!AW864</f>
        <v>0</v>
      </c>
      <c r="AY455" s="6">
        <f>[1]Emissions!AX864</f>
        <v>0</v>
      </c>
      <c r="AZ455" s="6">
        <f>[1]Emissions!AY864</f>
        <v>0</v>
      </c>
      <c r="BA455" s="6">
        <f>[1]Emissions!AZ864</f>
        <v>0</v>
      </c>
      <c r="BB455" s="6">
        <f>[1]Emissions!BA864</f>
        <v>0</v>
      </c>
      <c r="BC455" s="6">
        <f>[1]Emissions!BB864</f>
        <v>0</v>
      </c>
      <c r="BD455" s="6">
        <f>[1]Emissions!BC864</f>
        <v>0</v>
      </c>
      <c r="BE455" s="6">
        <f>[1]Emissions!BD864</f>
        <v>0</v>
      </c>
      <c r="BF455" s="6">
        <f>[1]Emissions!BE864</f>
        <v>0</v>
      </c>
      <c r="BG455" s="6">
        <f>[1]Emissions!BF864</f>
        <v>0</v>
      </c>
      <c r="BH455" s="6">
        <f>[1]Emissions!BG864</f>
        <v>0</v>
      </c>
      <c r="BI455" s="6">
        <f>[1]Emissions!BH864</f>
        <v>0</v>
      </c>
      <c r="BJ455" s="6">
        <f>[1]Emissions!BI864</f>
        <v>0</v>
      </c>
      <c r="BK455" s="6">
        <f>[1]Emissions!BJ864</f>
        <v>0</v>
      </c>
      <c r="BL455" s="6">
        <f>[1]Emissions!BK864</f>
        <v>0</v>
      </c>
      <c r="BM455" s="6">
        <f>[1]Emissions!BL864</f>
        <v>0</v>
      </c>
      <c r="BN455" s="6">
        <f>[1]Emissions!BM864</f>
        <v>0</v>
      </c>
      <c r="BO455" s="6">
        <f>[1]Emissions!BN864</f>
        <v>0</v>
      </c>
      <c r="BP455" s="6">
        <f>[1]Emissions!BO864</f>
        <v>0</v>
      </c>
      <c r="BQ455" s="6">
        <f>[1]Emissions!BP864</f>
        <v>0</v>
      </c>
      <c r="BR455" s="6">
        <f>[1]Emissions!BQ864</f>
        <v>0</v>
      </c>
      <c r="BS455" s="6">
        <f>[1]Emissions!BR864</f>
        <v>0</v>
      </c>
      <c r="BT455" s="6">
        <f>[1]Emissions!BS864</f>
        <v>0</v>
      </c>
      <c r="BU455" s="6">
        <f>[1]Emissions!BT864</f>
        <v>0</v>
      </c>
      <c r="BV455" s="6">
        <f>[1]Emissions!BU864</f>
        <v>0</v>
      </c>
      <c r="BW455" s="6">
        <f>[1]Emissions!BV864</f>
        <v>0</v>
      </c>
      <c r="BX455" s="6">
        <f>[1]Emissions!BW864</f>
        <v>0</v>
      </c>
      <c r="BY455" s="6">
        <f>[1]Emissions!BX864</f>
        <v>0</v>
      </c>
      <c r="BZ455" s="6">
        <f>[1]Emissions!BY864</f>
        <v>0</v>
      </c>
      <c r="CA455" s="6">
        <f>[1]Emissions!BZ864</f>
        <v>0</v>
      </c>
      <c r="CB455" s="6">
        <f>[1]Emissions!CA864</f>
        <v>0</v>
      </c>
      <c r="CC455" s="6">
        <f>[1]Emissions!CB864</f>
        <v>0</v>
      </c>
      <c r="CD455" s="6">
        <f>[1]Emissions!CC864</f>
        <v>0</v>
      </c>
      <c r="CE455" s="6">
        <f>[1]Emissions!CD864</f>
        <v>0</v>
      </c>
      <c r="CF455" s="6">
        <f>[1]Emissions!CE864</f>
        <v>0</v>
      </c>
      <c r="CG455" s="6">
        <f>[1]Emissions!CF864</f>
        <v>0</v>
      </c>
      <c r="CH455" s="6">
        <f>[1]Emissions!CG864</f>
        <v>0</v>
      </c>
      <c r="CI455" s="6">
        <f>[1]Emissions!CH864</f>
        <v>0</v>
      </c>
      <c r="CJ455" s="6">
        <f>[1]Emissions!CI864</f>
        <v>0</v>
      </c>
    </row>
    <row r="456" spans="2:88" x14ac:dyDescent="0.3">
      <c r="B456" s="6" t="str">
        <f>[1]Emissions!A865</f>
        <v>ems_mat_co2_scon_2</v>
      </c>
      <c r="C456" s="6">
        <f>[1]Emissions!B865</f>
        <v>0</v>
      </c>
      <c r="D456" s="6">
        <f>[1]Emissions!C865</f>
        <v>0</v>
      </c>
      <c r="E456" s="6">
        <f>[1]Emissions!D865</f>
        <v>0</v>
      </c>
      <c r="F456" s="6">
        <f>[1]Emissions!E865</f>
        <v>0</v>
      </c>
      <c r="G456" s="6">
        <f>[1]Emissions!F865</f>
        <v>0</v>
      </c>
      <c r="H456" s="6">
        <f>[1]Emissions!G865</f>
        <v>0</v>
      </c>
      <c r="I456" s="6">
        <f>[1]Emissions!H865</f>
        <v>0</v>
      </c>
      <c r="J456" s="6">
        <f>[1]Emissions!I865</f>
        <v>0</v>
      </c>
      <c r="K456" s="6">
        <f>[1]Emissions!J865</f>
        <v>0</v>
      </c>
      <c r="L456" s="6">
        <f>[1]Emissions!K865</f>
        <v>0</v>
      </c>
      <c r="M456" s="6">
        <f>[1]Emissions!L865</f>
        <v>0</v>
      </c>
      <c r="N456" s="6">
        <f>[1]Emissions!M865</f>
        <v>0</v>
      </c>
      <c r="O456" s="6">
        <f>[1]Emissions!N865</f>
        <v>0</v>
      </c>
      <c r="P456" s="6">
        <f>[1]Emissions!O865</f>
        <v>0</v>
      </c>
      <c r="Q456" s="6">
        <f>[1]Emissions!P865</f>
        <v>0</v>
      </c>
      <c r="R456" s="6">
        <f>[1]Emissions!Q865</f>
        <v>0</v>
      </c>
      <c r="S456" s="6">
        <f>[1]Emissions!R865</f>
        <v>0</v>
      </c>
      <c r="T456" s="6">
        <f>[1]Emissions!S865</f>
        <v>0</v>
      </c>
      <c r="U456" s="6">
        <f>[1]Emissions!T865</f>
        <v>0</v>
      </c>
      <c r="V456" s="6">
        <f>[1]Emissions!U865</f>
        <v>0</v>
      </c>
      <c r="W456" s="6">
        <f>[1]Emissions!V865</f>
        <v>0</v>
      </c>
      <c r="X456" s="6">
        <f>[1]Emissions!W865</f>
        <v>0</v>
      </c>
      <c r="Y456" s="6">
        <f>[1]Emissions!X865</f>
        <v>0</v>
      </c>
      <c r="Z456" s="6">
        <f>[1]Emissions!Y865</f>
        <v>0</v>
      </c>
      <c r="AA456" s="6">
        <f>[1]Emissions!Z865</f>
        <v>0</v>
      </c>
      <c r="AB456" s="6">
        <f>[1]Emissions!AA865</f>
        <v>0</v>
      </c>
      <c r="AC456" s="6">
        <f>[1]Emissions!AB865</f>
        <v>0</v>
      </c>
      <c r="AD456" s="6">
        <f>[1]Emissions!AC865</f>
        <v>0</v>
      </c>
      <c r="AE456" s="6">
        <f>[1]Emissions!AD865</f>
        <v>0</v>
      </c>
      <c r="AF456" s="6">
        <f>[1]Emissions!AE865</f>
        <v>0</v>
      </c>
      <c r="AG456" s="6">
        <f>[1]Emissions!AF865</f>
        <v>0</v>
      </c>
      <c r="AH456" s="6">
        <f>[1]Emissions!AG865</f>
        <v>0</v>
      </c>
      <c r="AI456" s="6">
        <f>[1]Emissions!AH865</f>
        <v>0</v>
      </c>
      <c r="AJ456" s="6">
        <f>[1]Emissions!AI865</f>
        <v>0</v>
      </c>
      <c r="AK456" s="6">
        <f>[1]Emissions!AJ865</f>
        <v>0</v>
      </c>
      <c r="AL456" s="6">
        <f>[1]Emissions!AK865</f>
        <v>0</v>
      </c>
      <c r="AM456" s="6">
        <f>[1]Emissions!AL865</f>
        <v>0</v>
      </c>
      <c r="AN456" s="6">
        <f>[1]Emissions!AM865</f>
        <v>0</v>
      </c>
      <c r="AO456" s="6">
        <f>[1]Emissions!AN865</f>
        <v>0</v>
      </c>
      <c r="AP456" s="6">
        <f>[1]Emissions!AO865</f>
        <v>0</v>
      </c>
      <c r="AQ456" s="6">
        <f>[1]Emissions!AP865</f>
        <v>0</v>
      </c>
      <c r="AR456" s="6">
        <f>[1]Emissions!AQ865</f>
        <v>0</v>
      </c>
      <c r="AS456" s="6">
        <f>[1]Emissions!AR865</f>
        <v>0</v>
      </c>
      <c r="AT456" s="6">
        <f>[1]Emissions!AS865</f>
        <v>0</v>
      </c>
      <c r="AU456" s="6">
        <f>[1]Emissions!AT865</f>
        <v>0</v>
      </c>
      <c r="AV456" s="6">
        <f>[1]Emissions!AU865</f>
        <v>0</v>
      </c>
      <c r="AW456" s="6">
        <f>[1]Emissions!AV865</f>
        <v>0</v>
      </c>
      <c r="AX456" s="6">
        <f>[1]Emissions!AW865</f>
        <v>0</v>
      </c>
      <c r="AY456" s="6">
        <f>[1]Emissions!AX865</f>
        <v>0</v>
      </c>
      <c r="AZ456" s="6">
        <f>[1]Emissions!AY865</f>
        <v>0</v>
      </c>
      <c r="BA456" s="6">
        <f>[1]Emissions!AZ865</f>
        <v>0</v>
      </c>
      <c r="BB456" s="6">
        <f>[1]Emissions!BA865</f>
        <v>0</v>
      </c>
      <c r="BC456" s="6">
        <f>[1]Emissions!BB865</f>
        <v>0</v>
      </c>
      <c r="BD456" s="6">
        <f>[1]Emissions!BC865</f>
        <v>0</v>
      </c>
      <c r="BE456" s="6">
        <f>[1]Emissions!BD865</f>
        <v>0</v>
      </c>
      <c r="BF456" s="6">
        <f>[1]Emissions!BE865</f>
        <v>0</v>
      </c>
      <c r="BG456" s="6">
        <f>[1]Emissions!BF865</f>
        <v>0</v>
      </c>
      <c r="BH456" s="6">
        <f>[1]Emissions!BG865</f>
        <v>0</v>
      </c>
      <c r="BI456" s="6">
        <f>[1]Emissions!BH865</f>
        <v>0</v>
      </c>
      <c r="BJ456" s="6">
        <f>[1]Emissions!BI865</f>
        <v>0</v>
      </c>
      <c r="BK456" s="6">
        <f>[1]Emissions!BJ865</f>
        <v>0</v>
      </c>
      <c r="BL456" s="6">
        <f>[1]Emissions!BK865</f>
        <v>0</v>
      </c>
      <c r="BM456" s="6">
        <f>[1]Emissions!BL865</f>
        <v>0</v>
      </c>
      <c r="BN456" s="6">
        <f>[1]Emissions!BM865</f>
        <v>0</v>
      </c>
      <c r="BO456" s="6">
        <f>[1]Emissions!BN865</f>
        <v>0</v>
      </c>
      <c r="BP456" s="6">
        <f>[1]Emissions!BO865</f>
        <v>0</v>
      </c>
      <c r="BQ456" s="6">
        <f>[1]Emissions!BP865</f>
        <v>0</v>
      </c>
      <c r="BR456" s="6">
        <f>[1]Emissions!BQ865</f>
        <v>0</v>
      </c>
      <c r="BS456" s="6">
        <f>[1]Emissions!BR865</f>
        <v>0</v>
      </c>
      <c r="BT456" s="6">
        <f>[1]Emissions!BS865</f>
        <v>0</v>
      </c>
      <c r="BU456" s="6">
        <f>[1]Emissions!BT865</f>
        <v>0</v>
      </c>
      <c r="BV456" s="6">
        <f>[1]Emissions!BU865</f>
        <v>0</v>
      </c>
      <c r="BW456" s="6">
        <f>[1]Emissions!BV865</f>
        <v>0</v>
      </c>
      <c r="BX456" s="6">
        <f>[1]Emissions!BW865</f>
        <v>0</v>
      </c>
      <c r="BY456" s="6">
        <f>[1]Emissions!BX865</f>
        <v>0</v>
      </c>
      <c r="BZ456" s="6">
        <f>[1]Emissions!BY865</f>
        <v>0</v>
      </c>
      <c r="CA456" s="6">
        <f>[1]Emissions!BZ865</f>
        <v>0</v>
      </c>
      <c r="CB456" s="6">
        <f>[1]Emissions!CA865</f>
        <v>0</v>
      </c>
      <c r="CC456" s="6">
        <f>[1]Emissions!CB865</f>
        <v>0</v>
      </c>
      <c r="CD456" s="6">
        <f>[1]Emissions!CC865</f>
        <v>0</v>
      </c>
      <c r="CE456" s="6">
        <f>[1]Emissions!CD865</f>
        <v>0</v>
      </c>
      <c r="CF456" s="6">
        <f>[1]Emissions!CE865</f>
        <v>0</v>
      </c>
      <c r="CG456" s="6">
        <f>[1]Emissions!CF865</f>
        <v>0</v>
      </c>
      <c r="CH456" s="6">
        <f>[1]Emissions!CG865</f>
        <v>0</v>
      </c>
      <c r="CI456" s="6">
        <f>[1]Emissions!CH865</f>
        <v>0</v>
      </c>
      <c r="CJ456" s="6">
        <f>[1]Emissions!CI865</f>
        <v>0</v>
      </c>
    </row>
    <row r="457" spans="2:88" x14ac:dyDescent="0.3">
      <c r="B457" s="6" t="str">
        <f>[1]Emissions!A866</f>
        <v>ems_ci_co2_srai_2</v>
      </c>
      <c r="C457" s="6">
        <f>[1]Emissions!B866</f>
        <v>5.4782169139999999</v>
      </c>
      <c r="D457" s="6">
        <f>[1]Emissions!C866</f>
        <v>5.4153708690000002</v>
      </c>
      <c r="E457" s="6">
        <f>[1]Emissions!D866</f>
        <v>5.3738332079999998</v>
      </c>
      <c r="F457" s="6">
        <f>[1]Emissions!E866</f>
        <v>5.3492309149999997</v>
      </c>
      <c r="G457" s="6">
        <f>[1]Emissions!F866</f>
        <v>5.3476667620000002</v>
      </c>
      <c r="H457" s="6">
        <f>[1]Emissions!G866</f>
        <v>5.363141669</v>
      </c>
      <c r="I457" s="6">
        <f>[1]Emissions!H866</f>
        <v>5.3797940329999996</v>
      </c>
      <c r="J457" s="6">
        <f>[1]Emissions!I866</f>
        <v>5.3979463650000001</v>
      </c>
      <c r="K457" s="6">
        <f>[1]Emissions!J866</f>
        <v>5.4157624929999999</v>
      </c>
      <c r="L457" s="6">
        <f>[1]Emissions!K866</f>
        <v>5.4336733820000003</v>
      </c>
      <c r="M457" s="6">
        <f>[1]Emissions!L866</f>
        <v>5.4521114629999996</v>
      </c>
      <c r="N457" s="6">
        <f>[1]Emissions!M866</f>
        <v>5.4704856120000001</v>
      </c>
      <c r="O457" s="6">
        <f>[1]Emissions!N866</f>
        <v>5.4893195620000004</v>
      </c>
      <c r="P457" s="6">
        <f>[1]Emissions!O866</f>
        <v>5.5087759969999999</v>
      </c>
      <c r="Q457" s="6">
        <f>[1]Emissions!P866</f>
        <v>5.5290306960000004</v>
      </c>
      <c r="R457" s="6">
        <f>[1]Emissions!Q866</f>
        <v>5.5502871540000003</v>
      </c>
      <c r="S457" s="6">
        <f>[1]Emissions!R866</f>
        <v>5.5791895629999999</v>
      </c>
      <c r="T457" s="6">
        <f>[1]Emissions!S866</f>
        <v>5.6156033839999999</v>
      </c>
      <c r="U457" s="6">
        <f>[1]Emissions!T866</f>
        <v>5.6582194430000001</v>
      </c>
      <c r="V457" s="6">
        <f>[1]Emissions!U866</f>
        <v>5.7056181500000003</v>
      </c>
      <c r="W457" s="6">
        <f>[1]Emissions!V866</f>
        <v>5.7566303899999998</v>
      </c>
      <c r="X457" s="6">
        <f>[1]Emissions!W866</f>
        <v>5.8102909089999999</v>
      </c>
      <c r="Y457" s="6">
        <f>[1]Emissions!X866</f>
        <v>5.8660801129999998</v>
      </c>
      <c r="Z457" s="6">
        <f>[1]Emissions!Y866</f>
        <v>5.9236560149999997</v>
      </c>
      <c r="AA457" s="6">
        <f>[1]Emissions!Z866</f>
        <v>5.9828283029999998</v>
      </c>
      <c r="AB457" s="6">
        <f>[1]Emissions!AA866</f>
        <v>6.0434631640000003</v>
      </c>
      <c r="AC457" s="6">
        <f>[1]Emissions!AB866</f>
        <v>6.1044810539999999</v>
      </c>
      <c r="AD457" s="6">
        <f>[1]Emissions!AC866</f>
        <v>6.1664985999999997</v>
      </c>
      <c r="AE457" s="6">
        <f>[1]Emissions!AD866</f>
        <v>6.2296000649999996</v>
      </c>
      <c r="AF457" s="6">
        <f>[1]Emissions!AE866</f>
        <v>6.2936719739999996</v>
      </c>
      <c r="AG457" s="6">
        <f>[1]Emissions!AF866</f>
        <v>6.3585687039999996</v>
      </c>
      <c r="AH457" s="6">
        <f>[1]Emissions!AG866</f>
        <v>6.4228387810000003</v>
      </c>
      <c r="AI457" s="6">
        <f>[1]Emissions!AH866</f>
        <v>6.4873263090000002</v>
      </c>
      <c r="AJ457" s="6">
        <f>[1]Emissions!AI866</f>
        <v>6.5521945160000001</v>
      </c>
      <c r="AK457" s="6">
        <f>[1]Emissions!AJ866</f>
        <v>6.6174678619999998</v>
      </c>
      <c r="AL457" s="6">
        <f>[1]Emissions!AK866</f>
        <v>6.6831418789999999</v>
      </c>
      <c r="AM457" s="6">
        <f>[1]Emissions!AL866</f>
        <v>6.7519475560000002</v>
      </c>
      <c r="AN457" s="6">
        <f>[1]Emissions!AM866</f>
        <v>6.8234598330000003</v>
      </c>
      <c r="AO457" s="6">
        <f>[1]Emissions!AN866</f>
        <v>6.8973986050000002</v>
      </c>
      <c r="AP457" s="6">
        <f>[1]Emissions!AO866</f>
        <v>6.9734531100000003</v>
      </c>
      <c r="AQ457" s="6">
        <f>[1]Emissions!AP866</f>
        <v>7.0512807620000002</v>
      </c>
      <c r="AR457" s="6">
        <f>[1]Emissions!AQ866</f>
        <v>7.1288206489999997</v>
      </c>
      <c r="AS457" s="6">
        <f>[1]Emissions!AR866</f>
        <v>7.2070416020000003</v>
      </c>
      <c r="AT457" s="6">
        <f>[1]Emissions!AS866</f>
        <v>7.2860519239999997</v>
      </c>
      <c r="AU457" s="6">
        <f>[1]Emissions!AT866</f>
        <v>7.3658285780000003</v>
      </c>
      <c r="AV457" s="6">
        <f>[1]Emissions!AU866</f>
        <v>7.4463510839999998</v>
      </c>
      <c r="AW457" s="6">
        <f>[1]Emissions!AV866</f>
        <v>7.5252361920000004</v>
      </c>
      <c r="AX457" s="6">
        <f>[1]Emissions!AW866</f>
        <v>7.6043088860000001</v>
      </c>
      <c r="AY457" s="6">
        <f>[1]Emissions!AX866</f>
        <v>7.6839856290000004</v>
      </c>
      <c r="AZ457" s="6">
        <f>[1]Emissions!AY866</f>
        <v>7.7644144290000003</v>
      </c>
      <c r="BA457" s="6">
        <f>[1]Emissions!AZ866</f>
        <v>7.8456850710000001</v>
      </c>
      <c r="BB457" s="6">
        <f>[1]Emissions!BA866</f>
        <v>7.9277598429999996</v>
      </c>
      <c r="BC457" s="6">
        <f>[1]Emissions!BB866</f>
        <v>8.0074585010000003</v>
      </c>
      <c r="BD457" s="6">
        <f>[1]Emissions!BC866</f>
        <v>8.0855284259999998</v>
      </c>
      <c r="BE457" s="6">
        <f>[1]Emissions!BD866</f>
        <v>8.1630096010000006</v>
      </c>
      <c r="BF457" s="6">
        <f>[1]Emissions!BE866</f>
        <v>8.2406222370000002</v>
      </c>
      <c r="BG457" s="6">
        <f>[1]Emissions!BF866</f>
        <v>8.3156992780000003</v>
      </c>
      <c r="BH457" s="6">
        <f>[1]Emissions!BG866</f>
        <v>8.3906037920000003</v>
      </c>
      <c r="BI457" s="6">
        <f>[1]Emissions!BH866</f>
        <v>8.4659774139999993</v>
      </c>
      <c r="BJ457" s="6">
        <f>[1]Emissions!BI866</f>
        <v>8.5420643189999996</v>
      </c>
      <c r="BK457" s="6">
        <f>[1]Emissions!BJ866</f>
        <v>8.6189903680000004</v>
      </c>
      <c r="BL457" s="6">
        <f>[1]Emissions!BK866</f>
        <v>8.6968583509999995</v>
      </c>
      <c r="BM457" s="6">
        <f>[1]Emissions!BL866</f>
        <v>8.7756895499999992</v>
      </c>
      <c r="BN457" s="6">
        <f>[1]Emissions!BM866</f>
        <v>8.8554958320000008</v>
      </c>
      <c r="BO457" s="6">
        <f>[1]Emissions!BN866</f>
        <v>8.9362719800000008</v>
      </c>
      <c r="BP457" s="6">
        <f>[1]Emissions!BO866</f>
        <v>9.017998274</v>
      </c>
      <c r="BQ457" s="6">
        <f>[1]Emissions!BP866</f>
        <v>9.0976689700000009</v>
      </c>
      <c r="BR457" s="6">
        <f>[1]Emissions!BQ866</f>
        <v>9.177385224</v>
      </c>
      <c r="BS457" s="6">
        <f>[1]Emissions!BR866</f>
        <v>9.2576334649999996</v>
      </c>
      <c r="BT457" s="6">
        <f>[1]Emissions!BS866</f>
        <v>9.3385622529999992</v>
      </c>
      <c r="BU457" s="6">
        <f>[1]Emissions!BT866</f>
        <v>9.4202352279999992</v>
      </c>
      <c r="BV457" s="6">
        <f>[1]Emissions!BU866</f>
        <v>9.5026467809999993</v>
      </c>
      <c r="BW457" s="6">
        <f>[1]Emissions!BV866</f>
        <v>9.5858463769999993</v>
      </c>
      <c r="BX457" s="6">
        <f>[1]Emissions!BW866</f>
        <v>9.6698524970000008</v>
      </c>
      <c r="BY457" s="6">
        <f>[1]Emissions!BX866</f>
        <v>9.7546722159999995</v>
      </c>
      <c r="BZ457" s="6">
        <f>[1]Emissions!BY866</f>
        <v>9.8403056029999991</v>
      </c>
      <c r="CA457" s="6">
        <f>[1]Emissions!BZ866</f>
        <v>9.9244276800000009</v>
      </c>
      <c r="CB457" s="6">
        <f>[1]Emissions!CA866</f>
        <v>10.008700210000001</v>
      </c>
      <c r="CC457" s="6">
        <f>[1]Emissions!CB866</f>
        <v>10.09351826</v>
      </c>
      <c r="CD457" s="6">
        <f>[1]Emissions!CC866</f>
        <v>10.179009710000001</v>
      </c>
      <c r="CE457" s="6">
        <f>[1]Emissions!CD866</f>
        <v>10.26523349</v>
      </c>
      <c r="CF457" s="6">
        <f>[1]Emissions!CE866</f>
        <v>10.35210827</v>
      </c>
      <c r="CG457" s="6">
        <f>[1]Emissions!CF866</f>
        <v>10.43973855</v>
      </c>
      <c r="CH457" s="6">
        <f>[1]Emissions!CG866</f>
        <v>10.52815683</v>
      </c>
      <c r="CI457" s="6">
        <f>[1]Emissions!CH866</f>
        <v>10.61737666</v>
      </c>
      <c r="CJ457" s="6">
        <f>[1]Emissions!CI866</f>
        <v>10.70740367</v>
      </c>
    </row>
    <row r="458" spans="2:88" x14ac:dyDescent="0.3">
      <c r="B458" s="6" t="str">
        <f>[1]Emissions!A867</f>
        <v>ems_y_co2_srai_2</v>
      </c>
      <c r="C458" s="6">
        <f>[1]Emissions!B867</f>
        <v>0</v>
      </c>
      <c r="D458" s="6">
        <f>[1]Emissions!C867</f>
        <v>0</v>
      </c>
      <c r="E458" s="6">
        <f>[1]Emissions!D867</f>
        <v>0</v>
      </c>
      <c r="F458" s="6">
        <f>[1]Emissions!E867</f>
        <v>0</v>
      </c>
      <c r="G458" s="6">
        <f>[1]Emissions!F867</f>
        <v>0</v>
      </c>
      <c r="H458" s="6">
        <f>[1]Emissions!G867</f>
        <v>0</v>
      </c>
      <c r="I458" s="6">
        <f>[1]Emissions!H867</f>
        <v>0</v>
      </c>
      <c r="J458" s="6">
        <f>[1]Emissions!I867</f>
        <v>0</v>
      </c>
      <c r="K458" s="6">
        <f>[1]Emissions!J867</f>
        <v>0</v>
      </c>
      <c r="L458" s="6">
        <f>[1]Emissions!K867</f>
        <v>0</v>
      </c>
      <c r="M458" s="6">
        <f>[1]Emissions!L867</f>
        <v>0</v>
      </c>
      <c r="N458" s="6">
        <f>[1]Emissions!M867</f>
        <v>0</v>
      </c>
      <c r="O458" s="6">
        <f>[1]Emissions!N867</f>
        <v>0</v>
      </c>
      <c r="P458" s="6">
        <f>[1]Emissions!O867</f>
        <v>0</v>
      </c>
      <c r="Q458" s="6">
        <f>[1]Emissions!P867</f>
        <v>0</v>
      </c>
      <c r="R458" s="6">
        <f>[1]Emissions!Q867</f>
        <v>0</v>
      </c>
      <c r="S458" s="6">
        <f>[1]Emissions!R867</f>
        <v>0</v>
      </c>
      <c r="T458" s="6">
        <f>[1]Emissions!S867</f>
        <v>0</v>
      </c>
      <c r="U458" s="6">
        <f>[1]Emissions!T867</f>
        <v>0</v>
      </c>
      <c r="V458" s="6">
        <f>[1]Emissions!U867</f>
        <v>0</v>
      </c>
      <c r="W458" s="6">
        <f>[1]Emissions!V867</f>
        <v>0</v>
      </c>
      <c r="X458" s="6">
        <f>[1]Emissions!W867</f>
        <v>0</v>
      </c>
      <c r="Y458" s="6">
        <f>[1]Emissions!X867</f>
        <v>0</v>
      </c>
      <c r="Z458" s="6">
        <f>[1]Emissions!Y867</f>
        <v>0</v>
      </c>
      <c r="AA458" s="6">
        <f>[1]Emissions!Z867</f>
        <v>0</v>
      </c>
      <c r="AB458" s="6">
        <f>[1]Emissions!AA867</f>
        <v>0</v>
      </c>
      <c r="AC458" s="6">
        <f>[1]Emissions!AB867</f>
        <v>0</v>
      </c>
      <c r="AD458" s="6">
        <f>[1]Emissions!AC867</f>
        <v>0</v>
      </c>
      <c r="AE458" s="6">
        <f>[1]Emissions!AD867</f>
        <v>0</v>
      </c>
      <c r="AF458" s="6">
        <f>[1]Emissions!AE867</f>
        <v>0</v>
      </c>
      <c r="AG458" s="6">
        <f>[1]Emissions!AF867</f>
        <v>0</v>
      </c>
      <c r="AH458" s="6">
        <f>[1]Emissions!AG867</f>
        <v>0</v>
      </c>
      <c r="AI458" s="6">
        <f>[1]Emissions!AH867</f>
        <v>0</v>
      </c>
      <c r="AJ458" s="6">
        <f>[1]Emissions!AI867</f>
        <v>0</v>
      </c>
      <c r="AK458" s="6">
        <f>[1]Emissions!AJ867</f>
        <v>0</v>
      </c>
      <c r="AL458" s="6">
        <f>[1]Emissions!AK867</f>
        <v>0</v>
      </c>
      <c r="AM458" s="6">
        <f>[1]Emissions!AL867</f>
        <v>0</v>
      </c>
      <c r="AN458" s="6">
        <f>[1]Emissions!AM867</f>
        <v>0</v>
      </c>
      <c r="AO458" s="6">
        <f>[1]Emissions!AN867</f>
        <v>0</v>
      </c>
      <c r="AP458" s="6">
        <f>[1]Emissions!AO867</f>
        <v>0</v>
      </c>
      <c r="AQ458" s="6">
        <f>[1]Emissions!AP867</f>
        <v>0</v>
      </c>
      <c r="AR458" s="6">
        <f>[1]Emissions!AQ867</f>
        <v>0</v>
      </c>
      <c r="AS458" s="6">
        <f>[1]Emissions!AR867</f>
        <v>0</v>
      </c>
      <c r="AT458" s="6">
        <f>[1]Emissions!AS867</f>
        <v>0</v>
      </c>
      <c r="AU458" s="6">
        <f>[1]Emissions!AT867</f>
        <v>0</v>
      </c>
      <c r="AV458" s="6">
        <f>[1]Emissions!AU867</f>
        <v>0</v>
      </c>
      <c r="AW458" s="6">
        <f>[1]Emissions!AV867</f>
        <v>0</v>
      </c>
      <c r="AX458" s="6">
        <f>[1]Emissions!AW867</f>
        <v>0</v>
      </c>
      <c r="AY458" s="6">
        <f>[1]Emissions!AX867</f>
        <v>0</v>
      </c>
      <c r="AZ458" s="6">
        <f>[1]Emissions!AY867</f>
        <v>0</v>
      </c>
      <c r="BA458" s="6">
        <f>[1]Emissions!AZ867</f>
        <v>0</v>
      </c>
      <c r="BB458" s="6">
        <f>[1]Emissions!BA867</f>
        <v>0</v>
      </c>
      <c r="BC458" s="6">
        <f>[1]Emissions!BB867</f>
        <v>0</v>
      </c>
      <c r="BD458" s="6">
        <f>[1]Emissions!BC867</f>
        <v>0</v>
      </c>
      <c r="BE458" s="6">
        <f>[1]Emissions!BD867</f>
        <v>0</v>
      </c>
      <c r="BF458" s="6">
        <f>[1]Emissions!BE867</f>
        <v>0</v>
      </c>
      <c r="BG458" s="6">
        <f>[1]Emissions!BF867</f>
        <v>0</v>
      </c>
      <c r="BH458" s="6">
        <f>[1]Emissions!BG867</f>
        <v>0</v>
      </c>
      <c r="BI458" s="6">
        <f>[1]Emissions!BH867</f>
        <v>0</v>
      </c>
      <c r="BJ458" s="6">
        <f>[1]Emissions!BI867</f>
        <v>0</v>
      </c>
      <c r="BK458" s="6">
        <f>[1]Emissions!BJ867</f>
        <v>0</v>
      </c>
      <c r="BL458" s="6">
        <f>[1]Emissions!BK867</f>
        <v>0</v>
      </c>
      <c r="BM458" s="6">
        <f>[1]Emissions!BL867</f>
        <v>0</v>
      </c>
      <c r="BN458" s="6">
        <f>[1]Emissions!BM867</f>
        <v>0</v>
      </c>
      <c r="BO458" s="6">
        <f>[1]Emissions!BN867</f>
        <v>0</v>
      </c>
      <c r="BP458" s="6">
        <f>[1]Emissions!BO867</f>
        <v>0</v>
      </c>
      <c r="BQ458" s="6">
        <f>[1]Emissions!BP867</f>
        <v>0</v>
      </c>
      <c r="BR458" s="6">
        <f>[1]Emissions!BQ867</f>
        <v>0</v>
      </c>
      <c r="BS458" s="6">
        <f>[1]Emissions!BR867</f>
        <v>0</v>
      </c>
      <c r="BT458" s="6">
        <f>[1]Emissions!BS867</f>
        <v>0</v>
      </c>
      <c r="BU458" s="6">
        <f>[1]Emissions!BT867</f>
        <v>0</v>
      </c>
      <c r="BV458" s="6">
        <f>[1]Emissions!BU867</f>
        <v>0</v>
      </c>
      <c r="BW458" s="6">
        <f>[1]Emissions!BV867</f>
        <v>0</v>
      </c>
      <c r="BX458" s="6">
        <f>[1]Emissions!BW867</f>
        <v>0</v>
      </c>
      <c r="BY458" s="6">
        <f>[1]Emissions!BX867</f>
        <v>0</v>
      </c>
      <c r="BZ458" s="6">
        <f>[1]Emissions!BY867</f>
        <v>0</v>
      </c>
      <c r="CA458" s="6">
        <f>[1]Emissions!BZ867</f>
        <v>0</v>
      </c>
      <c r="CB458" s="6">
        <f>[1]Emissions!CA867</f>
        <v>0</v>
      </c>
      <c r="CC458" s="6">
        <f>[1]Emissions!CB867</f>
        <v>0</v>
      </c>
      <c r="CD458" s="6">
        <f>[1]Emissions!CC867</f>
        <v>0</v>
      </c>
      <c r="CE458" s="6">
        <f>[1]Emissions!CD867</f>
        <v>0</v>
      </c>
      <c r="CF458" s="6">
        <f>[1]Emissions!CE867</f>
        <v>0</v>
      </c>
      <c r="CG458" s="6">
        <f>[1]Emissions!CF867</f>
        <v>0</v>
      </c>
      <c r="CH458" s="6">
        <f>[1]Emissions!CG867</f>
        <v>0</v>
      </c>
      <c r="CI458" s="6">
        <f>[1]Emissions!CH867</f>
        <v>0</v>
      </c>
      <c r="CJ458" s="6">
        <f>[1]Emissions!CI867</f>
        <v>0</v>
      </c>
    </row>
    <row r="459" spans="2:88" x14ac:dyDescent="0.3">
      <c r="B459" s="6" t="str">
        <f>[1]Emissions!A868</f>
        <v>ems_mat_co2_srai_2</v>
      </c>
      <c r="C459" s="6">
        <f>[1]Emissions!B868</f>
        <v>0</v>
      </c>
      <c r="D459" s="6">
        <f>[1]Emissions!C868</f>
        <v>0</v>
      </c>
      <c r="E459" s="6">
        <f>[1]Emissions!D868</f>
        <v>0</v>
      </c>
      <c r="F459" s="6">
        <f>[1]Emissions!E868</f>
        <v>0</v>
      </c>
      <c r="G459" s="6">
        <f>[1]Emissions!F868</f>
        <v>0</v>
      </c>
      <c r="H459" s="6">
        <f>[1]Emissions!G868</f>
        <v>0</v>
      </c>
      <c r="I459" s="6">
        <f>[1]Emissions!H868</f>
        <v>0</v>
      </c>
      <c r="J459" s="6">
        <f>[1]Emissions!I868</f>
        <v>0</v>
      </c>
      <c r="K459" s="6">
        <f>[1]Emissions!J868</f>
        <v>0</v>
      </c>
      <c r="L459" s="6">
        <f>[1]Emissions!K868</f>
        <v>0</v>
      </c>
      <c r="M459" s="6">
        <f>[1]Emissions!L868</f>
        <v>0</v>
      </c>
      <c r="N459" s="6">
        <f>[1]Emissions!M868</f>
        <v>0</v>
      </c>
      <c r="O459" s="6">
        <f>[1]Emissions!N868</f>
        <v>0</v>
      </c>
      <c r="P459" s="6">
        <f>[1]Emissions!O868</f>
        <v>0</v>
      </c>
      <c r="Q459" s="6">
        <f>[1]Emissions!P868</f>
        <v>0</v>
      </c>
      <c r="R459" s="6">
        <f>[1]Emissions!Q868</f>
        <v>0</v>
      </c>
      <c r="S459" s="6">
        <f>[1]Emissions!R868</f>
        <v>0</v>
      </c>
      <c r="T459" s="6">
        <f>[1]Emissions!S868</f>
        <v>0</v>
      </c>
      <c r="U459" s="6">
        <f>[1]Emissions!T868</f>
        <v>0</v>
      </c>
      <c r="V459" s="6">
        <f>[1]Emissions!U868</f>
        <v>0</v>
      </c>
      <c r="W459" s="6">
        <f>[1]Emissions!V868</f>
        <v>0</v>
      </c>
      <c r="X459" s="6">
        <f>[1]Emissions!W868</f>
        <v>0</v>
      </c>
      <c r="Y459" s="6">
        <f>[1]Emissions!X868</f>
        <v>0</v>
      </c>
      <c r="Z459" s="6">
        <f>[1]Emissions!Y868</f>
        <v>0</v>
      </c>
      <c r="AA459" s="6">
        <f>[1]Emissions!Z868</f>
        <v>0</v>
      </c>
      <c r="AB459" s="6">
        <f>[1]Emissions!AA868</f>
        <v>0</v>
      </c>
      <c r="AC459" s="6">
        <f>[1]Emissions!AB868</f>
        <v>0</v>
      </c>
      <c r="AD459" s="6">
        <f>[1]Emissions!AC868</f>
        <v>0</v>
      </c>
      <c r="AE459" s="6">
        <f>[1]Emissions!AD868</f>
        <v>0</v>
      </c>
      <c r="AF459" s="6">
        <f>[1]Emissions!AE868</f>
        <v>0</v>
      </c>
      <c r="AG459" s="6">
        <f>[1]Emissions!AF868</f>
        <v>0</v>
      </c>
      <c r="AH459" s="6">
        <f>[1]Emissions!AG868</f>
        <v>0</v>
      </c>
      <c r="AI459" s="6">
        <f>[1]Emissions!AH868</f>
        <v>0</v>
      </c>
      <c r="AJ459" s="6">
        <f>[1]Emissions!AI868</f>
        <v>0</v>
      </c>
      <c r="AK459" s="6">
        <f>[1]Emissions!AJ868</f>
        <v>0</v>
      </c>
      <c r="AL459" s="6">
        <f>[1]Emissions!AK868</f>
        <v>0</v>
      </c>
      <c r="AM459" s="6">
        <f>[1]Emissions!AL868</f>
        <v>0</v>
      </c>
      <c r="AN459" s="6">
        <f>[1]Emissions!AM868</f>
        <v>0</v>
      </c>
      <c r="AO459" s="6">
        <f>[1]Emissions!AN868</f>
        <v>0</v>
      </c>
      <c r="AP459" s="6">
        <f>[1]Emissions!AO868</f>
        <v>0</v>
      </c>
      <c r="AQ459" s="6">
        <f>[1]Emissions!AP868</f>
        <v>0</v>
      </c>
      <c r="AR459" s="6">
        <f>[1]Emissions!AQ868</f>
        <v>0</v>
      </c>
      <c r="AS459" s="6">
        <f>[1]Emissions!AR868</f>
        <v>0</v>
      </c>
      <c r="AT459" s="6">
        <f>[1]Emissions!AS868</f>
        <v>0</v>
      </c>
      <c r="AU459" s="6">
        <f>[1]Emissions!AT868</f>
        <v>0</v>
      </c>
      <c r="AV459" s="6">
        <f>[1]Emissions!AU868</f>
        <v>0</v>
      </c>
      <c r="AW459" s="6">
        <f>[1]Emissions!AV868</f>
        <v>0</v>
      </c>
      <c r="AX459" s="6">
        <f>[1]Emissions!AW868</f>
        <v>0</v>
      </c>
      <c r="AY459" s="6">
        <f>[1]Emissions!AX868</f>
        <v>0</v>
      </c>
      <c r="AZ459" s="6">
        <f>[1]Emissions!AY868</f>
        <v>0</v>
      </c>
      <c r="BA459" s="6">
        <f>[1]Emissions!AZ868</f>
        <v>0</v>
      </c>
      <c r="BB459" s="6">
        <f>[1]Emissions!BA868</f>
        <v>0</v>
      </c>
      <c r="BC459" s="6">
        <f>[1]Emissions!BB868</f>
        <v>0</v>
      </c>
      <c r="BD459" s="6">
        <f>[1]Emissions!BC868</f>
        <v>0</v>
      </c>
      <c r="BE459" s="6">
        <f>[1]Emissions!BD868</f>
        <v>0</v>
      </c>
      <c r="BF459" s="6">
        <f>[1]Emissions!BE868</f>
        <v>0</v>
      </c>
      <c r="BG459" s="6">
        <f>[1]Emissions!BF868</f>
        <v>0</v>
      </c>
      <c r="BH459" s="6">
        <f>[1]Emissions!BG868</f>
        <v>0</v>
      </c>
      <c r="BI459" s="6">
        <f>[1]Emissions!BH868</f>
        <v>0</v>
      </c>
      <c r="BJ459" s="6">
        <f>[1]Emissions!BI868</f>
        <v>0</v>
      </c>
      <c r="BK459" s="6">
        <f>[1]Emissions!BJ868</f>
        <v>0</v>
      </c>
      <c r="BL459" s="6">
        <f>[1]Emissions!BK868</f>
        <v>0</v>
      </c>
      <c r="BM459" s="6">
        <f>[1]Emissions!BL868</f>
        <v>0</v>
      </c>
      <c r="BN459" s="6">
        <f>[1]Emissions!BM868</f>
        <v>0</v>
      </c>
      <c r="BO459" s="6">
        <f>[1]Emissions!BN868</f>
        <v>0</v>
      </c>
      <c r="BP459" s="6">
        <f>[1]Emissions!BO868</f>
        <v>0</v>
      </c>
      <c r="BQ459" s="6">
        <f>[1]Emissions!BP868</f>
        <v>0</v>
      </c>
      <c r="BR459" s="6">
        <f>[1]Emissions!BQ868</f>
        <v>0</v>
      </c>
      <c r="BS459" s="6">
        <f>[1]Emissions!BR868</f>
        <v>0</v>
      </c>
      <c r="BT459" s="6">
        <f>[1]Emissions!BS868</f>
        <v>0</v>
      </c>
      <c r="BU459" s="6">
        <f>[1]Emissions!BT868</f>
        <v>0</v>
      </c>
      <c r="BV459" s="6">
        <f>[1]Emissions!BU868</f>
        <v>0</v>
      </c>
      <c r="BW459" s="6">
        <f>[1]Emissions!BV868</f>
        <v>0</v>
      </c>
      <c r="BX459" s="6">
        <f>[1]Emissions!BW868</f>
        <v>0</v>
      </c>
      <c r="BY459" s="6">
        <f>[1]Emissions!BX868</f>
        <v>0</v>
      </c>
      <c r="BZ459" s="6">
        <f>[1]Emissions!BY868</f>
        <v>0</v>
      </c>
      <c r="CA459" s="6">
        <f>[1]Emissions!BZ868</f>
        <v>0</v>
      </c>
      <c r="CB459" s="6">
        <f>[1]Emissions!CA868</f>
        <v>0</v>
      </c>
      <c r="CC459" s="6">
        <f>[1]Emissions!CB868</f>
        <v>0</v>
      </c>
      <c r="CD459" s="6">
        <f>[1]Emissions!CC868</f>
        <v>0</v>
      </c>
      <c r="CE459" s="6">
        <f>[1]Emissions!CD868</f>
        <v>0</v>
      </c>
      <c r="CF459" s="6">
        <f>[1]Emissions!CE868</f>
        <v>0</v>
      </c>
      <c r="CG459" s="6">
        <f>[1]Emissions!CF868</f>
        <v>0</v>
      </c>
      <c r="CH459" s="6">
        <f>[1]Emissions!CG868</f>
        <v>0</v>
      </c>
      <c r="CI459" s="6">
        <f>[1]Emissions!CH868</f>
        <v>0</v>
      </c>
      <c r="CJ459" s="6">
        <f>[1]Emissions!CI868</f>
        <v>0</v>
      </c>
    </row>
    <row r="460" spans="2:88" x14ac:dyDescent="0.3">
      <c r="B460" s="6" t="str">
        <f>[1]Emissions!A869</f>
        <v>ems_ci_co2_sroa_2</v>
      </c>
      <c r="C460" s="6">
        <f>[1]Emissions!B869</f>
        <v>15.702468809999999</v>
      </c>
      <c r="D460" s="6">
        <f>[1]Emissions!C869</f>
        <v>15.47567757</v>
      </c>
      <c r="E460" s="6">
        <f>[1]Emissions!D869</f>
        <v>15.301149779999999</v>
      </c>
      <c r="F460" s="6">
        <f>[1]Emissions!E869</f>
        <v>15.168137509999999</v>
      </c>
      <c r="G460" s="6">
        <f>[1]Emissions!F869</f>
        <v>15.113597710000001</v>
      </c>
      <c r="H460" s="6">
        <f>[1]Emissions!G869</f>
        <v>15.11879529</v>
      </c>
      <c r="I460" s="6">
        <f>[1]Emissions!H869</f>
        <v>15.12656567</v>
      </c>
      <c r="J460" s="6">
        <f>[1]Emissions!I869</f>
        <v>15.13619173</v>
      </c>
      <c r="K460" s="6">
        <f>[1]Emissions!J869</f>
        <v>15.13957415</v>
      </c>
      <c r="L460" s="6">
        <f>[1]Emissions!K869</f>
        <v>15.138766070000001</v>
      </c>
      <c r="M460" s="6">
        <f>[1]Emissions!L869</f>
        <v>15.13648392</v>
      </c>
      <c r="N460" s="6">
        <f>[1]Emissions!M869</f>
        <v>15.13247752</v>
      </c>
      <c r="O460" s="6">
        <f>[1]Emissions!N869</f>
        <v>15.12934913</v>
      </c>
      <c r="P460" s="6">
        <f>[1]Emissions!O869</f>
        <v>15.12848088</v>
      </c>
      <c r="Q460" s="6">
        <f>[1]Emissions!P869</f>
        <v>15.131113969999999</v>
      </c>
      <c r="R460" s="6">
        <f>[1]Emissions!Q869</f>
        <v>15.138365159999999</v>
      </c>
      <c r="S460" s="6">
        <f>[1]Emissions!R869</f>
        <v>15.174766740000001</v>
      </c>
      <c r="T460" s="6">
        <f>[1]Emissions!S869</f>
        <v>15.24049228</v>
      </c>
      <c r="U460" s="6">
        <f>[1]Emissions!T869</f>
        <v>15.330909930000001</v>
      </c>
      <c r="V460" s="6">
        <f>[1]Emissions!U869</f>
        <v>15.44056024</v>
      </c>
      <c r="W460" s="6">
        <f>[1]Emissions!V869</f>
        <v>15.564639509999999</v>
      </c>
      <c r="X460" s="6">
        <f>[1]Emissions!W869</f>
        <v>15.69911155</v>
      </c>
      <c r="Y460" s="6">
        <f>[1]Emissions!X869</f>
        <v>15.841446550000001</v>
      </c>
      <c r="Z460" s="6">
        <f>[1]Emissions!Y869</f>
        <v>15.98991652</v>
      </c>
      <c r="AA460" s="6">
        <f>[1]Emissions!Z869</f>
        <v>16.14346192</v>
      </c>
      <c r="AB460" s="6">
        <f>[1]Emissions!AA869</f>
        <v>16.301316310000001</v>
      </c>
      <c r="AC460" s="6">
        <f>[1]Emissions!AB869</f>
        <v>16.46024032</v>
      </c>
      <c r="AD460" s="6">
        <f>[1]Emissions!AC869</f>
        <v>16.621647920000001</v>
      </c>
      <c r="AE460" s="6">
        <f>[1]Emissions!AD869</f>
        <v>16.785549759999999</v>
      </c>
      <c r="AF460" s="6">
        <f>[1]Emissions!AE869</f>
        <v>16.95143792</v>
      </c>
      <c r="AG460" s="6">
        <f>[1]Emissions!AF869</f>
        <v>17.118790279999999</v>
      </c>
      <c r="AH460" s="6">
        <f>[1]Emissions!AG869</f>
        <v>17.283627110000001</v>
      </c>
      <c r="AI460" s="6">
        <f>[1]Emissions!AH869</f>
        <v>17.448243349999998</v>
      </c>
      <c r="AJ460" s="6">
        <f>[1]Emissions!AI869</f>
        <v>17.613119510000001</v>
      </c>
      <c r="AK460" s="6">
        <f>[1]Emissions!AJ869</f>
        <v>17.778387639999998</v>
      </c>
      <c r="AL460" s="6">
        <f>[1]Emissions!AK869</f>
        <v>17.94411758</v>
      </c>
      <c r="AM460" s="6">
        <f>[1]Emissions!AL869</f>
        <v>18.12001141</v>
      </c>
      <c r="AN460" s="6">
        <f>[1]Emissions!AM869</f>
        <v>18.304750769999998</v>
      </c>
      <c r="AO460" s="6">
        <f>[1]Emissions!AN869</f>
        <v>18.49723213</v>
      </c>
      <c r="AP460" s="6">
        <f>[1]Emissions!AO869</f>
        <v>18.69633344</v>
      </c>
      <c r="AQ460" s="6">
        <f>[1]Emissions!AP869</f>
        <v>18.900910769999999</v>
      </c>
      <c r="AR460" s="6">
        <f>[1]Emissions!AQ869</f>
        <v>19.105237559999999</v>
      </c>
      <c r="AS460" s="6">
        <f>[1]Emissions!AR869</f>
        <v>19.311792669999999</v>
      </c>
      <c r="AT460" s="6">
        <f>[1]Emissions!AS869</f>
        <v>19.520740929999999</v>
      </c>
      <c r="AU460" s="6">
        <f>[1]Emissions!AT869</f>
        <v>19.731915310000002</v>
      </c>
      <c r="AV460" s="6">
        <f>[1]Emissions!AU869</f>
        <v>19.945175200000001</v>
      </c>
      <c r="AW460" s="6">
        <f>[1]Emissions!AV869</f>
        <v>20.154013460000002</v>
      </c>
      <c r="AX460" s="6">
        <f>[1]Emissions!AW869</f>
        <v>20.363316959999999</v>
      </c>
      <c r="AY460" s="6">
        <f>[1]Emissions!AX869</f>
        <v>20.574159049999999</v>
      </c>
      <c r="AZ460" s="6">
        <f>[1]Emissions!AY869</f>
        <v>20.786895019999999</v>
      </c>
      <c r="BA460" s="6">
        <f>[1]Emissions!AZ869</f>
        <v>21.001728270000001</v>
      </c>
      <c r="BB460" s="6">
        <f>[1]Emissions!BA869</f>
        <v>21.219331069999999</v>
      </c>
      <c r="BC460" s="6">
        <f>[1]Emissions!BB869</f>
        <v>21.4307798</v>
      </c>
      <c r="BD460" s="6">
        <f>[1]Emissions!BC869</f>
        <v>21.637813999999999</v>
      </c>
      <c r="BE460" s="6">
        <f>[1]Emissions!BD869</f>
        <v>21.843104889999999</v>
      </c>
      <c r="BF460" s="6">
        <f>[1]Emissions!BE869</f>
        <v>22.04855577</v>
      </c>
      <c r="BG460" s="6">
        <f>[1]Emissions!BF869</f>
        <v>22.246985760000001</v>
      </c>
      <c r="BH460" s="6">
        <f>[1]Emissions!BG869</f>
        <v>22.444780399999999</v>
      </c>
      <c r="BI460" s="6">
        <f>[1]Emissions!BH869</f>
        <v>22.643638719999998</v>
      </c>
      <c r="BJ460" s="6">
        <f>[1]Emissions!BI869</f>
        <v>22.84418063</v>
      </c>
      <c r="BK460" s="6">
        <f>[1]Emissions!BJ869</f>
        <v>23.04670857</v>
      </c>
      <c r="BL460" s="6">
        <f>[1]Emissions!BK869</f>
        <v>23.251469409999999</v>
      </c>
      <c r="BM460" s="6">
        <f>[1]Emissions!BL869</f>
        <v>23.458500390000001</v>
      </c>
      <c r="BN460" s="6">
        <f>[1]Emissions!BM869</f>
        <v>23.667825730000001</v>
      </c>
      <c r="BO460" s="6">
        <f>[1]Emissions!BN869</f>
        <v>23.879434329999999</v>
      </c>
      <c r="BP460" s="6">
        <f>[1]Emissions!BO869</f>
        <v>24.093284140000002</v>
      </c>
      <c r="BQ460" s="6">
        <f>[1]Emissions!BP869</f>
        <v>24.301292629999999</v>
      </c>
      <c r="BR460" s="6">
        <f>[1]Emissions!BQ869</f>
        <v>24.509167309999999</v>
      </c>
      <c r="BS460" s="6">
        <f>[1]Emissions!BR869</f>
        <v>24.718228490000001</v>
      </c>
      <c r="BT460" s="6">
        <f>[1]Emissions!BS869</f>
        <v>24.928881839999999</v>
      </c>
      <c r="BU460" s="6">
        <f>[1]Emissions!BT869</f>
        <v>25.141300569999999</v>
      </c>
      <c r="BV460" s="6">
        <f>[1]Emissions!BU869</f>
        <v>25.3554678</v>
      </c>
      <c r="BW460" s="6">
        <f>[1]Emissions!BV869</f>
        <v>25.57151451</v>
      </c>
      <c r="BX460" s="6">
        <f>[1]Emissions!BW869</f>
        <v>25.7894893</v>
      </c>
      <c r="BY460" s="6">
        <f>[1]Emissions!BX869</f>
        <v>26.00941383</v>
      </c>
      <c r="BZ460" s="6">
        <f>[1]Emissions!BY869</f>
        <v>26.23129505</v>
      </c>
      <c r="CA460" s="6">
        <f>[1]Emissions!BZ869</f>
        <v>26.448881050000001</v>
      </c>
      <c r="CB460" s="6">
        <f>[1]Emissions!CA869</f>
        <v>26.666681759999999</v>
      </c>
      <c r="CC460" s="6">
        <f>[1]Emissions!CB869</f>
        <v>26.885767959999999</v>
      </c>
      <c r="CD460" s="6">
        <f>[1]Emissions!CC869</f>
        <v>27.10648759</v>
      </c>
      <c r="CE460" s="6">
        <f>[1]Emissions!CD869</f>
        <v>27.32900012</v>
      </c>
      <c r="CF460" s="6">
        <f>[1]Emissions!CE869</f>
        <v>27.553084930000001</v>
      </c>
      <c r="CG460" s="6">
        <f>[1]Emissions!CF869</f>
        <v>27.779022229999999</v>
      </c>
      <c r="CH460" s="6">
        <f>[1]Emissions!CG869</f>
        <v>28.006897769999998</v>
      </c>
      <c r="CI460" s="6">
        <f>[1]Emissions!CH869</f>
        <v>28.236749060000001</v>
      </c>
      <c r="CJ460" s="6">
        <f>[1]Emissions!CI869</f>
        <v>28.46859568</v>
      </c>
    </row>
    <row r="461" spans="2:88" x14ac:dyDescent="0.3">
      <c r="B461" s="6" t="str">
        <f>[1]Emissions!A870</f>
        <v>ems_y_co2_sroa_2</v>
      </c>
      <c r="C461" s="6">
        <f>[1]Emissions!B870</f>
        <v>0</v>
      </c>
      <c r="D461" s="6">
        <f>[1]Emissions!C870</f>
        <v>0</v>
      </c>
      <c r="E461" s="6">
        <f>[1]Emissions!D870</f>
        <v>0</v>
      </c>
      <c r="F461" s="6">
        <f>[1]Emissions!E870</f>
        <v>0</v>
      </c>
      <c r="G461" s="6">
        <f>[1]Emissions!F870</f>
        <v>0</v>
      </c>
      <c r="H461" s="6">
        <f>[1]Emissions!G870</f>
        <v>0</v>
      </c>
      <c r="I461" s="6">
        <f>[1]Emissions!H870</f>
        <v>0</v>
      </c>
      <c r="J461" s="6">
        <f>[1]Emissions!I870</f>
        <v>0</v>
      </c>
      <c r="K461" s="6">
        <f>[1]Emissions!J870</f>
        <v>0</v>
      </c>
      <c r="L461" s="6">
        <f>[1]Emissions!K870</f>
        <v>0</v>
      </c>
      <c r="M461" s="6">
        <f>[1]Emissions!L870</f>
        <v>0</v>
      </c>
      <c r="N461" s="6">
        <f>[1]Emissions!M870</f>
        <v>0</v>
      </c>
      <c r="O461" s="6">
        <f>[1]Emissions!N870</f>
        <v>0</v>
      </c>
      <c r="P461" s="6">
        <f>[1]Emissions!O870</f>
        <v>0</v>
      </c>
      <c r="Q461" s="6">
        <f>[1]Emissions!P870</f>
        <v>0</v>
      </c>
      <c r="R461" s="6">
        <f>[1]Emissions!Q870</f>
        <v>0</v>
      </c>
      <c r="S461" s="6">
        <f>[1]Emissions!R870</f>
        <v>0</v>
      </c>
      <c r="T461" s="6">
        <f>[1]Emissions!S870</f>
        <v>0</v>
      </c>
      <c r="U461" s="6">
        <f>[1]Emissions!T870</f>
        <v>0</v>
      </c>
      <c r="V461" s="6">
        <f>[1]Emissions!U870</f>
        <v>0</v>
      </c>
      <c r="W461" s="6">
        <f>[1]Emissions!V870</f>
        <v>0</v>
      </c>
      <c r="X461" s="6">
        <f>[1]Emissions!W870</f>
        <v>0</v>
      </c>
      <c r="Y461" s="6">
        <f>[1]Emissions!X870</f>
        <v>0</v>
      </c>
      <c r="Z461" s="6">
        <f>[1]Emissions!Y870</f>
        <v>0</v>
      </c>
      <c r="AA461" s="6">
        <f>[1]Emissions!Z870</f>
        <v>0</v>
      </c>
      <c r="AB461" s="6">
        <f>[1]Emissions!AA870</f>
        <v>0</v>
      </c>
      <c r="AC461" s="6">
        <f>[1]Emissions!AB870</f>
        <v>0</v>
      </c>
      <c r="AD461" s="6">
        <f>[1]Emissions!AC870</f>
        <v>0</v>
      </c>
      <c r="AE461" s="6">
        <f>[1]Emissions!AD870</f>
        <v>0</v>
      </c>
      <c r="AF461" s="6">
        <f>[1]Emissions!AE870</f>
        <v>0</v>
      </c>
      <c r="AG461" s="6">
        <f>[1]Emissions!AF870</f>
        <v>0</v>
      </c>
      <c r="AH461" s="6">
        <f>[1]Emissions!AG870</f>
        <v>0</v>
      </c>
      <c r="AI461" s="6">
        <f>[1]Emissions!AH870</f>
        <v>0</v>
      </c>
      <c r="AJ461" s="6">
        <f>[1]Emissions!AI870</f>
        <v>0</v>
      </c>
      <c r="AK461" s="6">
        <f>[1]Emissions!AJ870</f>
        <v>0</v>
      </c>
      <c r="AL461" s="6">
        <f>[1]Emissions!AK870</f>
        <v>0</v>
      </c>
      <c r="AM461" s="6">
        <f>[1]Emissions!AL870</f>
        <v>0</v>
      </c>
      <c r="AN461" s="6">
        <f>[1]Emissions!AM870</f>
        <v>0</v>
      </c>
      <c r="AO461" s="6">
        <f>[1]Emissions!AN870</f>
        <v>0</v>
      </c>
      <c r="AP461" s="6">
        <f>[1]Emissions!AO870</f>
        <v>0</v>
      </c>
      <c r="AQ461" s="6">
        <f>[1]Emissions!AP870</f>
        <v>0</v>
      </c>
      <c r="AR461" s="6">
        <f>[1]Emissions!AQ870</f>
        <v>0</v>
      </c>
      <c r="AS461" s="6">
        <f>[1]Emissions!AR870</f>
        <v>0</v>
      </c>
      <c r="AT461" s="6">
        <f>[1]Emissions!AS870</f>
        <v>0</v>
      </c>
      <c r="AU461" s="6">
        <f>[1]Emissions!AT870</f>
        <v>0</v>
      </c>
      <c r="AV461" s="6">
        <f>[1]Emissions!AU870</f>
        <v>0</v>
      </c>
      <c r="AW461" s="6">
        <f>[1]Emissions!AV870</f>
        <v>0</v>
      </c>
      <c r="AX461" s="6">
        <f>[1]Emissions!AW870</f>
        <v>0</v>
      </c>
      <c r="AY461" s="6">
        <f>[1]Emissions!AX870</f>
        <v>0</v>
      </c>
      <c r="AZ461" s="6">
        <f>[1]Emissions!AY870</f>
        <v>0</v>
      </c>
      <c r="BA461" s="6">
        <f>[1]Emissions!AZ870</f>
        <v>0</v>
      </c>
      <c r="BB461" s="6">
        <f>[1]Emissions!BA870</f>
        <v>0</v>
      </c>
      <c r="BC461" s="6">
        <f>[1]Emissions!BB870</f>
        <v>0</v>
      </c>
      <c r="BD461" s="6">
        <f>[1]Emissions!BC870</f>
        <v>0</v>
      </c>
      <c r="BE461" s="6">
        <f>[1]Emissions!BD870</f>
        <v>0</v>
      </c>
      <c r="BF461" s="6">
        <f>[1]Emissions!BE870</f>
        <v>0</v>
      </c>
      <c r="BG461" s="6">
        <f>[1]Emissions!BF870</f>
        <v>0</v>
      </c>
      <c r="BH461" s="6">
        <f>[1]Emissions!BG870</f>
        <v>0</v>
      </c>
      <c r="BI461" s="6">
        <f>[1]Emissions!BH870</f>
        <v>0</v>
      </c>
      <c r="BJ461" s="6">
        <f>[1]Emissions!BI870</f>
        <v>0</v>
      </c>
      <c r="BK461" s="6">
        <f>[1]Emissions!BJ870</f>
        <v>0</v>
      </c>
      <c r="BL461" s="6">
        <f>[1]Emissions!BK870</f>
        <v>0</v>
      </c>
      <c r="BM461" s="6">
        <f>[1]Emissions!BL870</f>
        <v>0</v>
      </c>
      <c r="BN461" s="6">
        <f>[1]Emissions!BM870</f>
        <v>0</v>
      </c>
      <c r="BO461" s="6">
        <f>[1]Emissions!BN870</f>
        <v>0</v>
      </c>
      <c r="BP461" s="6">
        <f>[1]Emissions!BO870</f>
        <v>0</v>
      </c>
      <c r="BQ461" s="6">
        <f>[1]Emissions!BP870</f>
        <v>0</v>
      </c>
      <c r="BR461" s="6">
        <f>[1]Emissions!BQ870</f>
        <v>0</v>
      </c>
      <c r="BS461" s="6">
        <f>[1]Emissions!BR870</f>
        <v>0</v>
      </c>
      <c r="BT461" s="6">
        <f>[1]Emissions!BS870</f>
        <v>0</v>
      </c>
      <c r="BU461" s="6">
        <f>[1]Emissions!BT870</f>
        <v>0</v>
      </c>
      <c r="BV461" s="6">
        <f>[1]Emissions!BU870</f>
        <v>0</v>
      </c>
      <c r="BW461" s="6">
        <f>[1]Emissions!BV870</f>
        <v>0</v>
      </c>
      <c r="BX461" s="6">
        <f>[1]Emissions!BW870</f>
        <v>0</v>
      </c>
      <c r="BY461" s="6">
        <f>[1]Emissions!BX870</f>
        <v>0</v>
      </c>
      <c r="BZ461" s="6">
        <f>[1]Emissions!BY870</f>
        <v>0</v>
      </c>
      <c r="CA461" s="6">
        <f>[1]Emissions!BZ870</f>
        <v>0</v>
      </c>
      <c r="CB461" s="6">
        <f>[1]Emissions!CA870</f>
        <v>0</v>
      </c>
      <c r="CC461" s="6">
        <f>[1]Emissions!CB870</f>
        <v>0</v>
      </c>
      <c r="CD461" s="6">
        <f>[1]Emissions!CC870</f>
        <v>0</v>
      </c>
      <c r="CE461" s="6">
        <f>[1]Emissions!CD870</f>
        <v>0</v>
      </c>
      <c r="CF461" s="6">
        <f>[1]Emissions!CE870</f>
        <v>0</v>
      </c>
      <c r="CG461" s="6">
        <f>[1]Emissions!CF870</f>
        <v>0</v>
      </c>
      <c r="CH461" s="6">
        <f>[1]Emissions!CG870</f>
        <v>0</v>
      </c>
      <c r="CI461" s="6">
        <f>[1]Emissions!CH870</f>
        <v>0</v>
      </c>
      <c r="CJ461" s="6">
        <f>[1]Emissions!CI870</f>
        <v>0</v>
      </c>
    </row>
    <row r="462" spans="2:88" x14ac:dyDescent="0.3">
      <c r="B462" s="6" t="str">
        <f>[1]Emissions!A871</f>
        <v>ems_mat_co2_sroa_2</v>
      </c>
      <c r="C462" s="6">
        <f>[1]Emissions!B871</f>
        <v>0</v>
      </c>
      <c r="D462" s="6">
        <f>[1]Emissions!C871</f>
        <v>0</v>
      </c>
      <c r="E462" s="6">
        <f>[1]Emissions!D871</f>
        <v>0</v>
      </c>
      <c r="F462" s="6">
        <f>[1]Emissions!E871</f>
        <v>0</v>
      </c>
      <c r="G462" s="6">
        <f>[1]Emissions!F871</f>
        <v>0</v>
      </c>
      <c r="H462" s="6">
        <f>[1]Emissions!G871</f>
        <v>0</v>
      </c>
      <c r="I462" s="6">
        <f>[1]Emissions!H871</f>
        <v>0</v>
      </c>
      <c r="J462" s="6">
        <f>[1]Emissions!I871</f>
        <v>0</v>
      </c>
      <c r="K462" s="6">
        <f>[1]Emissions!J871</f>
        <v>0</v>
      </c>
      <c r="L462" s="6">
        <f>[1]Emissions!K871</f>
        <v>0</v>
      </c>
      <c r="M462" s="6">
        <f>[1]Emissions!L871</f>
        <v>0</v>
      </c>
      <c r="N462" s="6">
        <f>[1]Emissions!M871</f>
        <v>0</v>
      </c>
      <c r="O462" s="6">
        <f>[1]Emissions!N871</f>
        <v>0</v>
      </c>
      <c r="P462" s="6">
        <f>[1]Emissions!O871</f>
        <v>0</v>
      </c>
      <c r="Q462" s="6">
        <f>[1]Emissions!P871</f>
        <v>0</v>
      </c>
      <c r="R462" s="6">
        <f>[1]Emissions!Q871</f>
        <v>0</v>
      </c>
      <c r="S462" s="6">
        <f>[1]Emissions!R871</f>
        <v>0</v>
      </c>
      <c r="T462" s="6">
        <f>[1]Emissions!S871</f>
        <v>0</v>
      </c>
      <c r="U462" s="6">
        <f>[1]Emissions!T871</f>
        <v>0</v>
      </c>
      <c r="V462" s="6">
        <f>[1]Emissions!U871</f>
        <v>0</v>
      </c>
      <c r="W462" s="6">
        <f>[1]Emissions!V871</f>
        <v>0</v>
      </c>
      <c r="X462" s="6">
        <f>[1]Emissions!W871</f>
        <v>0</v>
      </c>
      <c r="Y462" s="6">
        <f>[1]Emissions!X871</f>
        <v>0</v>
      </c>
      <c r="Z462" s="6">
        <f>[1]Emissions!Y871</f>
        <v>0</v>
      </c>
      <c r="AA462" s="6">
        <f>[1]Emissions!Z871</f>
        <v>0</v>
      </c>
      <c r="AB462" s="6">
        <f>[1]Emissions!AA871</f>
        <v>0</v>
      </c>
      <c r="AC462" s="6">
        <f>[1]Emissions!AB871</f>
        <v>0</v>
      </c>
      <c r="AD462" s="6">
        <f>[1]Emissions!AC871</f>
        <v>0</v>
      </c>
      <c r="AE462" s="6">
        <f>[1]Emissions!AD871</f>
        <v>0</v>
      </c>
      <c r="AF462" s="6">
        <f>[1]Emissions!AE871</f>
        <v>0</v>
      </c>
      <c r="AG462" s="6">
        <f>[1]Emissions!AF871</f>
        <v>0</v>
      </c>
      <c r="AH462" s="6">
        <f>[1]Emissions!AG871</f>
        <v>0</v>
      </c>
      <c r="AI462" s="6">
        <f>[1]Emissions!AH871</f>
        <v>0</v>
      </c>
      <c r="AJ462" s="6">
        <f>[1]Emissions!AI871</f>
        <v>0</v>
      </c>
      <c r="AK462" s="6">
        <f>[1]Emissions!AJ871</f>
        <v>0</v>
      </c>
      <c r="AL462" s="6">
        <f>[1]Emissions!AK871</f>
        <v>0</v>
      </c>
      <c r="AM462" s="6">
        <f>[1]Emissions!AL871</f>
        <v>0</v>
      </c>
      <c r="AN462" s="6">
        <f>[1]Emissions!AM871</f>
        <v>0</v>
      </c>
      <c r="AO462" s="6">
        <f>[1]Emissions!AN871</f>
        <v>0</v>
      </c>
      <c r="AP462" s="6">
        <f>[1]Emissions!AO871</f>
        <v>0</v>
      </c>
      <c r="AQ462" s="6">
        <f>[1]Emissions!AP871</f>
        <v>0</v>
      </c>
      <c r="AR462" s="6">
        <f>[1]Emissions!AQ871</f>
        <v>0</v>
      </c>
      <c r="AS462" s="6">
        <f>[1]Emissions!AR871</f>
        <v>0</v>
      </c>
      <c r="AT462" s="6">
        <f>[1]Emissions!AS871</f>
        <v>0</v>
      </c>
      <c r="AU462" s="6">
        <f>[1]Emissions!AT871</f>
        <v>0</v>
      </c>
      <c r="AV462" s="6">
        <f>[1]Emissions!AU871</f>
        <v>0</v>
      </c>
      <c r="AW462" s="6">
        <f>[1]Emissions!AV871</f>
        <v>0</v>
      </c>
      <c r="AX462" s="6">
        <f>[1]Emissions!AW871</f>
        <v>0</v>
      </c>
      <c r="AY462" s="6">
        <f>[1]Emissions!AX871</f>
        <v>0</v>
      </c>
      <c r="AZ462" s="6">
        <f>[1]Emissions!AY871</f>
        <v>0</v>
      </c>
      <c r="BA462" s="6">
        <f>[1]Emissions!AZ871</f>
        <v>0</v>
      </c>
      <c r="BB462" s="6">
        <f>[1]Emissions!BA871</f>
        <v>0</v>
      </c>
      <c r="BC462" s="6">
        <f>[1]Emissions!BB871</f>
        <v>0</v>
      </c>
      <c r="BD462" s="6">
        <f>[1]Emissions!BC871</f>
        <v>0</v>
      </c>
      <c r="BE462" s="6">
        <f>[1]Emissions!BD871</f>
        <v>0</v>
      </c>
      <c r="BF462" s="6">
        <f>[1]Emissions!BE871</f>
        <v>0</v>
      </c>
      <c r="BG462" s="6">
        <f>[1]Emissions!BF871</f>
        <v>0</v>
      </c>
      <c r="BH462" s="6">
        <f>[1]Emissions!BG871</f>
        <v>0</v>
      </c>
      <c r="BI462" s="6">
        <f>[1]Emissions!BH871</f>
        <v>0</v>
      </c>
      <c r="BJ462" s="6">
        <f>[1]Emissions!BI871</f>
        <v>0</v>
      </c>
      <c r="BK462" s="6">
        <f>[1]Emissions!BJ871</f>
        <v>0</v>
      </c>
      <c r="BL462" s="6">
        <f>[1]Emissions!BK871</f>
        <v>0</v>
      </c>
      <c r="BM462" s="6">
        <f>[1]Emissions!BL871</f>
        <v>0</v>
      </c>
      <c r="BN462" s="6">
        <f>[1]Emissions!BM871</f>
        <v>0</v>
      </c>
      <c r="BO462" s="6">
        <f>[1]Emissions!BN871</f>
        <v>0</v>
      </c>
      <c r="BP462" s="6">
        <f>[1]Emissions!BO871</f>
        <v>0</v>
      </c>
      <c r="BQ462" s="6">
        <f>[1]Emissions!BP871</f>
        <v>0</v>
      </c>
      <c r="BR462" s="6">
        <f>[1]Emissions!BQ871</f>
        <v>0</v>
      </c>
      <c r="BS462" s="6">
        <f>[1]Emissions!BR871</f>
        <v>0</v>
      </c>
      <c r="BT462" s="6">
        <f>[1]Emissions!BS871</f>
        <v>0</v>
      </c>
      <c r="BU462" s="6">
        <f>[1]Emissions!BT871</f>
        <v>0</v>
      </c>
      <c r="BV462" s="6">
        <f>[1]Emissions!BU871</f>
        <v>0</v>
      </c>
      <c r="BW462" s="6">
        <f>[1]Emissions!BV871</f>
        <v>0</v>
      </c>
      <c r="BX462" s="6">
        <f>[1]Emissions!BW871</f>
        <v>0</v>
      </c>
      <c r="BY462" s="6">
        <f>[1]Emissions!BX871</f>
        <v>0</v>
      </c>
      <c r="BZ462" s="6">
        <f>[1]Emissions!BY871</f>
        <v>0</v>
      </c>
      <c r="CA462" s="6">
        <f>[1]Emissions!BZ871</f>
        <v>0</v>
      </c>
      <c r="CB462" s="6">
        <f>[1]Emissions!CA871</f>
        <v>0</v>
      </c>
      <c r="CC462" s="6">
        <f>[1]Emissions!CB871</f>
        <v>0</v>
      </c>
      <c r="CD462" s="6">
        <f>[1]Emissions!CC871</f>
        <v>0</v>
      </c>
      <c r="CE462" s="6">
        <f>[1]Emissions!CD871</f>
        <v>0</v>
      </c>
      <c r="CF462" s="6">
        <f>[1]Emissions!CE871</f>
        <v>0</v>
      </c>
      <c r="CG462" s="6">
        <f>[1]Emissions!CF871</f>
        <v>0</v>
      </c>
      <c r="CH462" s="6">
        <f>[1]Emissions!CG871</f>
        <v>0</v>
      </c>
      <c r="CI462" s="6">
        <f>[1]Emissions!CH871</f>
        <v>0</v>
      </c>
      <c r="CJ462" s="6">
        <f>[1]Emissions!CI871</f>
        <v>0</v>
      </c>
    </row>
    <row r="463" spans="2:88" x14ac:dyDescent="0.3">
      <c r="B463" s="6" t="str">
        <f>[1]Emissions!A872</f>
        <v>ems_ci_co2_swat_2</v>
      </c>
      <c r="C463" s="6">
        <f>[1]Emissions!B872</f>
        <v>3.550164986</v>
      </c>
      <c r="D463" s="6">
        <f>[1]Emissions!C872</f>
        <v>3.5583483060000001</v>
      </c>
      <c r="E463" s="6">
        <f>[1]Emissions!D872</f>
        <v>3.584908204</v>
      </c>
      <c r="F463" s="6">
        <f>[1]Emissions!E872</f>
        <v>3.6081852830000001</v>
      </c>
      <c r="G463" s="6">
        <f>[1]Emissions!F872</f>
        <v>3.6401615070000002</v>
      </c>
      <c r="H463" s="6">
        <f>[1]Emissions!G872</f>
        <v>3.6804892680000001</v>
      </c>
      <c r="I463" s="6">
        <f>[1]Emissions!H872</f>
        <v>3.7186519969999998</v>
      </c>
      <c r="J463" s="6">
        <f>[1]Emissions!I872</f>
        <v>3.7573803969999999</v>
      </c>
      <c r="K463" s="6">
        <f>[1]Emissions!J872</f>
        <v>3.7938753510000001</v>
      </c>
      <c r="L463" s="6">
        <f>[1]Emissions!K872</f>
        <v>3.8276423070000001</v>
      </c>
      <c r="M463" s="6">
        <f>[1]Emissions!L872</f>
        <v>3.8588503969999999</v>
      </c>
      <c r="N463" s="6">
        <f>[1]Emissions!M872</f>
        <v>3.8859372919999999</v>
      </c>
      <c r="O463" s="6">
        <f>[1]Emissions!N872</f>
        <v>3.9102354410000002</v>
      </c>
      <c r="P463" s="6">
        <f>[1]Emissions!O872</f>
        <v>3.932080059</v>
      </c>
      <c r="Q463" s="6">
        <f>[1]Emissions!P872</f>
        <v>3.9519789790000002</v>
      </c>
      <c r="R463" s="6">
        <f>[1]Emissions!Q872</f>
        <v>3.9705549250000001</v>
      </c>
      <c r="S463" s="6">
        <f>[1]Emissions!R872</f>
        <v>3.9917901179999999</v>
      </c>
      <c r="T463" s="6">
        <f>[1]Emissions!S872</f>
        <v>4.0166226500000004</v>
      </c>
      <c r="U463" s="6">
        <f>[1]Emissions!T872</f>
        <v>4.0452943489999997</v>
      </c>
      <c r="V463" s="6">
        <f>[1]Emissions!U872</f>
        <v>4.077644727</v>
      </c>
      <c r="W463" s="6">
        <f>[1]Emissions!V872</f>
        <v>4.1133375990000003</v>
      </c>
      <c r="X463" s="6">
        <f>[1]Emissions!W872</f>
        <v>4.1518650600000004</v>
      </c>
      <c r="Y463" s="6">
        <f>[1]Emissions!X872</f>
        <v>4.1930110870000004</v>
      </c>
      <c r="Z463" s="6">
        <f>[1]Emissions!Y872</f>
        <v>4.2366314489999999</v>
      </c>
      <c r="AA463" s="6">
        <f>[1]Emissions!Z872</f>
        <v>4.2827688100000003</v>
      </c>
      <c r="AB463" s="6">
        <f>[1]Emissions!AA872</f>
        <v>4.3314462840000001</v>
      </c>
      <c r="AC463" s="6">
        <f>[1]Emissions!AB872</f>
        <v>4.3804260179999996</v>
      </c>
      <c r="AD463" s="6">
        <f>[1]Emissions!AC872</f>
        <v>4.4315644980000002</v>
      </c>
      <c r="AE463" s="6">
        <f>[1]Emissions!AD872</f>
        <v>4.4849138269999997</v>
      </c>
      <c r="AF463" s="6">
        <f>[1]Emissions!AE872</f>
        <v>4.5400868670000003</v>
      </c>
      <c r="AG463" s="6">
        <f>[1]Emissions!AF872</f>
        <v>4.5966876020000003</v>
      </c>
      <c r="AH463" s="6">
        <f>[1]Emissions!AG872</f>
        <v>4.6513805389999998</v>
      </c>
      <c r="AI463" s="6">
        <f>[1]Emissions!AH872</f>
        <v>4.7066117299999997</v>
      </c>
      <c r="AJ463" s="6">
        <f>[1]Emissions!AI872</f>
        <v>4.7625342240000004</v>
      </c>
      <c r="AK463" s="6">
        <f>[1]Emissions!AJ872</f>
        <v>4.819064322</v>
      </c>
      <c r="AL463" s="6">
        <f>[1]Emissions!AK872</f>
        <v>4.876110647</v>
      </c>
      <c r="AM463" s="6">
        <f>[1]Emissions!AL872</f>
        <v>4.9347867479999996</v>
      </c>
      <c r="AN463" s="6">
        <f>[1]Emissions!AM872</f>
        <v>4.9959986609999998</v>
      </c>
      <c r="AO463" s="6">
        <f>[1]Emissions!AN872</f>
        <v>5.05919791</v>
      </c>
      <c r="AP463" s="6">
        <f>[1]Emissions!AO872</f>
        <v>5.1239090000000003</v>
      </c>
      <c r="AQ463" s="6">
        <f>[1]Emissions!AP872</f>
        <v>5.1898177079999996</v>
      </c>
      <c r="AR463" s="6">
        <f>[1]Emissions!AQ872</f>
        <v>5.2527221070000003</v>
      </c>
      <c r="AS463" s="6">
        <f>[1]Emissions!AR872</f>
        <v>5.316069422</v>
      </c>
      <c r="AT463" s="6">
        <f>[1]Emissions!AS872</f>
        <v>5.3802265279999997</v>
      </c>
      <c r="AU463" s="6">
        <f>[1]Emissions!AT872</f>
        <v>5.4452298590000003</v>
      </c>
      <c r="AV463" s="6">
        <f>[1]Emissions!AU872</f>
        <v>5.5110953880000002</v>
      </c>
      <c r="AW463" s="6">
        <f>[1]Emissions!AV872</f>
        <v>5.5723808659999996</v>
      </c>
      <c r="AX463" s="6">
        <f>[1]Emissions!AW872</f>
        <v>5.6340091340000003</v>
      </c>
      <c r="AY463" s="6">
        <f>[1]Emissions!AX872</f>
        <v>5.6966030310000004</v>
      </c>
      <c r="AZ463" s="6">
        <f>[1]Emissions!AY872</f>
        <v>5.7602757010000003</v>
      </c>
      <c r="BA463" s="6">
        <f>[1]Emissions!AZ872</f>
        <v>5.8250687579999996</v>
      </c>
      <c r="BB463" s="6">
        <f>[1]Emissions!BA872</f>
        <v>5.8906239850000004</v>
      </c>
      <c r="BC463" s="6">
        <f>[1]Emissions!BB872</f>
        <v>5.9569356740000003</v>
      </c>
      <c r="BD463" s="6">
        <f>[1]Emissions!BC872</f>
        <v>6.0240701449999996</v>
      </c>
      <c r="BE463" s="6">
        <f>[1]Emissions!BD872</f>
        <v>6.092116184</v>
      </c>
      <c r="BF463" s="6">
        <f>[1]Emissions!BE872</f>
        <v>6.161167313</v>
      </c>
      <c r="BG463" s="6">
        <f>[1]Emissions!BF872</f>
        <v>6.2241537280000001</v>
      </c>
      <c r="BH463" s="6">
        <f>[1]Emissions!BG872</f>
        <v>6.2874807639999997</v>
      </c>
      <c r="BI463" s="6">
        <f>[1]Emissions!BH872</f>
        <v>6.3519080710000004</v>
      </c>
      <c r="BJ463" s="6">
        <f>[1]Emissions!BI872</f>
        <v>6.4175126389999999</v>
      </c>
      <c r="BK463" s="6">
        <f>[1]Emissions!BJ872</f>
        <v>6.4842762189999998</v>
      </c>
      <c r="BL463" s="6">
        <f>[1]Emissions!BK872</f>
        <v>6.552228392</v>
      </c>
      <c r="BM463" s="6">
        <f>[1]Emissions!BL872</f>
        <v>6.6212640130000002</v>
      </c>
      <c r="BN463" s="6">
        <f>[1]Emissions!BM872</f>
        <v>6.6913289420000002</v>
      </c>
      <c r="BO463" s="6">
        <f>[1]Emissions!BN872</f>
        <v>6.7623743960000002</v>
      </c>
      <c r="BP463" s="6">
        <f>[1]Emissions!BO872</f>
        <v>6.8343519920000002</v>
      </c>
      <c r="BQ463" s="6">
        <f>[1]Emissions!BP872</f>
        <v>6.9002722050000003</v>
      </c>
      <c r="BR463" s="6">
        <f>[1]Emissions!BQ872</f>
        <v>6.9663067080000003</v>
      </c>
      <c r="BS463" s="6">
        <f>[1]Emissions!BR872</f>
        <v>7.0331599579999997</v>
      </c>
      <c r="BT463" s="6">
        <f>[1]Emissions!BS872</f>
        <v>7.1008934300000002</v>
      </c>
      <c r="BU463" s="6">
        <f>[1]Emissions!BT872</f>
        <v>7.1694854819999998</v>
      </c>
      <c r="BV463" s="6">
        <f>[1]Emissions!BU872</f>
        <v>7.2388025220000003</v>
      </c>
      <c r="BW463" s="6">
        <f>[1]Emissions!BV872</f>
        <v>7.3088850369999996</v>
      </c>
      <c r="BX463" s="6">
        <f>[1]Emissions!BW872</f>
        <v>7.3796974359999998</v>
      </c>
      <c r="BY463" s="6">
        <f>[1]Emissions!BX872</f>
        <v>7.4511973119999997</v>
      </c>
      <c r="BZ463" s="6">
        <f>[1]Emissions!BY872</f>
        <v>7.5233447069999997</v>
      </c>
      <c r="CA463" s="6">
        <f>[1]Emissions!BZ872</f>
        <v>7.590675686</v>
      </c>
      <c r="CB463" s="6">
        <f>[1]Emissions!CA872</f>
        <v>7.6580299480000003</v>
      </c>
      <c r="CC463" s="6">
        <f>[1]Emissions!CB872</f>
        <v>7.7259649120000002</v>
      </c>
      <c r="CD463" s="6">
        <f>[1]Emissions!CC872</f>
        <v>7.7945351289999998</v>
      </c>
      <c r="CE463" s="6">
        <f>[1]Emissions!CD872</f>
        <v>7.8637300659999996</v>
      </c>
      <c r="CF463" s="6">
        <f>[1]Emissions!CE872</f>
        <v>7.9332535679999996</v>
      </c>
      <c r="CG463" s="6">
        <f>[1]Emissions!CF872</f>
        <v>8.0033196229999994</v>
      </c>
      <c r="CH463" s="6">
        <f>[1]Emissions!CG872</f>
        <v>8.0739255950000004</v>
      </c>
      <c r="CI463" s="6">
        <f>[1]Emissions!CH872</f>
        <v>8.1450446519999993</v>
      </c>
      <c r="CJ463" s="6">
        <f>[1]Emissions!CI872</f>
        <v>8.2166492180000006</v>
      </c>
    </row>
    <row r="464" spans="2:88" x14ac:dyDescent="0.3">
      <c r="B464" s="6" t="str">
        <f>[1]Emissions!A873</f>
        <v>ems_y_co2_swat_2</v>
      </c>
      <c r="C464" s="6">
        <f>[1]Emissions!B873</f>
        <v>0</v>
      </c>
      <c r="D464" s="6">
        <f>[1]Emissions!C873</f>
        <v>0</v>
      </c>
      <c r="E464" s="6">
        <f>[1]Emissions!D873</f>
        <v>0</v>
      </c>
      <c r="F464" s="6">
        <f>[1]Emissions!E873</f>
        <v>0</v>
      </c>
      <c r="G464" s="6">
        <f>[1]Emissions!F873</f>
        <v>0</v>
      </c>
      <c r="H464" s="6">
        <f>[1]Emissions!G873</f>
        <v>0</v>
      </c>
      <c r="I464" s="6">
        <f>[1]Emissions!H873</f>
        <v>0</v>
      </c>
      <c r="J464" s="6">
        <f>[1]Emissions!I873</f>
        <v>0</v>
      </c>
      <c r="K464" s="6">
        <f>[1]Emissions!J873</f>
        <v>0</v>
      </c>
      <c r="L464" s="6">
        <f>[1]Emissions!K873</f>
        <v>0</v>
      </c>
      <c r="M464" s="6">
        <f>[1]Emissions!L873</f>
        <v>0</v>
      </c>
      <c r="N464" s="6">
        <f>[1]Emissions!M873</f>
        <v>0</v>
      </c>
      <c r="O464" s="6">
        <f>[1]Emissions!N873</f>
        <v>0</v>
      </c>
      <c r="P464" s="6">
        <f>[1]Emissions!O873</f>
        <v>0</v>
      </c>
      <c r="Q464" s="6">
        <f>[1]Emissions!P873</f>
        <v>0</v>
      </c>
      <c r="R464" s="6">
        <f>[1]Emissions!Q873</f>
        <v>0</v>
      </c>
      <c r="S464" s="6">
        <f>[1]Emissions!R873</f>
        <v>0</v>
      </c>
      <c r="T464" s="6">
        <f>[1]Emissions!S873</f>
        <v>0</v>
      </c>
      <c r="U464" s="6">
        <f>[1]Emissions!T873</f>
        <v>0</v>
      </c>
      <c r="V464" s="6">
        <f>[1]Emissions!U873</f>
        <v>0</v>
      </c>
      <c r="W464" s="6">
        <f>[1]Emissions!V873</f>
        <v>0</v>
      </c>
      <c r="X464" s="6">
        <f>[1]Emissions!W873</f>
        <v>0</v>
      </c>
      <c r="Y464" s="6">
        <f>[1]Emissions!X873</f>
        <v>0</v>
      </c>
      <c r="Z464" s="6">
        <f>[1]Emissions!Y873</f>
        <v>0</v>
      </c>
      <c r="AA464" s="6">
        <f>[1]Emissions!Z873</f>
        <v>0</v>
      </c>
      <c r="AB464" s="6">
        <f>[1]Emissions!AA873</f>
        <v>0</v>
      </c>
      <c r="AC464" s="6">
        <f>[1]Emissions!AB873</f>
        <v>0</v>
      </c>
      <c r="AD464" s="6">
        <f>[1]Emissions!AC873</f>
        <v>0</v>
      </c>
      <c r="AE464" s="6">
        <f>[1]Emissions!AD873</f>
        <v>0</v>
      </c>
      <c r="AF464" s="6">
        <f>[1]Emissions!AE873</f>
        <v>0</v>
      </c>
      <c r="AG464" s="6">
        <f>[1]Emissions!AF873</f>
        <v>0</v>
      </c>
      <c r="AH464" s="6">
        <f>[1]Emissions!AG873</f>
        <v>0</v>
      </c>
      <c r="AI464" s="6">
        <f>[1]Emissions!AH873</f>
        <v>0</v>
      </c>
      <c r="AJ464" s="6">
        <f>[1]Emissions!AI873</f>
        <v>0</v>
      </c>
      <c r="AK464" s="6">
        <f>[1]Emissions!AJ873</f>
        <v>0</v>
      </c>
      <c r="AL464" s="6">
        <f>[1]Emissions!AK873</f>
        <v>0</v>
      </c>
      <c r="AM464" s="6">
        <f>[1]Emissions!AL873</f>
        <v>0</v>
      </c>
      <c r="AN464" s="6">
        <f>[1]Emissions!AM873</f>
        <v>0</v>
      </c>
      <c r="AO464" s="6">
        <f>[1]Emissions!AN873</f>
        <v>0</v>
      </c>
      <c r="AP464" s="6">
        <f>[1]Emissions!AO873</f>
        <v>0</v>
      </c>
      <c r="AQ464" s="6">
        <f>[1]Emissions!AP873</f>
        <v>0</v>
      </c>
      <c r="AR464" s="6">
        <f>[1]Emissions!AQ873</f>
        <v>0</v>
      </c>
      <c r="AS464" s="6">
        <f>[1]Emissions!AR873</f>
        <v>0</v>
      </c>
      <c r="AT464" s="6">
        <f>[1]Emissions!AS873</f>
        <v>0</v>
      </c>
      <c r="AU464" s="6">
        <f>[1]Emissions!AT873</f>
        <v>0</v>
      </c>
      <c r="AV464" s="6">
        <f>[1]Emissions!AU873</f>
        <v>0</v>
      </c>
      <c r="AW464" s="6">
        <f>[1]Emissions!AV873</f>
        <v>0</v>
      </c>
      <c r="AX464" s="6">
        <f>[1]Emissions!AW873</f>
        <v>0</v>
      </c>
      <c r="AY464" s="6">
        <f>[1]Emissions!AX873</f>
        <v>0</v>
      </c>
      <c r="AZ464" s="6">
        <f>[1]Emissions!AY873</f>
        <v>0</v>
      </c>
      <c r="BA464" s="6">
        <f>[1]Emissions!AZ873</f>
        <v>0</v>
      </c>
      <c r="BB464" s="6">
        <f>[1]Emissions!BA873</f>
        <v>0</v>
      </c>
      <c r="BC464" s="6">
        <f>[1]Emissions!BB873</f>
        <v>0</v>
      </c>
      <c r="BD464" s="6">
        <f>[1]Emissions!BC873</f>
        <v>0</v>
      </c>
      <c r="BE464" s="6">
        <f>[1]Emissions!BD873</f>
        <v>0</v>
      </c>
      <c r="BF464" s="6">
        <f>[1]Emissions!BE873</f>
        <v>0</v>
      </c>
      <c r="BG464" s="6">
        <f>[1]Emissions!BF873</f>
        <v>0</v>
      </c>
      <c r="BH464" s="6">
        <f>[1]Emissions!BG873</f>
        <v>0</v>
      </c>
      <c r="BI464" s="6">
        <f>[1]Emissions!BH873</f>
        <v>0</v>
      </c>
      <c r="BJ464" s="6">
        <f>[1]Emissions!BI873</f>
        <v>0</v>
      </c>
      <c r="BK464" s="6">
        <f>[1]Emissions!BJ873</f>
        <v>0</v>
      </c>
      <c r="BL464" s="6">
        <f>[1]Emissions!BK873</f>
        <v>0</v>
      </c>
      <c r="BM464" s="6">
        <f>[1]Emissions!BL873</f>
        <v>0</v>
      </c>
      <c r="BN464" s="6">
        <f>[1]Emissions!BM873</f>
        <v>0</v>
      </c>
      <c r="BO464" s="6">
        <f>[1]Emissions!BN873</f>
        <v>0</v>
      </c>
      <c r="BP464" s="6">
        <f>[1]Emissions!BO873</f>
        <v>0</v>
      </c>
      <c r="BQ464" s="6">
        <f>[1]Emissions!BP873</f>
        <v>0</v>
      </c>
      <c r="BR464" s="6">
        <f>[1]Emissions!BQ873</f>
        <v>0</v>
      </c>
      <c r="BS464" s="6">
        <f>[1]Emissions!BR873</f>
        <v>0</v>
      </c>
      <c r="BT464" s="6">
        <f>[1]Emissions!BS873</f>
        <v>0</v>
      </c>
      <c r="BU464" s="6">
        <f>[1]Emissions!BT873</f>
        <v>0</v>
      </c>
      <c r="BV464" s="6">
        <f>[1]Emissions!BU873</f>
        <v>0</v>
      </c>
      <c r="BW464" s="6">
        <f>[1]Emissions!BV873</f>
        <v>0</v>
      </c>
      <c r="BX464" s="6">
        <f>[1]Emissions!BW873</f>
        <v>0</v>
      </c>
      <c r="BY464" s="6">
        <f>[1]Emissions!BX873</f>
        <v>0</v>
      </c>
      <c r="BZ464" s="6">
        <f>[1]Emissions!BY873</f>
        <v>0</v>
      </c>
      <c r="CA464" s="6">
        <f>[1]Emissions!BZ873</f>
        <v>0</v>
      </c>
      <c r="CB464" s="6">
        <f>[1]Emissions!CA873</f>
        <v>0</v>
      </c>
      <c r="CC464" s="6">
        <f>[1]Emissions!CB873</f>
        <v>0</v>
      </c>
      <c r="CD464" s="6">
        <f>[1]Emissions!CC873</f>
        <v>0</v>
      </c>
      <c r="CE464" s="6">
        <f>[1]Emissions!CD873</f>
        <v>0</v>
      </c>
      <c r="CF464" s="6">
        <f>[1]Emissions!CE873</f>
        <v>0</v>
      </c>
      <c r="CG464" s="6">
        <f>[1]Emissions!CF873</f>
        <v>0</v>
      </c>
      <c r="CH464" s="6">
        <f>[1]Emissions!CG873</f>
        <v>0</v>
      </c>
      <c r="CI464" s="6">
        <f>[1]Emissions!CH873</f>
        <v>0</v>
      </c>
      <c r="CJ464" s="6">
        <f>[1]Emissions!CI873</f>
        <v>0</v>
      </c>
    </row>
    <row r="465" spans="2:88" x14ac:dyDescent="0.3">
      <c r="B465" s="6" t="str">
        <f>[1]Emissions!A874</f>
        <v>ems_mat_co2_swat_2</v>
      </c>
      <c r="C465" s="6">
        <f>[1]Emissions!B874</f>
        <v>0</v>
      </c>
      <c r="D465" s="6">
        <f>[1]Emissions!C874</f>
        <v>0</v>
      </c>
      <c r="E465" s="6">
        <f>[1]Emissions!D874</f>
        <v>0</v>
      </c>
      <c r="F465" s="6">
        <f>[1]Emissions!E874</f>
        <v>0</v>
      </c>
      <c r="G465" s="6">
        <f>[1]Emissions!F874</f>
        <v>0</v>
      </c>
      <c r="H465" s="6">
        <f>[1]Emissions!G874</f>
        <v>0</v>
      </c>
      <c r="I465" s="6">
        <f>[1]Emissions!H874</f>
        <v>0</v>
      </c>
      <c r="J465" s="6">
        <f>[1]Emissions!I874</f>
        <v>0</v>
      </c>
      <c r="K465" s="6">
        <f>[1]Emissions!J874</f>
        <v>0</v>
      </c>
      <c r="L465" s="6">
        <f>[1]Emissions!K874</f>
        <v>0</v>
      </c>
      <c r="M465" s="6">
        <f>[1]Emissions!L874</f>
        <v>0</v>
      </c>
      <c r="N465" s="6">
        <f>[1]Emissions!M874</f>
        <v>0</v>
      </c>
      <c r="O465" s="6">
        <f>[1]Emissions!N874</f>
        <v>0</v>
      </c>
      <c r="P465" s="6">
        <f>[1]Emissions!O874</f>
        <v>0</v>
      </c>
      <c r="Q465" s="6">
        <f>[1]Emissions!P874</f>
        <v>0</v>
      </c>
      <c r="R465" s="6">
        <f>[1]Emissions!Q874</f>
        <v>0</v>
      </c>
      <c r="S465" s="6">
        <f>[1]Emissions!R874</f>
        <v>0</v>
      </c>
      <c r="T465" s="6">
        <f>[1]Emissions!S874</f>
        <v>0</v>
      </c>
      <c r="U465" s="6">
        <f>[1]Emissions!T874</f>
        <v>0</v>
      </c>
      <c r="V465" s="6">
        <f>[1]Emissions!U874</f>
        <v>0</v>
      </c>
      <c r="W465" s="6">
        <f>[1]Emissions!V874</f>
        <v>0</v>
      </c>
      <c r="X465" s="6">
        <f>[1]Emissions!W874</f>
        <v>0</v>
      </c>
      <c r="Y465" s="6">
        <f>[1]Emissions!X874</f>
        <v>0</v>
      </c>
      <c r="Z465" s="6">
        <f>[1]Emissions!Y874</f>
        <v>0</v>
      </c>
      <c r="AA465" s="6">
        <f>[1]Emissions!Z874</f>
        <v>0</v>
      </c>
      <c r="AB465" s="6">
        <f>[1]Emissions!AA874</f>
        <v>0</v>
      </c>
      <c r="AC465" s="6">
        <f>[1]Emissions!AB874</f>
        <v>0</v>
      </c>
      <c r="AD465" s="6">
        <f>[1]Emissions!AC874</f>
        <v>0</v>
      </c>
      <c r="AE465" s="6">
        <f>[1]Emissions!AD874</f>
        <v>0</v>
      </c>
      <c r="AF465" s="6">
        <f>[1]Emissions!AE874</f>
        <v>0</v>
      </c>
      <c r="AG465" s="6">
        <f>[1]Emissions!AF874</f>
        <v>0</v>
      </c>
      <c r="AH465" s="6">
        <f>[1]Emissions!AG874</f>
        <v>0</v>
      </c>
      <c r="AI465" s="6">
        <f>[1]Emissions!AH874</f>
        <v>0</v>
      </c>
      <c r="AJ465" s="6">
        <f>[1]Emissions!AI874</f>
        <v>0</v>
      </c>
      <c r="AK465" s="6">
        <f>[1]Emissions!AJ874</f>
        <v>0</v>
      </c>
      <c r="AL465" s="6">
        <f>[1]Emissions!AK874</f>
        <v>0</v>
      </c>
      <c r="AM465" s="6">
        <f>[1]Emissions!AL874</f>
        <v>0</v>
      </c>
      <c r="AN465" s="6">
        <f>[1]Emissions!AM874</f>
        <v>0</v>
      </c>
      <c r="AO465" s="6">
        <f>[1]Emissions!AN874</f>
        <v>0</v>
      </c>
      <c r="AP465" s="6">
        <f>[1]Emissions!AO874</f>
        <v>0</v>
      </c>
      <c r="AQ465" s="6">
        <f>[1]Emissions!AP874</f>
        <v>0</v>
      </c>
      <c r="AR465" s="6">
        <f>[1]Emissions!AQ874</f>
        <v>0</v>
      </c>
      <c r="AS465" s="6">
        <f>[1]Emissions!AR874</f>
        <v>0</v>
      </c>
      <c r="AT465" s="6">
        <f>[1]Emissions!AS874</f>
        <v>0</v>
      </c>
      <c r="AU465" s="6">
        <f>[1]Emissions!AT874</f>
        <v>0</v>
      </c>
      <c r="AV465" s="6">
        <f>[1]Emissions!AU874</f>
        <v>0</v>
      </c>
      <c r="AW465" s="6">
        <f>[1]Emissions!AV874</f>
        <v>0</v>
      </c>
      <c r="AX465" s="6">
        <f>[1]Emissions!AW874</f>
        <v>0</v>
      </c>
      <c r="AY465" s="6">
        <f>[1]Emissions!AX874</f>
        <v>0</v>
      </c>
      <c r="AZ465" s="6">
        <f>[1]Emissions!AY874</f>
        <v>0</v>
      </c>
      <c r="BA465" s="6">
        <f>[1]Emissions!AZ874</f>
        <v>0</v>
      </c>
      <c r="BB465" s="6">
        <f>[1]Emissions!BA874</f>
        <v>0</v>
      </c>
      <c r="BC465" s="6">
        <f>[1]Emissions!BB874</f>
        <v>0</v>
      </c>
      <c r="BD465" s="6">
        <f>[1]Emissions!BC874</f>
        <v>0</v>
      </c>
      <c r="BE465" s="6">
        <f>[1]Emissions!BD874</f>
        <v>0</v>
      </c>
      <c r="BF465" s="6">
        <f>[1]Emissions!BE874</f>
        <v>0</v>
      </c>
      <c r="BG465" s="6">
        <f>[1]Emissions!BF874</f>
        <v>0</v>
      </c>
      <c r="BH465" s="6">
        <f>[1]Emissions!BG874</f>
        <v>0</v>
      </c>
      <c r="BI465" s="6">
        <f>[1]Emissions!BH874</f>
        <v>0</v>
      </c>
      <c r="BJ465" s="6">
        <f>[1]Emissions!BI874</f>
        <v>0</v>
      </c>
      <c r="BK465" s="6">
        <f>[1]Emissions!BJ874</f>
        <v>0</v>
      </c>
      <c r="BL465" s="6">
        <f>[1]Emissions!BK874</f>
        <v>0</v>
      </c>
      <c r="BM465" s="6">
        <f>[1]Emissions!BL874</f>
        <v>0</v>
      </c>
      <c r="BN465" s="6">
        <f>[1]Emissions!BM874</f>
        <v>0</v>
      </c>
      <c r="BO465" s="6">
        <f>[1]Emissions!BN874</f>
        <v>0</v>
      </c>
      <c r="BP465" s="6">
        <f>[1]Emissions!BO874</f>
        <v>0</v>
      </c>
      <c r="BQ465" s="6">
        <f>[1]Emissions!BP874</f>
        <v>0</v>
      </c>
      <c r="BR465" s="6">
        <f>[1]Emissions!BQ874</f>
        <v>0</v>
      </c>
      <c r="BS465" s="6">
        <f>[1]Emissions!BR874</f>
        <v>0</v>
      </c>
      <c r="BT465" s="6">
        <f>[1]Emissions!BS874</f>
        <v>0</v>
      </c>
      <c r="BU465" s="6">
        <f>[1]Emissions!BT874</f>
        <v>0</v>
      </c>
      <c r="BV465" s="6">
        <f>[1]Emissions!BU874</f>
        <v>0</v>
      </c>
      <c r="BW465" s="6">
        <f>[1]Emissions!BV874</f>
        <v>0</v>
      </c>
      <c r="BX465" s="6">
        <f>[1]Emissions!BW874</f>
        <v>0</v>
      </c>
      <c r="BY465" s="6">
        <f>[1]Emissions!BX874</f>
        <v>0</v>
      </c>
      <c r="BZ465" s="6">
        <f>[1]Emissions!BY874</f>
        <v>0</v>
      </c>
      <c r="CA465" s="6">
        <f>[1]Emissions!BZ874</f>
        <v>0</v>
      </c>
      <c r="CB465" s="6">
        <f>[1]Emissions!CA874</f>
        <v>0</v>
      </c>
      <c r="CC465" s="6">
        <f>[1]Emissions!CB874</f>
        <v>0</v>
      </c>
      <c r="CD465" s="6">
        <f>[1]Emissions!CC874</f>
        <v>0</v>
      </c>
      <c r="CE465" s="6">
        <f>[1]Emissions!CD874</f>
        <v>0</v>
      </c>
      <c r="CF465" s="6">
        <f>[1]Emissions!CE874</f>
        <v>0</v>
      </c>
      <c r="CG465" s="6">
        <f>[1]Emissions!CF874</f>
        <v>0</v>
      </c>
      <c r="CH465" s="6">
        <f>[1]Emissions!CG874</f>
        <v>0</v>
      </c>
      <c r="CI465" s="6">
        <f>[1]Emissions!CH874</f>
        <v>0</v>
      </c>
      <c r="CJ465" s="6">
        <f>[1]Emissions!CI874</f>
        <v>0</v>
      </c>
    </row>
    <row r="466" spans="2:88" x14ac:dyDescent="0.3">
      <c r="B466" s="6" t="str">
        <f>[1]Emissions!A875</f>
        <v>ems_ci_co2_sair_2</v>
      </c>
      <c r="C466" s="6">
        <f>[1]Emissions!B875</f>
        <v>19.111811100000001</v>
      </c>
      <c r="D466" s="6">
        <f>[1]Emissions!C875</f>
        <v>19.066533419999999</v>
      </c>
      <c r="E466" s="6">
        <f>[1]Emissions!D875</f>
        <v>19.07989907</v>
      </c>
      <c r="F466" s="6">
        <f>[1]Emissions!E875</f>
        <v>19.082296729999999</v>
      </c>
      <c r="G466" s="6">
        <f>[1]Emissions!F875</f>
        <v>19.14981736</v>
      </c>
      <c r="H466" s="6">
        <f>[1]Emissions!G875</f>
        <v>19.285623319999999</v>
      </c>
      <c r="I466" s="6">
        <f>[1]Emissions!H875</f>
        <v>19.438219289999999</v>
      </c>
      <c r="J466" s="6">
        <f>[1]Emissions!I875</f>
        <v>19.611442629999999</v>
      </c>
      <c r="K466" s="6">
        <f>[1]Emissions!J875</f>
        <v>19.78815152</v>
      </c>
      <c r="L466" s="6">
        <f>[1]Emissions!K875</f>
        <v>19.964000559999999</v>
      </c>
      <c r="M466" s="6">
        <f>[1]Emissions!L875</f>
        <v>20.13853812</v>
      </c>
      <c r="N466" s="6">
        <f>[1]Emissions!M875</f>
        <v>20.307058659999999</v>
      </c>
      <c r="O466" s="6">
        <f>[1]Emissions!N875</f>
        <v>20.473206950000002</v>
      </c>
      <c r="P466" s="6">
        <f>[1]Emissions!O875</f>
        <v>20.637747770000001</v>
      </c>
      <c r="Q466" s="6">
        <f>[1]Emissions!P875</f>
        <v>20.801460729999999</v>
      </c>
      <c r="R466" s="6">
        <f>[1]Emissions!Q875</f>
        <v>20.965338190000001</v>
      </c>
      <c r="S466" s="6">
        <f>[1]Emissions!R875</f>
        <v>21.15434402</v>
      </c>
      <c r="T466" s="6">
        <f>[1]Emissions!S875</f>
        <v>21.372215820000001</v>
      </c>
      <c r="U466" s="6">
        <f>[1]Emissions!T875</f>
        <v>21.615484380000002</v>
      </c>
      <c r="V466" s="6">
        <f>[1]Emissions!U875</f>
        <v>21.87891866</v>
      </c>
      <c r="W466" s="6">
        <f>[1]Emissions!V875</f>
        <v>22.157880970000001</v>
      </c>
      <c r="X466" s="6">
        <f>[1]Emissions!W875</f>
        <v>22.44867052</v>
      </c>
      <c r="Y466" s="6">
        <f>[1]Emissions!X875</f>
        <v>22.749519079999999</v>
      </c>
      <c r="Z466" s="6">
        <f>[1]Emissions!Y875</f>
        <v>23.059334660000001</v>
      </c>
      <c r="AA466" s="6">
        <f>[1]Emissions!Z875</f>
        <v>23.37764121</v>
      </c>
      <c r="AB466" s="6">
        <f>[1]Emissions!AA875</f>
        <v>23.704204780000001</v>
      </c>
      <c r="AC466" s="6">
        <f>[1]Emissions!AB875</f>
        <v>24.032365630000001</v>
      </c>
      <c r="AD466" s="6">
        <f>[1]Emissions!AC875</f>
        <v>24.367312210000001</v>
      </c>
      <c r="AE466" s="6">
        <f>[1]Emissions!AD875</f>
        <v>24.70974296</v>
      </c>
      <c r="AF466" s="6">
        <f>[1]Emissions!AE875</f>
        <v>25.059370380000001</v>
      </c>
      <c r="AG466" s="6">
        <f>[1]Emissions!AF875</f>
        <v>25.415717770000001</v>
      </c>
      <c r="AH466" s="6">
        <f>[1]Emissions!AG875</f>
        <v>25.769309230000001</v>
      </c>
      <c r="AI466" s="6">
        <f>[1]Emissions!AH875</f>
        <v>26.12681401</v>
      </c>
      <c r="AJ466" s="6">
        <f>[1]Emissions!AI875</f>
        <v>26.48896865</v>
      </c>
      <c r="AK466" s="6">
        <f>[1]Emissions!AJ875</f>
        <v>26.855722799999999</v>
      </c>
      <c r="AL466" s="6">
        <f>[1]Emissions!AK875</f>
        <v>27.22693919</v>
      </c>
      <c r="AM466" s="6">
        <f>[1]Emissions!AL875</f>
        <v>27.607789889999999</v>
      </c>
      <c r="AN466" s="6">
        <f>[1]Emissions!AM875</f>
        <v>28.00340787</v>
      </c>
      <c r="AO466" s="6">
        <f>[1]Emissions!AN875</f>
        <v>28.413754860000001</v>
      </c>
      <c r="AP466" s="6">
        <f>[1]Emissions!AO875</f>
        <v>28.83745012</v>
      </c>
      <c r="AQ466" s="6">
        <f>[1]Emissions!AP875</f>
        <v>29.272695110000001</v>
      </c>
      <c r="AR466" s="6">
        <f>[1]Emissions!AQ875</f>
        <v>29.7057292</v>
      </c>
      <c r="AS466" s="6">
        <f>[1]Emissions!AR875</f>
        <v>30.14449557</v>
      </c>
      <c r="AT466" s="6">
        <f>[1]Emissions!AS875</f>
        <v>30.58940613</v>
      </c>
      <c r="AU466" s="6">
        <f>[1]Emissions!AT875</f>
        <v>31.040146360000001</v>
      </c>
      <c r="AV466" s="6">
        <f>[1]Emissions!AU875</f>
        <v>31.496506289999999</v>
      </c>
      <c r="AW466" s="6">
        <f>[1]Emissions!AV875</f>
        <v>31.94221233</v>
      </c>
      <c r="AX466" s="6">
        <f>[1]Emissions!AW875</f>
        <v>32.390295889999997</v>
      </c>
      <c r="AY466" s="6">
        <f>[1]Emissions!AX875</f>
        <v>32.842882459999998</v>
      </c>
      <c r="AZ466" s="6">
        <f>[1]Emissions!AY875</f>
        <v>33.300661120000001</v>
      </c>
      <c r="BA466" s="6">
        <f>[1]Emissions!AZ875</f>
        <v>33.764096670000001</v>
      </c>
      <c r="BB466" s="6">
        <f>[1]Emissions!BA875</f>
        <v>34.221667770000003</v>
      </c>
      <c r="BC466" s="6">
        <f>[1]Emissions!BB875</f>
        <v>34.673820829999997</v>
      </c>
      <c r="BD466" s="6">
        <f>[1]Emissions!BC875</f>
        <v>35.124205269999997</v>
      </c>
      <c r="BE466" s="6">
        <f>[1]Emissions!BD875</f>
        <v>35.575989909999997</v>
      </c>
      <c r="BF466" s="6">
        <f>[1]Emissions!BE875</f>
        <v>36.031298620000001</v>
      </c>
      <c r="BG466" s="6">
        <f>[1]Emissions!BF875</f>
        <v>36.469722419999997</v>
      </c>
      <c r="BH466" s="6">
        <f>[1]Emissions!BG875</f>
        <v>36.908733550000001</v>
      </c>
      <c r="BI466" s="6">
        <f>[1]Emissions!BH875</f>
        <v>37.351455299999998</v>
      </c>
      <c r="BJ466" s="6">
        <f>[1]Emissions!BI875</f>
        <v>37.798934299999999</v>
      </c>
      <c r="BK466" s="6">
        <f>[1]Emissions!BJ875</f>
        <v>38.251769619999997</v>
      </c>
      <c r="BL466" s="6">
        <f>[1]Emissions!BK875</f>
        <v>38.710574319999999</v>
      </c>
      <c r="BM466" s="6">
        <f>[1]Emissions!BL875</f>
        <v>39.175465580000001</v>
      </c>
      <c r="BN466" s="6">
        <f>[1]Emissions!BM875</f>
        <v>39.646586509999999</v>
      </c>
      <c r="BO466" s="6">
        <f>[1]Emissions!BN875</f>
        <v>40.124011070000002</v>
      </c>
      <c r="BP466" s="6">
        <f>[1]Emissions!BO875</f>
        <v>40.607750250000002</v>
      </c>
      <c r="BQ466" s="6">
        <f>[1]Emissions!BP875</f>
        <v>41.07668597</v>
      </c>
      <c r="BR466" s="6">
        <f>[1]Emissions!BQ875</f>
        <v>41.547109570000003</v>
      </c>
      <c r="BS466" s="6">
        <f>[1]Emissions!BR875</f>
        <v>42.021591809999997</v>
      </c>
      <c r="BT466" s="6">
        <f>[1]Emissions!BS875</f>
        <v>42.500839939999999</v>
      </c>
      <c r="BU466" s="6">
        <f>[1]Emissions!BT875</f>
        <v>42.985223609999998</v>
      </c>
      <c r="BV466" s="6">
        <f>[1]Emissions!BU875</f>
        <v>43.474705829999998</v>
      </c>
      <c r="BW466" s="6">
        <f>[1]Emissions!BV875</f>
        <v>43.969697760000003</v>
      </c>
      <c r="BX466" s="6">
        <f>[1]Emissions!BW875</f>
        <v>44.470379620000003</v>
      </c>
      <c r="BY466" s="6">
        <f>[1]Emissions!BX875</f>
        <v>44.976868840000002</v>
      </c>
      <c r="BZ466" s="6">
        <f>[1]Emissions!BY875</f>
        <v>45.48924358</v>
      </c>
      <c r="CA466" s="6">
        <f>[1]Emissions!BZ875</f>
        <v>45.990994000000001</v>
      </c>
      <c r="CB466" s="6">
        <f>[1]Emissions!CA875</f>
        <v>46.494946329999998</v>
      </c>
      <c r="CC466" s="6">
        <f>[1]Emissions!CB875</f>
        <v>47.003179580000001</v>
      </c>
      <c r="CD466" s="6">
        <f>[1]Emissions!CC875</f>
        <v>47.516308199999997</v>
      </c>
      <c r="CE466" s="6">
        <f>[1]Emissions!CD875</f>
        <v>48.034674690000003</v>
      </c>
      <c r="CF466" s="6">
        <f>[1]Emissions!CE875</f>
        <v>48.557684620000003</v>
      </c>
      <c r="CG466" s="6">
        <f>[1]Emissions!CF875</f>
        <v>49.086160509999999</v>
      </c>
      <c r="CH466" s="6">
        <f>[1]Emissions!CG875</f>
        <v>49.620356389999998</v>
      </c>
      <c r="CI466" s="6">
        <f>[1]Emissions!CH875</f>
        <v>50.160426739999998</v>
      </c>
      <c r="CJ466" s="6">
        <f>[1]Emissions!CI875</f>
        <v>50.706485919999999</v>
      </c>
    </row>
    <row r="467" spans="2:88" x14ac:dyDescent="0.3">
      <c r="B467" s="6" t="str">
        <f>[1]Emissions!A876</f>
        <v>ems_y_co2_sair_2</v>
      </c>
      <c r="C467" s="6">
        <f>[1]Emissions!B876</f>
        <v>0</v>
      </c>
      <c r="D467" s="6">
        <f>[1]Emissions!C876</f>
        <v>0</v>
      </c>
      <c r="E467" s="6">
        <f>[1]Emissions!D876</f>
        <v>0</v>
      </c>
      <c r="F467" s="6">
        <f>[1]Emissions!E876</f>
        <v>0</v>
      </c>
      <c r="G467" s="6">
        <f>[1]Emissions!F876</f>
        <v>0</v>
      </c>
      <c r="H467" s="6">
        <f>[1]Emissions!G876</f>
        <v>0</v>
      </c>
      <c r="I467" s="6">
        <f>[1]Emissions!H876</f>
        <v>0</v>
      </c>
      <c r="J467" s="6">
        <f>[1]Emissions!I876</f>
        <v>0</v>
      </c>
      <c r="K467" s="6">
        <f>[1]Emissions!J876</f>
        <v>0</v>
      </c>
      <c r="L467" s="6">
        <f>[1]Emissions!K876</f>
        <v>0</v>
      </c>
      <c r="M467" s="6">
        <f>[1]Emissions!L876</f>
        <v>0</v>
      </c>
      <c r="N467" s="6">
        <f>[1]Emissions!M876</f>
        <v>0</v>
      </c>
      <c r="O467" s="6">
        <f>[1]Emissions!N876</f>
        <v>0</v>
      </c>
      <c r="P467" s="6">
        <f>[1]Emissions!O876</f>
        <v>0</v>
      </c>
      <c r="Q467" s="6">
        <f>[1]Emissions!P876</f>
        <v>0</v>
      </c>
      <c r="R467" s="6">
        <f>[1]Emissions!Q876</f>
        <v>0</v>
      </c>
      <c r="S467" s="6">
        <f>[1]Emissions!R876</f>
        <v>0</v>
      </c>
      <c r="T467" s="6">
        <f>[1]Emissions!S876</f>
        <v>0</v>
      </c>
      <c r="U467" s="6">
        <f>[1]Emissions!T876</f>
        <v>0</v>
      </c>
      <c r="V467" s="6">
        <f>[1]Emissions!U876</f>
        <v>0</v>
      </c>
      <c r="W467" s="6">
        <f>[1]Emissions!V876</f>
        <v>0</v>
      </c>
      <c r="X467" s="6">
        <f>[1]Emissions!W876</f>
        <v>0</v>
      </c>
      <c r="Y467" s="6">
        <f>[1]Emissions!X876</f>
        <v>0</v>
      </c>
      <c r="Z467" s="6">
        <f>[1]Emissions!Y876</f>
        <v>0</v>
      </c>
      <c r="AA467" s="6">
        <f>[1]Emissions!Z876</f>
        <v>0</v>
      </c>
      <c r="AB467" s="6">
        <f>[1]Emissions!AA876</f>
        <v>0</v>
      </c>
      <c r="AC467" s="6">
        <f>[1]Emissions!AB876</f>
        <v>0</v>
      </c>
      <c r="AD467" s="6">
        <f>[1]Emissions!AC876</f>
        <v>0</v>
      </c>
      <c r="AE467" s="6">
        <f>[1]Emissions!AD876</f>
        <v>0</v>
      </c>
      <c r="AF467" s="6">
        <f>[1]Emissions!AE876</f>
        <v>0</v>
      </c>
      <c r="AG467" s="6">
        <f>[1]Emissions!AF876</f>
        <v>0</v>
      </c>
      <c r="AH467" s="6">
        <f>[1]Emissions!AG876</f>
        <v>0</v>
      </c>
      <c r="AI467" s="6">
        <f>[1]Emissions!AH876</f>
        <v>0</v>
      </c>
      <c r="AJ467" s="6">
        <f>[1]Emissions!AI876</f>
        <v>0</v>
      </c>
      <c r="AK467" s="6">
        <f>[1]Emissions!AJ876</f>
        <v>0</v>
      </c>
      <c r="AL467" s="6">
        <f>[1]Emissions!AK876</f>
        <v>0</v>
      </c>
      <c r="AM467" s="6">
        <f>[1]Emissions!AL876</f>
        <v>0</v>
      </c>
      <c r="AN467" s="6">
        <f>[1]Emissions!AM876</f>
        <v>0</v>
      </c>
      <c r="AO467" s="6">
        <f>[1]Emissions!AN876</f>
        <v>0</v>
      </c>
      <c r="AP467" s="6">
        <f>[1]Emissions!AO876</f>
        <v>0</v>
      </c>
      <c r="AQ467" s="6">
        <f>[1]Emissions!AP876</f>
        <v>0</v>
      </c>
      <c r="AR467" s="6">
        <f>[1]Emissions!AQ876</f>
        <v>0</v>
      </c>
      <c r="AS467" s="6">
        <f>[1]Emissions!AR876</f>
        <v>0</v>
      </c>
      <c r="AT467" s="6">
        <f>[1]Emissions!AS876</f>
        <v>0</v>
      </c>
      <c r="AU467" s="6">
        <f>[1]Emissions!AT876</f>
        <v>0</v>
      </c>
      <c r="AV467" s="6">
        <f>[1]Emissions!AU876</f>
        <v>0</v>
      </c>
      <c r="AW467" s="6">
        <f>[1]Emissions!AV876</f>
        <v>0</v>
      </c>
      <c r="AX467" s="6">
        <f>[1]Emissions!AW876</f>
        <v>0</v>
      </c>
      <c r="AY467" s="6">
        <f>[1]Emissions!AX876</f>
        <v>0</v>
      </c>
      <c r="AZ467" s="6">
        <f>[1]Emissions!AY876</f>
        <v>0</v>
      </c>
      <c r="BA467" s="6">
        <f>[1]Emissions!AZ876</f>
        <v>0</v>
      </c>
      <c r="BB467" s="6">
        <f>[1]Emissions!BA876</f>
        <v>0</v>
      </c>
      <c r="BC467" s="6">
        <f>[1]Emissions!BB876</f>
        <v>0</v>
      </c>
      <c r="BD467" s="6">
        <f>[1]Emissions!BC876</f>
        <v>0</v>
      </c>
      <c r="BE467" s="6">
        <f>[1]Emissions!BD876</f>
        <v>0</v>
      </c>
      <c r="BF467" s="6">
        <f>[1]Emissions!BE876</f>
        <v>0</v>
      </c>
      <c r="BG467" s="6">
        <f>[1]Emissions!BF876</f>
        <v>0</v>
      </c>
      <c r="BH467" s="6">
        <f>[1]Emissions!BG876</f>
        <v>0</v>
      </c>
      <c r="BI467" s="6">
        <f>[1]Emissions!BH876</f>
        <v>0</v>
      </c>
      <c r="BJ467" s="6">
        <f>[1]Emissions!BI876</f>
        <v>0</v>
      </c>
      <c r="BK467" s="6">
        <f>[1]Emissions!BJ876</f>
        <v>0</v>
      </c>
      <c r="BL467" s="6">
        <f>[1]Emissions!BK876</f>
        <v>0</v>
      </c>
      <c r="BM467" s="6">
        <f>[1]Emissions!BL876</f>
        <v>0</v>
      </c>
      <c r="BN467" s="6">
        <f>[1]Emissions!BM876</f>
        <v>0</v>
      </c>
      <c r="BO467" s="6">
        <f>[1]Emissions!BN876</f>
        <v>0</v>
      </c>
      <c r="BP467" s="6">
        <f>[1]Emissions!BO876</f>
        <v>0</v>
      </c>
      <c r="BQ467" s="6">
        <f>[1]Emissions!BP876</f>
        <v>0</v>
      </c>
      <c r="BR467" s="6">
        <f>[1]Emissions!BQ876</f>
        <v>0</v>
      </c>
      <c r="BS467" s="6">
        <f>[1]Emissions!BR876</f>
        <v>0</v>
      </c>
      <c r="BT467" s="6">
        <f>[1]Emissions!BS876</f>
        <v>0</v>
      </c>
      <c r="BU467" s="6">
        <f>[1]Emissions!BT876</f>
        <v>0</v>
      </c>
      <c r="BV467" s="6">
        <f>[1]Emissions!BU876</f>
        <v>0</v>
      </c>
      <c r="BW467" s="6">
        <f>[1]Emissions!BV876</f>
        <v>0</v>
      </c>
      <c r="BX467" s="6">
        <f>[1]Emissions!BW876</f>
        <v>0</v>
      </c>
      <c r="BY467" s="6">
        <f>[1]Emissions!BX876</f>
        <v>0</v>
      </c>
      <c r="BZ467" s="6">
        <f>[1]Emissions!BY876</f>
        <v>0</v>
      </c>
      <c r="CA467" s="6">
        <f>[1]Emissions!BZ876</f>
        <v>0</v>
      </c>
      <c r="CB467" s="6">
        <f>[1]Emissions!CA876</f>
        <v>0</v>
      </c>
      <c r="CC467" s="6">
        <f>[1]Emissions!CB876</f>
        <v>0</v>
      </c>
      <c r="CD467" s="6">
        <f>[1]Emissions!CC876</f>
        <v>0</v>
      </c>
      <c r="CE467" s="6">
        <f>[1]Emissions!CD876</f>
        <v>0</v>
      </c>
      <c r="CF467" s="6">
        <f>[1]Emissions!CE876</f>
        <v>0</v>
      </c>
      <c r="CG467" s="6">
        <f>[1]Emissions!CF876</f>
        <v>0</v>
      </c>
      <c r="CH467" s="6">
        <f>[1]Emissions!CG876</f>
        <v>0</v>
      </c>
      <c r="CI467" s="6">
        <f>[1]Emissions!CH876</f>
        <v>0</v>
      </c>
      <c r="CJ467" s="6">
        <f>[1]Emissions!CI876</f>
        <v>0</v>
      </c>
    </row>
    <row r="468" spans="2:88" x14ac:dyDescent="0.3">
      <c r="B468" s="6" t="str">
        <f>[1]Emissions!A877</f>
        <v>ems_mat_co2_sair_2</v>
      </c>
      <c r="C468" s="6">
        <f>[1]Emissions!B877</f>
        <v>0</v>
      </c>
      <c r="D468" s="6">
        <f>[1]Emissions!C877</f>
        <v>0</v>
      </c>
      <c r="E468" s="6">
        <f>[1]Emissions!D877</f>
        <v>0</v>
      </c>
      <c r="F468" s="6">
        <f>[1]Emissions!E877</f>
        <v>0</v>
      </c>
      <c r="G468" s="6">
        <f>[1]Emissions!F877</f>
        <v>0</v>
      </c>
      <c r="H468" s="6">
        <f>[1]Emissions!G877</f>
        <v>0</v>
      </c>
      <c r="I468" s="6">
        <f>[1]Emissions!H877</f>
        <v>0</v>
      </c>
      <c r="J468" s="6">
        <f>[1]Emissions!I877</f>
        <v>0</v>
      </c>
      <c r="K468" s="6">
        <f>[1]Emissions!J877</f>
        <v>0</v>
      </c>
      <c r="L468" s="6">
        <f>[1]Emissions!K877</f>
        <v>0</v>
      </c>
      <c r="M468" s="6">
        <f>[1]Emissions!L877</f>
        <v>0</v>
      </c>
      <c r="N468" s="6">
        <f>[1]Emissions!M877</f>
        <v>0</v>
      </c>
      <c r="O468" s="6">
        <f>[1]Emissions!N877</f>
        <v>0</v>
      </c>
      <c r="P468" s="6">
        <f>[1]Emissions!O877</f>
        <v>0</v>
      </c>
      <c r="Q468" s="6">
        <f>[1]Emissions!P877</f>
        <v>0</v>
      </c>
      <c r="R468" s="6">
        <f>[1]Emissions!Q877</f>
        <v>0</v>
      </c>
      <c r="S468" s="6">
        <f>[1]Emissions!R877</f>
        <v>0</v>
      </c>
      <c r="T468" s="6">
        <f>[1]Emissions!S877</f>
        <v>0</v>
      </c>
      <c r="U468" s="6">
        <f>[1]Emissions!T877</f>
        <v>0</v>
      </c>
      <c r="V468" s="6">
        <f>[1]Emissions!U877</f>
        <v>0</v>
      </c>
      <c r="W468" s="6">
        <f>[1]Emissions!V877</f>
        <v>0</v>
      </c>
      <c r="X468" s="6">
        <f>[1]Emissions!W877</f>
        <v>0</v>
      </c>
      <c r="Y468" s="6">
        <f>[1]Emissions!X877</f>
        <v>0</v>
      </c>
      <c r="Z468" s="6">
        <f>[1]Emissions!Y877</f>
        <v>0</v>
      </c>
      <c r="AA468" s="6">
        <f>[1]Emissions!Z877</f>
        <v>0</v>
      </c>
      <c r="AB468" s="6">
        <f>[1]Emissions!AA877</f>
        <v>0</v>
      </c>
      <c r="AC468" s="6">
        <f>[1]Emissions!AB877</f>
        <v>0</v>
      </c>
      <c r="AD468" s="6">
        <f>[1]Emissions!AC877</f>
        <v>0</v>
      </c>
      <c r="AE468" s="6">
        <f>[1]Emissions!AD877</f>
        <v>0</v>
      </c>
      <c r="AF468" s="6">
        <f>[1]Emissions!AE877</f>
        <v>0</v>
      </c>
      <c r="AG468" s="6">
        <f>[1]Emissions!AF877</f>
        <v>0</v>
      </c>
      <c r="AH468" s="6">
        <f>[1]Emissions!AG877</f>
        <v>0</v>
      </c>
      <c r="AI468" s="6">
        <f>[1]Emissions!AH877</f>
        <v>0</v>
      </c>
      <c r="AJ468" s="6">
        <f>[1]Emissions!AI877</f>
        <v>0</v>
      </c>
      <c r="AK468" s="6">
        <f>[1]Emissions!AJ877</f>
        <v>0</v>
      </c>
      <c r="AL468" s="6">
        <f>[1]Emissions!AK877</f>
        <v>0</v>
      </c>
      <c r="AM468" s="6">
        <f>[1]Emissions!AL877</f>
        <v>0</v>
      </c>
      <c r="AN468" s="6">
        <f>[1]Emissions!AM877</f>
        <v>0</v>
      </c>
      <c r="AO468" s="6">
        <f>[1]Emissions!AN877</f>
        <v>0</v>
      </c>
      <c r="AP468" s="6">
        <f>[1]Emissions!AO877</f>
        <v>0</v>
      </c>
      <c r="AQ468" s="6">
        <f>[1]Emissions!AP877</f>
        <v>0</v>
      </c>
      <c r="AR468" s="6">
        <f>[1]Emissions!AQ877</f>
        <v>0</v>
      </c>
      <c r="AS468" s="6">
        <f>[1]Emissions!AR877</f>
        <v>0</v>
      </c>
      <c r="AT468" s="6">
        <f>[1]Emissions!AS877</f>
        <v>0</v>
      </c>
      <c r="AU468" s="6">
        <f>[1]Emissions!AT877</f>
        <v>0</v>
      </c>
      <c r="AV468" s="6">
        <f>[1]Emissions!AU877</f>
        <v>0</v>
      </c>
      <c r="AW468" s="6">
        <f>[1]Emissions!AV877</f>
        <v>0</v>
      </c>
      <c r="AX468" s="6">
        <f>[1]Emissions!AW877</f>
        <v>0</v>
      </c>
      <c r="AY468" s="6">
        <f>[1]Emissions!AX877</f>
        <v>0</v>
      </c>
      <c r="AZ468" s="6">
        <f>[1]Emissions!AY877</f>
        <v>0</v>
      </c>
      <c r="BA468" s="6">
        <f>[1]Emissions!AZ877</f>
        <v>0</v>
      </c>
      <c r="BB468" s="6">
        <f>[1]Emissions!BA877</f>
        <v>0</v>
      </c>
      <c r="BC468" s="6">
        <f>[1]Emissions!BB877</f>
        <v>0</v>
      </c>
      <c r="BD468" s="6">
        <f>[1]Emissions!BC877</f>
        <v>0</v>
      </c>
      <c r="BE468" s="6">
        <f>[1]Emissions!BD877</f>
        <v>0</v>
      </c>
      <c r="BF468" s="6">
        <f>[1]Emissions!BE877</f>
        <v>0</v>
      </c>
      <c r="BG468" s="6">
        <f>[1]Emissions!BF877</f>
        <v>0</v>
      </c>
      <c r="BH468" s="6">
        <f>[1]Emissions!BG877</f>
        <v>0</v>
      </c>
      <c r="BI468" s="6">
        <f>[1]Emissions!BH877</f>
        <v>0</v>
      </c>
      <c r="BJ468" s="6">
        <f>[1]Emissions!BI877</f>
        <v>0</v>
      </c>
      <c r="BK468" s="6">
        <f>[1]Emissions!BJ877</f>
        <v>0</v>
      </c>
      <c r="BL468" s="6">
        <f>[1]Emissions!BK877</f>
        <v>0</v>
      </c>
      <c r="BM468" s="6">
        <f>[1]Emissions!BL877</f>
        <v>0</v>
      </c>
      <c r="BN468" s="6">
        <f>[1]Emissions!BM877</f>
        <v>0</v>
      </c>
      <c r="BO468" s="6">
        <f>[1]Emissions!BN877</f>
        <v>0</v>
      </c>
      <c r="BP468" s="6">
        <f>[1]Emissions!BO877</f>
        <v>0</v>
      </c>
      <c r="BQ468" s="6">
        <f>[1]Emissions!BP877</f>
        <v>0</v>
      </c>
      <c r="BR468" s="6">
        <f>[1]Emissions!BQ877</f>
        <v>0</v>
      </c>
      <c r="BS468" s="6">
        <f>[1]Emissions!BR877</f>
        <v>0</v>
      </c>
      <c r="BT468" s="6">
        <f>[1]Emissions!BS877</f>
        <v>0</v>
      </c>
      <c r="BU468" s="6">
        <f>[1]Emissions!BT877</f>
        <v>0</v>
      </c>
      <c r="BV468" s="6">
        <f>[1]Emissions!BU877</f>
        <v>0</v>
      </c>
      <c r="BW468" s="6">
        <f>[1]Emissions!BV877</f>
        <v>0</v>
      </c>
      <c r="BX468" s="6">
        <f>[1]Emissions!BW877</f>
        <v>0</v>
      </c>
      <c r="BY468" s="6">
        <f>[1]Emissions!BX877</f>
        <v>0</v>
      </c>
      <c r="BZ468" s="6">
        <f>[1]Emissions!BY877</f>
        <v>0</v>
      </c>
      <c r="CA468" s="6">
        <f>[1]Emissions!BZ877</f>
        <v>0</v>
      </c>
      <c r="CB468" s="6">
        <f>[1]Emissions!CA877</f>
        <v>0</v>
      </c>
      <c r="CC468" s="6">
        <f>[1]Emissions!CB877</f>
        <v>0</v>
      </c>
      <c r="CD468" s="6">
        <f>[1]Emissions!CC877</f>
        <v>0</v>
      </c>
      <c r="CE468" s="6">
        <f>[1]Emissions!CD877</f>
        <v>0</v>
      </c>
      <c r="CF468" s="6">
        <f>[1]Emissions!CE877</f>
        <v>0</v>
      </c>
      <c r="CG468" s="6">
        <f>[1]Emissions!CF877</f>
        <v>0</v>
      </c>
      <c r="CH468" s="6">
        <f>[1]Emissions!CG877</f>
        <v>0</v>
      </c>
      <c r="CI468" s="6">
        <f>[1]Emissions!CH877</f>
        <v>0</v>
      </c>
      <c r="CJ468" s="6">
        <f>[1]Emissions!CI877</f>
        <v>0</v>
      </c>
    </row>
    <row r="469" spans="2:88" x14ac:dyDescent="0.3">
      <c r="B469" s="6" t="str">
        <f>[1]Emissions!A878</f>
        <v>ems_ci_co2_spri_2</v>
      </c>
      <c r="C469" s="6">
        <f>[1]Emissions!B878</f>
        <v>30.223307590000001</v>
      </c>
      <c r="D469" s="6">
        <f>[1]Emissions!C878</f>
        <v>29.51287761</v>
      </c>
      <c r="E469" s="6">
        <f>[1]Emissions!D878</f>
        <v>28.880167459999999</v>
      </c>
      <c r="F469" s="6">
        <f>[1]Emissions!E878</f>
        <v>28.327224820000001</v>
      </c>
      <c r="G469" s="6">
        <f>[1]Emissions!F878</f>
        <v>28.03282166</v>
      </c>
      <c r="H469" s="6">
        <f>[1]Emissions!G878</f>
        <v>27.9550293</v>
      </c>
      <c r="I469" s="6">
        <f>[1]Emissions!H878</f>
        <v>27.981583149999999</v>
      </c>
      <c r="J469" s="6">
        <f>[1]Emissions!I878</f>
        <v>28.066951150000001</v>
      </c>
      <c r="K469" s="6">
        <f>[1]Emissions!J878</f>
        <v>28.14284893</v>
      </c>
      <c r="L469" s="6">
        <f>[1]Emissions!K878</f>
        <v>28.1932434</v>
      </c>
      <c r="M469" s="6">
        <f>[1]Emissions!L878</f>
        <v>28.216518929999999</v>
      </c>
      <c r="N469" s="6">
        <f>[1]Emissions!M878</f>
        <v>28.20219019</v>
      </c>
      <c r="O469" s="6">
        <f>[1]Emissions!N878</f>
        <v>28.160424559999999</v>
      </c>
      <c r="P469" s="6">
        <f>[1]Emissions!O878</f>
        <v>28.096175809999998</v>
      </c>
      <c r="Q469" s="6">
        <f>[1]Emissions!P878</f>
        <v>28.015926239999999</v>
      </c>
      <c r="R469" s="6">
        <f>[1]Emissions!Q878</f>
        <v>27.926534459999999</v>
      </c>
      <c r="S469" s="6">
        <f>[1]Emissions!R878</f>
        <v>27.865674250000001</v>
      </c>
      <c r="T469" s="6">
        <f>[1]Emissions!S878</f>
        <v>27.878705870000001</v>
      </c>
      <c r="U469" s="6">
        <f>[1]Emissions!T878</f>
        <v>27.977929700000001</v>
      </c>
      <c r="V469" s="6">
        <f>[1]Emissions!U878</f>
        <v>28.15971858</v>
      </c>
      <c r="W469" s="6">
        <f>[1]Emissions!V878</f>
        <v>28.412968360000001</v>
      </c>
      <c r="X469" s="6">
        <f>[1]Emissions!W878</f>
        <v>28.711722999999999</v>
      </c>
      <c r="Y469" s="6">
        <f>[1]Emissions!X878</f>
        <v>29.053256780000002</v>
      </c>
      <c r="Z469" s="6">
        <f>[1]Emissions!Y878</f>
        <v>29.428574860000001</v>
      </c>
      <c r="AA469" s="6">
        <f>[1]Emissions!Z878</f>
        <v>29.831337269999999</v>
      </c>
      <c r="AB469" s="6">
        <f>[1]Emissions!AA878</f>
        <v>30.256576760000002</v>
      </c>
      <c r="AC469" s="6">
        <f>[1]Emissions!AB878</f>
        <v>30.689861390000001</v>
      </c>
      <c r="AD469" s="6">
        <f>[1]Emissions!AC878</f>
        <v>31.133594460000001</v>
      </c>
      <c r="AE469" s="6">
        <f>[1]Emissions!AD878</f>
        <v>31.58460504</v>
      </c>
      <c r="AF469" s="6">
        <f>[1]Emissions!AE878</f>
        <v>32.037651680000003</v>
      </c>
      <c r="AG469" s="6">
        <f>[1]Emissions!AF878</f>
        <v>32.488035719999999</v>
      </c>
      <c r="AH469" s="6">
        <f>[1]Emissions!AG878</f>
        <v>32.921722850000002</v>
      </c>
      <c r="AI469" s="6">
        <f>[1]Emissions!AH878</f>
        <v>33.342558189999998</v>
      </c>
      <c r="AJ469" s="6">
        <f>[1]Emissions!AI878</f>
        <v>33.750679689999998</v>
      </c>
      <c r="AK469" s="6">
        <f>[1]Emissions!AJ878</f>
        <v>34.146451489999997</v>
      </c>
      <c r="AL469" s="6">
        <f>[1]Emissions!AK878</f>
        <v>34.530669119999999</v>
      </c>
      <c r="AM469" s="6">
        <f>[1]Emissions!AL878</f>
        <v>34.940183150000003</v>
      </c>
      <c r="AN469" s="6">
        <f>[1]Emissions!AM878</f>
        <v>35.368452009999999</v>
      </c>
      <c r="AO469" s="6">
        <f>[1]Emissions!AN878</f>
        <v>35.813163879999998</v>
      </c>
      <c r="AP469" s="6">
        <f>[1]Emissions!AO878</f>
        <v>36.271753769999997</v>
      </c>
      <c r="AQ469" s="6">
        <f>[1]Emissions!AP878</f>
        <v>36.741520889999997</v>
      </c>
      <c r="AR469" s="6">
        <f>[1]Emissions!AQ878</f>
        <v>37.209895619999998</v>
      </c>
      <c r="AS469" s="6">
        <f>[1]Emissions!AR878</f>
        <v>37.679545140000002</v>
      </c>
      <c r="AT469" s="6">
        <f>[1]Emissions!AS878</f>
        <v>38.15015425</v>
      </c>
      <c r="AU469" s="6">
        <f>[1]Emissions!AT878</f>
        <v>38.621551750000002</v>
      </c>
      <c r="AV469" s="6">
        <f>[1]Emissions!AU878</f>
        <v>39.09400574</v>
      </c>
      <c r="AW469" s="6">
        <f>[1]Emissions!AV878</f>
        <v>39.553864740000002</v>
      </c>
      <c r="AX469" s="6">
        <f>[1]Emissions!AW878</f>
        <v>40.010042329999997</v>
      </c>
      <c r="AY469" s="6">
        <f>[1]Emissions!AX878</f>
        <v>40.464631439999998</v>
      </c>
      <c r="AZ469" s="6">
        <f>[1]Emissions!AY878</f>
        <v>40.919343429999998</v>
      </c>
      <c r="BA469" s="6">
        <f>[1]Emissions!AZ878</f>
        <v>41.375982</v>
      </c>
      <c r="BB469" s="6">
        <f>[1]Emissions!BA878</f>
        <v>41.892786800000003</v>
      </c>
      <c r="BC469" s="6">
        <f>[1]Emissions!BB878</f>
        <v>42.375752429999999</v>
      </c>
      <c r="BD469" s="6">
        <f>[1]Emissions!BC878</f>
        <v>42.834857079999999</v>
      </c>
      <c r="BE469" s="6">
        <f>[1]Emissions!BD878</f>
        <v>43.282026790000003</v>
      </c>
      <c r="BF469" s="6">
        <f>[1]Emissions!BE878</f>
        <v>43.725077450000001</v>
      </c>
      <c r="BG469" s="6">
        <f>[1]Emissions!BF878</f>
        <v>44.153736780000003</v>
      </c>
      <c r="BH469" s="6">
        <f>[1]Emissions!BG878</f>
        <v>44.576779989999999</v>
      </c>
      <c r="BI469" s="6">
        <f>[1]Emissions!BH878</f>
        <v>44.998046049999999</v>
      </c>
      <c r="BJ469" s="6">
        <f>[1]Emissions!BI878</f>
        <v>45.420017719999997</v>
      </c>
      <c r="BK469" s="6">
        <f>[1]Emissions!BJ878</f>
        <v>45.844579789999997</v>
      </c>
      <c r="BL469" s="6">
        <f>[1]Emissions!BK878</f>
        <v>46.273049090000001</v>
      </c>
      <c r="BM469" s="6">
        <f>[1]Emissions!BL878</f>
        <v>46.706589110000003</v>
      </c>
      <c r="BN469" s="6">
        <f>[1]Emissions!BM878</f>
        <v>47.145890690000002</v>
      </c>
      <c r="BO469" s="6">
        <f>[1]Emissions!BN878</f>
        <v>47.591363399999999</v>
      </c>
      <c r="BP469" s="6">
        <f>[1]Emissions!BO878</f>
        <v>48.043195099999998</v>
      </c>
      <c r="BQ469" s="6">
        <f>[1]Emissions!BP878</f>
        <v>48.486686319999997</v>
      </c>
      <c r="BR469" s="6">
        <f>[1]Emissions!BQ878</f>
        <v>48.92765928</v>
      </c>
      <c r="BS469" s="6">
        <f>[1]Emissions!BR878</f>
        <v>49.367910969999997</v>
      </c>
      <c r="BT469" s="6">
        <f>[1]Emissions!BS878</f>
        <v>49.808798789999997</v>
      </c>
      <c r="BU469" s="6">
        <f>[1]Emissions!BT878</f>
        <v>50.251613730000003</v>
      </c>
      <c r="BV469" s="6">
        <f>[1]Emissions!BU878</f>
        <v>50.697557670000002</v>
      </c>
      <c r="BW469" s="6">
        <f>[1]Emissions!BV878</f>
        <v>51.147172640000001</v>
      </c>
      <c r="BX469" s="6">
        <f>[1]Emissions!BW878</f>
        <v>51.600898960000002</v>
      </c>
      <c r="BY469" s="6">
        <f>[1]Emissions!BX878</f>
        <v>52.058968790000002</v>
      </c>
      <c r="BZ469" s="6">
        <f>[1]Emissions!BY878</f>
        <v>52.521464209999998</v>
      </c>
      <c r="CA469" s="6">
        <f>[1]Emissions!BZ878</f>
        <v>52.977337349999999</v>
      </c>
      <c r="CB469" s="6">
        <f>[1]Emissions!CA878</f>
        <v>53.430878909999997</v>
      </c>
      <c r="CC469" s="6">
        <f>[1]Emissions!CB878</f>
        <v>53.883586549999997</v>
      </c>
      <c r="CD469" s="6">
        <f>[1]Emissions!CC878</f>
        <v>54.3366781</v>
      </c>
      <c r="CE469" s="6">
        <f>[1]Emissions!CD878</f>
        <v>54.791334550000002</v>
      </c>
      <c r="CF469" s="6">
        <f>[1]Emissions!CE878</f>
        <v>55.248944280000003</v>
      </c>
      <c r="CG469" s="6">
        <f>[1]Emissions!CF878</f>
        <v>55.709673379999998</v>
      </c>
      <c r="CH469" s="6">
        <f>[1]Emissions!CG878</f>
        <v>56.174004859999997</v>
      </c>
      <c r="CI469" s="6">
        <f>[1]Emissions!CH878</f>
        <v>56.642286949999999</v>
      </c>
      <c r="CJ469" s="6">
        <f>[1]Emissions!CI878</f>
        <v>57.114739980000003</v>
      </c>
    </row>
    <row r="470" spans="2:88" x14ac:dyDescent="0.3">
      <c r="B470" s="6" t="str">
        <f>[1]Emissions!A879</f>
        <v>ems_y_co2_spri_2</v>
      </c>
      <c r="C470" s="6">
        <f>[1]Emissions!B879</f>
        <v>0.39593916509999999</v>
      </c>
      <c r="D470" s="6">
        <f>[1]Emissions!C879</f>
        <v>0.39500215090000002</v>
      </c>
      <c r="E470" s="6">
        <f>[1]Emissions!D879</f>
        <v>0.39696338450000002</v>
      </c>
      <c r="F470" s="6">
        <f>[1]Emissions!E879</f>
        <v>0.4012237159</v>
      </c>
      <c r="G470" s="6">
        <f>[1]Emissions!F879</f>
        <v>0.40644485320000001</v>
      </c>
      <c r="H470" s="6">
        <f>[1]Emissions!G879</f>
        <v>0.41215648440000002</v>
      </c>
      <c r="I470" s="6">
        <f>[1]Emissions!H879</f>
        <v>0.4177088511</v>
      </c>
      <c r="J470" s="6">
        <f>[1]Emissions!I879</f>
        <v>0.42308842149999998</v>
      </c>
      <c r="K470" s="6">
        <f>[1]Emissions!J879</f>
        <v>0.42837571079999998</v>
      </c>
      <c r="L470" s="6">
        <f>[1]Emissions!K879</f>
        <v>0.43364725650000002</v>
      </c>
      <c r="M470" s="6">
        <f>[1]Emissions!L879</f>
        <v>0.43896815700000003</v>
      </c>
      <c r="N470" s="6">
        <f>[1]Emissions!M879</f>
        <v>0.4443221571</v>
      </c>
      <c r="O470" s="6">
        <f>[1]Emissions!N879</f>
        <v>0.44978384640000002</v>
      </c>
      <c r="P470" s="6">
        <f>[1]Emissions!O879</f>
        <v>0.45537891200000002</v>
      </c>
      <c r="Q470" s="6">
        <f>[1]Emissions!P879</f>
        <v>0.4611197159</v>
      </c>
      <c r="R470" s="6">
        <f>[1]Emissions!Q879</f>
        <v>0.46700940190000001</v>
      </c>
      <c r="S470" s="6">
        <f>[1]Emissions!R879</f>
        <v>0.473262081</v>
      </c>
      <c r="T470" s="6">
        <f>[1]Emissions!S879</f>
        <v>0.4798875775</v>
      </c>
      <c r="U470" s="6">
        <f>[1]Emissions!T879</f>
        <v>0.48679022399999999</v>
      </c>
      <c r="V470" s="6">
        <f>[1]Emissions!U879</f>
        <v>0.4938657374</v>
      </c>
      <c r="W470" s="6">
        <f>[1]Emissions!V879</f>
        <v>0.50103861640000003</v>
      </c>
      <c r="X470" s="6">
        <f>[1]Emissions!W879</f>
        <v>0.50826531180000001</v>
      </c>
      <c r="Y470" s="6">
        <f>[1]Emissions!X879</f>
        <v>0.5155471009</v>
      </c>
      <c r="Z470" s="6">
        <f>[1]Emissions!Y879</f>
        <v>0.52289125059999997</v>
      </c>
      <c r="AA470" s="6">
        <f>[1]Emissions!Z879</f>
        <v>0.53030652659999999</v>
      </c>
      <c r="AB470" s="6">
        <f>[1]Emissions!AA879</f>
        <v>0.53779930529999997</v>
      </c>
      <c r="AC470" s="6">
        <f>[1]Emissions!AB879</f>
        <v>0.54529461260000001</v>
      </c>
      <c r="AD470" s="6">
        <f>[1]Emissions!AC879</f>
        <v>0.55287292840000002</v>
      </c>
      <c r="AE470" s="6">
        <f>[1]Emissions!AD879</f>
        <v>0.56055487029999995</v>
      </c>
      <c r="AF470" s="6">
        <f>[1]Emissions!AE879</f>
        <v>0.56835155429999995</v>
      </c>
      <c r="AG470" s="6">
        <f>[1]Emissions!AF879</f>
        <v>0.57626772709999996</v>
      </c>
      <c r="AH470" s="6">
        <f>[1]Emissions!AG879</f>
        <v>0.58419200819999995</v>
      </c>
      <c r="AI470" s="6">
        <f>[1]Emissions!AH879</f>
        <v>0.5922160353</v>
      </c>
      <c r="AJ470" s="6">
        <f>[1]Emissions!AI879</f>
        <v>0.60035445050000003</v>
      </c>
      <c r="AK470" s="6">
        <f>[1]Emissions!AJ879</f>
        <v>0.60860948749999999</v>
      </c>
      <c r="AL470" s="6">
        <f>[1]Emissions!AK879</f>
        <v>0.61697774569999997</v>
      </c>
      <c r="AM470" s="6">
        <f>[1]Emissions!AL879</f>
        <v>0.62560001529999998</v>
      </c>
      <c r="AN470" s="6">
        <f>[1]Emissions!AM879</f>
        <v>0.63426580460000004</v>
      </c>
      <c r="AO470" s="6">
        <f>[1]Emissions!AN879</f>
        <v>0.64304353650000001</v>
      </c>
      <c r="AP470" s="6">
        <f>[1]Emissions!AO879</f>
        <v>0.65196387489999996</v>
      </c>
      <c r="AQ470" s="6">
        <f>[1]Emissions!AP879</f>
        <v>0.6610284461</v>
      </c>
      <c r="AR470" s="6">
        <f>[1]Emissions!AQ879</f>
        <v>0.67007296250000004</v>
      </c>
      <c r="AS470" s="6">
        <f>[1]Emissions!AR879</f>
        <v>0.67919915689999999</v>
      </c>
      <c r="AT470" s="6">
        <f>[1]Emissions!AS879</f>
        <v>0.68841387430000001</v>
      </c>
      <c r="AU470" s="6">
        <f>[1]Emissions!AT879</f>
        <v>0.69771572270000004</v>
      </c>
      <c r="AV470" s="6">
        <f>[1]Emissions!AU879</f>
        <v>0.70710229749999998</v>
      </c>
      <c r="AW470" s="6">
        <f>[1]Emissions!AV879</f>
        <v>0.7163327411</v>
      </c>
      <c r="AX470" s="6">
        <f>[1]Emissions!AW879</f>
        <v>0.72562485480000005</v>
      </c>
      <c r="AY470" s="6">
        <f>[1]Emissions!AX879</f>
        <v>0.73499223400000002</v>
      </c>
      <c r="AZ470" s="6">
        <f>[1]Emissions!AY879</f>
        <v>0.74443998739999995</v>
      </c>
      <c r="BA470" s="6">
        <f>[1]Emissions!AZ879</f>
        <v>0.75397129490000003</v>
      </c>
      <c r="BB470" s="6">
        <f>[1]Emissions!BA879</f>
        <v>0.76459476650000002</v>
      </c>
      <c r="BC470" s="6">
        <f>[1]Emissions!BB879</f>
        <v>0.77430041790000004</v>
      </c>
      <c r="BD470" s="6">
        <f>[1]Emissions!BC879</f>
        <v>0.78355734440000002</v>
      </c>
      <c r="BE470" s="6">
        <f>[1]Emissions!BD879</f>
        <v>0.7926363971</v>
      </c>
      <c r="BF470" s="6">
        <f>[1]Emissions!BE879</f>
        <v>0.80168085950000001</v>
      </c>
      <c r="BG470" s="6">
        <f>[1]Emissions!BF879</f>
        <v>0.81049289160000004</v>
      </c>
      <c r="BH470" s="6">
        <f>[1]Emissions!BG879</f>
        <v>0.81929011279999997</v>
      </c>
      <c r="BI470" s="6">
        <f>[1]Emissions!BH879</f>
        <v>0.82812376440000002</v>
      </c>
      <c r="BJ470" s="6">
        <f>[1]Emissions!BI879</f>
        <v>0.83701638889999996</v>
      </c>
      <c r="BK470" s="6">
        <f>[1]Emissions!BJ879</f>
        <v>0.84597936969999998</v>
      </c>
      <c r="BL470" s="6">
        <f>[1]Emissions!BK879</f>
        <v>0.85502163139999998</v>
      </c>
      <c r="BM470" s="6">
        <f>[1]Emissions!BL879</f>
        <v>0.86414473729999997</v>
      </c>
      <c r="BN470" s="6">
        <f>[1]Emissions!BM879</f>
        <v>0.87334978990000001</v>
      </c>
      <c r="BO470" s="6">
        <f>[1]Emissions!BN879</f>
        <v>0.88263656899999998</v>
      </c>
      <c r="BP470" s="6">
        <f>[1]Emissions!BO879</f>
        <v>0.89200389930000001</v>
      </c>
      <c r="BQ470" s="6">
        <f>[1]Emissions!BP879</f>
        <v>0.9011834393</v>
      </c>
      <c r="BR470" s="6">
        <f>[1]Emissions!BQ879</f>
        <v>0.9103753255</v>
      </c>
      <c r="BS470" s="6">
        <f>[1]Emissions!BR879</f>
        <v>0.91961290529999995</v>
      </c>
      <c r="BT470" s="6">
        <f>[1]Emissions!BS879</f>
        <v>0.9289098871</v>
      </c>
      <c r="BU470" s="6">
        <f>[1]Emissions!BT879</f>
        <v>0.93827262639999998</v>
      </c>
      <c r="BV470" s="6">
        <f>[1]Emissions!BU879</f>
        <v>0.94770072459999999</v>
      </c>
      <c r="BW470" s="6">
        <f>[1]Emissions!BV879</f>
        <v>0.95719910519999996</v>
      </c>
      <c r="BX470" s="6">
        <f>[1]Emissions!BW879</f>
        <v>0.96677024300000003</v>
      </c>
      <c r="BY470" s="6">
        <f>[1]Emissions!BX879</f>
        <v>0.97641619670000002</v>
      </c>
      <c r="BZ470" s="6">
        <f>[1]Emissions!BY879</f>
        <v>0.98613863950000002</v>
      </c>
      <c r="CA470" s="6">
        <f>[1]Emissions!BZ879</f>
        <v>0.99573019929999995</v>
      </c>
      <c r="CB470" s="6">
        <f>[1]Emissions!CA879</f>
        <v>1.0053498009999999</v>
      </c>
      <c r="CC470" s="6">
        <f>[1]Emissions!CB879</f>
        <v>1.015025203</v>
      </c>
      <c r="CD470" s="6">
        <f>[1]Emissions!CC879</f>
        <v>1.024768329</v>
      </c>
      <c r="CE470" s="6">
        <f>[1]Emissions!CD879</f>
        <v>1.0345849570000001</v>
      </c>
      <c r="CF470" s="6">
        <f>[1]Emissions!CE879</f>
        <v>1.044467378</v>
      </c>
      <c r="CG470" s="6">
        <f>[1]Emissions!CF879</f>
        <v>1.054425266</v>
      </c>
      <c r="CH470" s="6">
        <f>[1]Emissions!CG879</f>
        <v>1.0644617970000001</v>
      </c>
      <c r="CI470" s="6">
        <f>[1]Emissions!CH879</f>
        <v>1.0745793509999999</v>
      </c>
      <c r="CJ470" s="6">
        <f>[1]Emissions!CI879</f>
        <v>1.0847798470000001</v>
      </c>
    </row>
    <row r="471" spans="2:88" x14ac:dyDescent="0.3">
      <c r="B471" s="6" t="str">
        <f>[1]Emissions!A880</f>
        <v>ems_mat_co2_spri_2</v>
      </c>
      <c r="C471" s="6">
        <f>[1]Emissions!B880</f>
        <v>0.5814880268</v>
      </c>
      <c r="D471" s="6">
        <f>[1]Emissions!C880</f>
        <v>0.57974898080000004</v>
      </c>
      <c r="E471" s="6">
        <f>[1]Emissions!D880</f>
        <v>0.5821267645</v>
      </c>
      <c r="F471" s="6">
        <f>[1]Emissions!E880</f>
        <v>0.58806939229999999</v>
      </c>
      <c r="G471" s="6">
        <f>[1]Emissions!F880</f>
        <v>0.59567808430000002</v>
      </c>
      <c r="H471" s="6">
        <f>[1]Emissions!G880</f>
        <v>0.60409731499999997</v>
      </c>
      <c r="I471" s="6">
        <f>[1]Emissions!H880</f>
        <v>0.61235705870000001</v>
      </c>
      <c r="J471" s="6">
        <f>[1]Emissions!I880</f>
        <v>0.62033988630000003</v>
      </c>
      <c r="K471" s="6">
        <f>[1]Emissions!J880</f>
        <v>0.62815086710000001</v>
      </c>
      <c r="L471" s="6">
        <f>[1]Emissions!K880</f>
        <v>0.63591143459999999</v>
      </c>
      <c r="M471" s="6">
        <f>[1]Emissions!L880</f>
        <v>0.64372653390000001</v>
      </c>
      <c r="N471" s="6">
        <f>[1]Emissions!M880</f>
        <v>0.65158751449999996</v>
      </c>
      <c r="O471" s="6">
        <f>[1]Emissions!N880</f>
        <v>0.65959499659999998</v>
      </c>
      <c r="P471" s="6">
        <f>[1]Emissions!O880</f>
        <v>0.66779487559999995</v>
      </c>
      <c r="Q471" s="6">
        <f>[1]Emissions!P880</f>
        <v>0.67620842879999998</v>
      </c>
      <c r="R471" s="6">
        <f>[1]Emissions!Q880</f>
        <v>0.68484165429999999</v>
      </c>
      <c r="S471" s="6">
        <f>[1]Emissions!R880</f>
        <v>0.69398355020000002</v>
      </c>
      <c r="T471" s="6">
        <f>[1]Emissions!S880</f>
        <v>0.70367727489999998</v>
      </c>
      <c r="U471" s="6">
        <f>[1]Emissions!T880</f>
        <v>0.71379600320000003</v>
      </c>
      <c r="V471" s="6">
        <f>[1]Emissions!U880</f>
        <v>0.72418379619999995</v>
      </c>
      <c r="W471" s="6">
        <f>[1]Emissions!V880</f>
        <v>0.73472191129999997</v>
      </c>
      <c r="X471" s="6">
        <f>[1]Emissions!W880</f>
        <v>0.74533985199999997</v>
      </c>
      <c r="Y471" s="6">
        <f>[1]Emissions!X880</f>
        <v>0.75603329770000005</v>
      </c>
      <c r="Z471" s="6">
        <f>[1]Emissions!Y880</f>
        <v>0.76681307369999996</v>
      </c>
      <c r="AA471" s="6">
        <f>[1]Emissions!Z880</f>
        <v>0.77769323099999998</v>
      </c>
      <c r="AB471" s="6">
        <f>[1]Emissions!AA880</f>
        <v>0.7886845509</v>
      </c>
      <c r="AC471" s="6">
        <f>[1]Emissions!AB880</f>
        <v>0.79968741499999996</v>
      </c>
      <c r="AD471" s="6">
        <f>[1]Emissions!AC880</f>
        <v>0.81080016740000005</v>
      </c>
      <c r="AE471" s="6">
        <f>[1]Emissions!AD880</f>
        <v>0.82206180390000005</v>
      </c>
      <c r="AF471" s="6">
        <f>[1]Emissions!AE880</f>
        <v>0.83349133139999998</v>
      </c>
      <c r="AG471" s="6">
        <f>[1]Emissions!AF880</f>
        <v>0.84509681309999996</v>
      </c>
      <c r="AH471" s="6">
        <f>[1]Emissions!AG880</f>
        <v>0.85672844709999996</v>
      </c>
      <c r="AI471" s="6">
        <f>[1]Emissions!AH880</f>
        <v>0.86849382900000005</v>
      </c>
      <c r="AJ471" s="6">
        <f>[1]Emissions!AI880</f>
        <v>0.88042482980000003</v>
      </c>
      <c r="AK471" s="6">
        <f>[1]Emissions!AJ880</f>
        <v>0.89252763719999995</v>
      </c>
      <c r="AL471" s="6">
        <f>[1]Emissions!AK880</f>
        <v>0.9047979652</v>
      </c>
      <c r="AM471" s="6">
        <f>[1]Emissions!AL880</f>
        <v>0.91742502130000003</v>
      </c>
      <c r="AN471" s="6">
        <f>[1]Emissions!AM880</f>
        <v>0.9301444888</v>
      </c>
      <c r="AO471" s="6">
        <f>[1]Emissions!AN880</f>
        <v>0.94301948229999999</v>
      </c>
      <c r="AP471" s="6">
        <f>[1]Emissions!AO880</f>
        <v>0.95609881510000005</v>
      </c>
      <c r="AQ471" s="6">
        <f>[1]Emissions!AP880</f>
        <v>0.96938994270000001</v>
      </c>
      <c r="AR471" s="6">
        <f>[1]Emissions!AQ880</f>
        <v>0.98267174899999998</v>
      </c>
      <c r="AS471" s="6">
        <f>[1]Emissions!AR880</f>
        <v>0.99605806480000003</v>
      </c>
      <c r="AT471" s="6">
        <f>[1]Emissions!AS880</f>
        <v>1.0095714710000001</v>
      </c>
      <c r="AU471" s="6">
        <f>[1]Emissions!AT880</f>
        <v>1.0232126560000001</v>
      </c>
      <c r="AV471" s="6">
        <f>[1]Emissions!AU880</f>
        <v>1.036978432</v>
      </c>
      <c r="AW471" s="6">
        <f>[1]Emissions!AV880</f>
        <v>1.0505434760000001</v>
      </c>
      <c r="AX471" s="6">
        <f>[1]Emissions!AW880</f>
        <v>1.064167554</v>
      </c>
      <c r="AY471" s="6">
        <f>[1]Emissions!AX880</f>
        <v>1.0778985590000001</v>
      </c>
      <c r="AZ471" s="6">
        <f>[1]Emissions!AY880</f>
        <v>1.091748216</v>
      </c>
      <c r="BA471" s="6">
        <f>[1]Emissions!AZ880</f>
        <v>1.1057215730000001</v>
      </c>
      <c r="BB471" s="6">
        <f>[1]Emissions!BA880</f>
        <v>1.1211794850000001</v>
      </c>
      <c r="BC471" s="6">
        <f>[1]Emissions!BB880</f>
        <v>1.1355525799999999</v>
      </c>
      <c r="BD471" s="6">
        <f>[1]Emissions!BC880</f>
        <v>1.1491943490000001</v>
      </c>
      <c r="BE471" s="6">
        <f>[1]Emissions!BD880</f>
        <v>1.162518545</v>
      </c>
      <c r="BF471" s="6">
        <f>[1]Emissions!BE880</f>
        <v>1.17576733</v>
      </c>
      <c r="BG471" s="6">
        <f>[1]Emissions!BF880</f>
        <v>1.188700082</v>
      </c>
      <c r="BH471" s="6">
        <f>[1]Emissions!BG880</f>
        <v>1.201584247</v>
      </c>
      <c r="BI471" s="6">
        <f>[1]Emissions!BH880</f>
        <v>1.2145179100000001</v>
      </c>
      <c r="BJ471" s="6">
        <f>[1]Emissions!BI880</f>
        <v>1.2275405399999999</v>
      </c>
      <c r="BK471" s="6">
        <f>[1]Emissions!BJ880</f>
        <v>1.24067007</v>
      </c>
      <c r="BL471" s="6">
        <f>[1]Emissions!BK880</f>
        <v>1.2539190250000001</v>
      </c>
      <c r="BM471" s="6">
        <f>[1]Emissions!BL880</f>
        <v>1.2672897080000001</v>
      </c>
      <c r="BN471" s="6">
        <f>[1]Emissions!BM880</f>
        <v>1.2807829589999999</v>
      </c>
      <c r="BO471" s="6">
        <f>[1]Emissions!BN880</f>
        <v>1.294397918</v>
      </c>
      <c r="BP471" s="6">
        <f>[1]Emissions!BO880</f>
        <v>1.3081324409999999</v>
      </c>
      <c r="BQ471" s="6">
        <f>[1]Emissions!BP880</f>
        <v>1.321623926</v>
      </c>
      <c r="BR471" s="6">
        <f>[1]Emissions!BQ880</f>
        <v>1.335104268</v>
      </c>
      <c r="BS471" s="6">
        <f>[1]Emissions!BR880</f>
        <v>1.348645103</v>
      </c>
      <c r="BT471" s="6">
        <f>[1]Emissions!BS880</f>
        <v>1.3622724930000001</v>
      </c>
      <c r="BU471" s="6">
        <f>[1]Emissions!BT880</f>
        <v>1.375997286</v>
      </c>
      <c r="BV471" s="6">
        <f>[1]Emissions!BU880</f>
        <v>1.3898195760000001</v>
      </c>
      <c r="BW471" s="6">
        <f>[1]Emissions!BV880</f>
        <v>1.4037455759999999</v>
      </c>
      <c r="BX471" s="6">
        <f>[1]Emissions!BW880</f>
        <v>1.4177789649999999</v>
      </c>
      <c r="BY471" s="6">
        <f>[1]Emissions!BX880</f>
        <v>1.431922637</v>
      </c>
      <c r="BZ471" s="6">
        <f>[1]Emissions!BY880</f>
        <v>1.4461789350000001</v>
      </c>
      <c r="CA471" s="6">
        <f>[1]Emissions!BZ880</f>
        <v>1.4602681449999999</v>
      </c>
      <c r="CB471" s="6">
        <f>[1]Emissions!CA880</f>
        <v>1.474375319</v>
      </c>
      <c r="CC471" s="6">
        <f>[1]Emissions!CB880</f>
        <v>1.488559113</v>
      </c>
      <c r="CD471" s="6">
        <f>[1]Emissions!CC880</f>
        <v>1.5028417709999999</v>
      </c>
      <c r="CE471" s="6">
        <f>[1]Emissions!CD880</f>
        <v>1.517233024</v>
      </c>
      <c r="CF471" s="6">
        <f>[1]Emissions!CE880</f>
        <v>1.5317230500000001</v>
      </c>
      <c r="CG471" s="6">
        <f>[1]Emissions!CF880</f>
        <v>1.546323498</v>
      </c>
      <c r="CH471" s="6">
        <f>[1]Emissions!CG880</f>
        <v>1.561039667</v>
      </c>
      <c r="CI471" s="6">
        <f>[1]Emissions!CH880</f>
        <v>1.575875095</v>
      </c>
      <c r="CJ471" s="6">
        <f>[1]Emissions!CI880</f>
        <v>1.590832545</v>
      </c>
    </row>
    <row r="472" spans="2:88" x14ac:dyDescent="0.3">
      <c r="B472" s="6" t="str">
        <f>[1]Emissions!A881</f>
        <v>ems_ci_co2_spub_2</v>
      </c>
      <c r="C472" s="6">
        <f>[1]Emissions!B881</f>
        <v>14.871889169999999</v>
      </c>
      <c r="D472" s="6">
        <f>[1]Emissions!C881</f>
        <v>14.679373010000001</v>
      </c>
      <c r="E472" s="6">
        <f>[1]Emissions!D881</f>
        <v>14.47712656</v>
      </c>
      <c r="F472" s="6">
        <f>[1]Emissions!E881</f>
        <v>14.25224279</v>
      </c>
      <c r="G472" s="6">
        <f>[1]Emissions!F881</f>
        <v>14.13585673</v>
      </c>
      <c r="H472" s="6">
        <f>[1]Emissions!G881</f>
        <v>14.106760749999999</v>
      </c>
      <c r="I472" s="6">
        <f>[1]Emissions!H881</f>
        <v>14.102812889999999</v>
      </c>
      <c r="J472" s="6">
        <f>[1]Emissions!I881</f>
        <v>14.11551236</v>
      </c>
      <c r="K472" s="6">
        <f>[1]Emissions!J881</f>
        <v>14.11605086</v>
      </c>
      <c r="L472" s="6">
        <f>[1]Emissions!K881</f>
        <v>14.10341107</v>
      </c>
      <c r="M472" s="6">
        <f>[1]Emissions!L881</f>
        <v>14.08038604</v>
      </c>
      <c r="N472" s="6">
        <f>[1]Emissions!M881</f>
        <v>14.049125699999999</v>
      </c>
      <c r="O472" s="6">
        <f>[1]Emissions!N881</f>
        <v>14.01195515</v>
      </c>
      <c r="P472" s="6">
        <f>[1]Emissions!O881</f>
        <v>13.971173240000001</v>
      </c>
      <c r="Q472" s="6">
        <f>[1]Emissions!P881</f>
        <v>13.92931969</v>
      </c>
      <c r="R472" s="6">
        <f>[1]Emissions!Q881</f>
        <v>13.88870571</v>
      </c>
      <c r="S472" s="6">
        <f>[1]Emissions!R881</f>
        <v>13.87839999</v>
      </c>
      <c r="T472" s="6">
        <f>[1]Emissions!S881</f>
        <v>13.906355420000001</v>
      </c>
      <c r="U472" s="6">
        <f>[1]Emissions!T881</f>
        <v>13.972987059999999</v>
      </c>
      <c r="V472" s="6">
        <f>[1]Emissions!U881</f>
        <v>14.07431259</v>
      </c>
      <c r="W472" s="6">
        <f>[1]Emissions!V881</f>
        <v>14.204407809999999</v>
      </c>
      <c r="X472" s="6">
        <f>[1]Emissions!W881</f>
        <v>14.356663190000001</v>
      </c>
      <c r="Y472" s="6">
        <f>[1]Emissions!X881</f>
        <v>14.52510148</v>
      </c>
      <c r="Z472" s="6">
        <f>[1]Emissions!Y881</f>
        <v>14.70510803</v>
      </c>
      <c r="AA472" s="6">
        <f>[1]Emissions!Z881</f>
        <v>14.89353944</v>
      </c>
      <c r="AB472" s="6">
        <f>[1]Emissions!AA881</f>
        <v>15.088007620000001</v>
      </c>
      <c r="AC472" s="6">
        <f>[1]Emissions!AB881</f>
        <v>15.285798789999999</v>
      </c>
      <c r="AD472" s="6">
        <f>[1]Emissions!AC881</f>
        <v>15.485071339999999</v>
      </c>
      <c r="AE472" s="6">
        <f>[1]Emissions!AD881</f>
        <v>15.68415843</v>
      </c>
      <c r="AF472" s="6">
        <f>[1]Emissions!AE881</f>
        <v>15.881220280000001</v>
      </c>
      <c r="AG472" s="6">
        <f>[1]Emissions!AF881</f>
        <v>16.074820639999999</v>
      </c>
      <c r="AH472" s="6">
        <f>[1]Emissions!AG881</f>
        <v>16.263043719999999</v>
      </c>
      <c r="AI472" s="6">
        <f>[1]Emissions!AH881</f>
        <v>16.445439449999999</v>
      </c>
      <c r="AJ472" s="6">
        <f>[1]Emissions!AI881</f>
        <v>16.62199627</v>
      </c>
      <c r="AK472" s="6">
        <f>[1]Emissions!AJ881</f>
        <v>16.793095780000002</v>
      </c>
      <c r="AL472" s="6">
        <f>[1]Emissions!AK881</f>
        <v>16.95935296</v>
      </c>
      <c r="AM472" s="6">
        <f>[1]Emissions!AL881</f>
        <v>17.13586566</v>
      </c>
      <c r="AN472" s="6">
        <f>[1]Emissions!AM881</f>
        <v>17.321158579999999</v>
      </c>
      <c r="AO472" s="6">
        <f>[1]Emissions!AN881</f>
        <v>17.514213120000001</v>
      </c>
      <c r="AP472" s="6">
        <f>[1]Emissions!AO881</f>
        <v>17.71377292</v>
      </c>
      <c r="AQ472" s="6">
        <f>[1]Emissions!AP881</f>
        <v>17.918640280000002</v>
      </c>
      <c r="AR472" s="6">
        <f>[1]Emissions!AQ881</f>
        <v>18.126561590000001</v>
      </c>
      <c r="AS472" s="6">
        <f>[1]Emissions!AR881</f>
        <v>18.336794900000001</v>
      </c>
      <c r="AT472" s="6">
        <f>[1]Emissions!AS881</f>
        <v>18.548791349999998</v>
      </c>
      <c r="AU472" s="6">
        <f>[1]Emissions!AT881</f>
        <v>18.762311390000001</v>
      </c>
      <c r="AV472" s="6">
        <f>[1]Emissions!AU881</f>
        <v>18.97733375</v>
      </c>
      <c r="AW472" s="6">
        <f>[1]Emissions!AV881</f>
        <v>19.192292550000001</v>
      </c>
      <c r="AX472" s="6">
        <f>[1]Emissions!AW881</f>
        <v>19.40776584</v>
      </c>
      <c r="AY472" s="6">
        <f>[1]Emissions!AX881</f>
        <v>19.623891440000001</v>
      </c>
      <c r="AZ472" s="6">
        <f>[1]Emissions!AY881</f>
        <v>19.84103751</v>
      </c>
      <c r="BA472" s="6">
        <f>[1]Emissions!AZ881</f>
        <v>20.059695789999999</v>
      </c>
      <c r="BB472" s="6">
        <f>[1]Emissions!BA881</f>
        <v>20.27766892</v>
      </c>
      <c r="BC472" s="6">
        <f>[1]Emissions!BB881</f>
        <v>20.485818770000002</v>
      </c>
      <c r="BD472" s="6">
        <f>[1]Emissions!BC881</f>
        <v>20.68897819</v>
      </c>
      <c r="BE472" s="6">
        <f>[1]Emissions!BD881</f>
        <v>20.8902872</v>
      </c>
      <c r="BF472" s="6">
        <f>[1]Emissions!BE881</f>
        <v>21.091572490000001</v>
      </c>
      <c r="BG472" s="6">
        <f>[1]Emissions!BF881</f>
        <v>21.291831290000001</v>
      </c>
      <c r="BH472" s="6">
        <f>[1]Emissions!BG881</f>
        <v>21.49193876</v>
      </c>
      <c r="BI472" s="6">
        <f>[1]Emissions!BH881</f>
        <v>21.69252973</v>
      </c>
      <c r="BJ472" s="6">
        <f>[1]Emissions!BI881</f>
        <v>21.89419256</v>
      </c>
      <c r="BK472" s="6">
        <f>[1]Emissions!BJ881</f>
        <v>22.097452100000002</v>
      </c>
      <c r="BL472" s="6">
        <f>[1]Emissions!BK881</f>
        <v>22.302751950000001</v>
      </c>
      <c r="BM472" s="6">
        <f>[1]Emissions!BL881</f>
        <v>22.510414990000001</v>
      </c>
      <c r="BN472" s="6">
        <f>[1]Emissions!BM881</f>
        <v>22.720683229999999</v>
      </c>
      <c r="BO472" s="6">
        <f>[1]Emissions!BN881</f>
        <v>22.93372944</v>
      </c>
      <c r="BP472" s="6">
        <f>[1]Emissions!BO881</f>
        <v>23.149668389999999</v>
      </c>
      <c r="BQ472" s="6">
        <f>[1]Emissions!BP881</f>
        <v>23.366452939999999</v>
      </c>
      <c r="BR472" s="6">
        <f>[1]Emissions!BQ881</f>
        <v>23.584257350000001</v>
      </c>
      <c r="BS472" s="6">
        <f>[1]Emissions!BR881</f>
        <v>23.803184349999999</v>
      </c>
      <c r="BT472" s="6">
        <f>[1]Emissions!BS881</f>
        <v>24.023517680000001</v>
      </c>
      <c r="BU472" s="6">
        <f>[1]Emissions!BT881</f>
        <v>24.24562156</v>
      </c>
      <c r="BV472" s="6">
        <f>[1]Emissions!BU881</f>
        <v>24.469807960000001</v>
      </c>
      <c r="BW472" s="6">
        <f>[1]Emissions!BV881</f>
        <v>24.696335829999999</v>
      </c>
      <c r="BX472" s="6">
        <f>[1]Emissions!BW881</f>
        <v>24.92537166</v>
      </c>
      <c r="BY472" s="6">
        <f>[1]Emissions!BX881</f>
        <v>25.157013750000001</v>
      </c>
      <c r="BZ472" s="6">
        <f>[1]Emissions!BY881</f>
        <v>25.3913151</v>
      </c>
      <c r="CA472" s="6">
        <f>[1]Emissions!BZ881</f>
        <v>25.626661169999998</v>
      </c>
      <c r="CB472" s="6">
        <f>[1]Emissions!CA881</f>
        <v>25.863192919999999</v>
      </c>
      <c r="CC472" s="6">
        <f>[1]Emissions!CB881</f>
        <v>26.10101049</v>
      </c>
      <c r="CD472" s="6">
        <f>[1]Emissions!CC881</f>
        <v>26.340366020000001</v>
      </c>
      <c r="CE472" s="6">
        <f>[1]Emissions!CD881</f>
        <v>26.58158135</v>
      </c>
      <c r="CF472" s="6">
        <f>[1]Emissions!CE881</f>
        <v>26.82489472</v>
      </c>
      <c r="CG472" s="6">
        <f>[1]Emissions!CF881</f>
        <v>27.070562450000001</v>
      </c>
      <c r="CH472" s="6">
        <f>[1]Emissions!CG881</f>
        <v>27.318755070000002</v>
      </c>
      <c r="CI472" s="6">
        <f>[1]Emissions!CH881</f>
        <v>27.569587840000001</v>
      </c>
      <c r="CJ472" s="6">
        <f>[1]Emissions!CI881</f>
        <v>27.823138749999998</v>
      </c>
    </row>
    <row r="473" spans="2:88" x14ac:dyDescent="0.3">
      <c r="B473" s="6" t="str">
        <f>[1]Emissions!A882</f>
        <v>ems_y_co2_spub_2</v>
      </c>
      <c r="C473" s="6">
        <f>[1]Emissions!B882</f>
        <v>0</v>
      </c>
      <c r="D473" s="6">
        <f>[1]Emissions!C882</f>
        <v>0</v>
      </c>
      <c r="E473" s="6">
        <f>[1]Emissions!D882</f>
        <v>0</v>
      </c>
      <c r="F473" s="6">
        <f>[1]Emissions!E882</f>
        <v>0</v>
      </c>
      <c r="G473" s="6">
        <f>[1]Emissions!F882</f>
        <v>0</v>
      </c>
      <c r="H473" s="6">
        <f>[1]Emissions!G882</f>
        <v>0</v>
      </c>
      <c r="I473" s="6">
        <f>[1]Emissions!H882</f>
        <v>0</v>
      </c>
      <c r="J473" s="6">
        <f>[1]Emissions!I882</f>
        <v>0</v>
      </c>
      <c r="K473" s="6">
        <f>[1]Emissions!J882</f>
        <v>0</v>
      </c>
      <c r="L473" s="6">
        <f>[1]Emissions!K882</f>
        <v>0</v>
      </c>
      <c r="M473" s="6">
        <f>[1]Emissions!L882</f>
        <v>0</v>
      </c>
      <c r="N473" s="6">
        <f>[1]Emissions!M882</f>
        <v>0</v>
      </c>
      <c r="O473" s="6">
        <f>[1]Emissions!N882</f>
        <v>0</v>
      </c>
      <c r="P473" s="6">
        <f>[1]Emissions!O882</f>
        <v>0</v>
      </c>
      <c r="Q473" s="6">
        <f>[1]Emissions!P882</f>
        <v>0</v>
      </c>
      <c r="R473" s="6">
        <f>[1]Emissions!Q882</f>
        <v>0</v>
      </c>
      <c r="S473" s="6">
        <f>[1]Emissions!R882</f>
        <v>0</v>
      </c>
      <c r="T473" s="6">
        <f>[1]Emissions!S882</f>
        <v>0</v>
      </c>
      <c r="U473" s="6">
        <f>[1]Emissions!T882</f>
        <v>0</v>
      </c>
      <c r="V473" s="6">
        <f>[1]Emissions!U882</f>
        <v>0</v>
      </c>
      <c r="W473" s="6">
        <f>[1]Emissions!V882</f>
        <v>0</v>
      </c>
      <c r="X473" s="6">
        <f>[1]Emissions!W882</f>
        <v>0</v>
      </c>
      <c r="Y473" s="6">
        <f>[1]Emissions!X882</f>
        <v>0</v>
      </c>
      <c r="Z473" s="6">
        <f>[1]Emissions!Y882</f>
        <v>0</v>
      </c>
      <c r="AA473" s="6">
        <f>[1]Emissions!Z882</f>
        <v>0</v>
      </c>
      <c r="AB473" s="6">
        <f>[1]Emissions!AA882</f>
        <v>0</v>
      </c>
      <c r="AC473" s="6">
        <f>[1]Emissions!AB882</f>
        <v>0</v>
      </c>
      <c r="AD473" s="6">
        <f>[1]Emissions!AC882</f>
        <v>0</v>
      </c>
      <c r="AE473" s="6">
        <f>[1]Emissions!AD882</f>
        <v>0</v>
      </c>
      <c r="AF473" s="6">
        <f>[1]Emissions!AE882</f>
        <v>0</v>
      </c>
      <c r="AG473" s="6">
        <f>[1]Emissions!AF882</f>
        <v>0</v>
      </c>
      <c r="AH473" s="6">
        <f>[1]Emissions!AG882</f>
        <v>0</v>
      </c>
      <c r="AI473" s="6">
        <f>[1]Emissions!AH882</f>
        <v>0</v>
      </c>
      <c r="AJ473" s="6">
        <f>[1]Emissions!AI882</f>
        <v>0</v>
      </c>
      <c r="AK473" s="6">
        <f>[1]Emissions!AJ882</f>
        <v>0</v>
      </c>
      <c r="AL473" s="6">
        <f>[1]Emissions!AK882</f>
        <v>0</v>
      </c>
      <c r="AM473" s="6">
        <f>[1]Emissions!AL882</f>
        <v>0</v>
      </c>
      <c r="AN473" s="6">
        <f>[1]Emissions!AM882</f>
        <v>0</v>
      </c>
      <c r="AO473" s="6">
        <f>[1]Emissions!AN882</f>
        <v>0</v>
      </c>
      <c r="AP473" s="6">
        <f>[1]Emissions!AO882</f>
        <v>0</v>
      </c>
      <c r="AQ473" s="6">
        <f>[1]Emissions!AP882</f>
        <v>0</v>
      </c>
      <c r="AR473" s="6">
        <f>[1]Emissions!AQ882</f>
        <v>0</v>
      </c>
      <c r="AS473" s="6">
        <f>[1]Emissions!AR882</f>
        <v>0</v>
      </c>
      <c r="AT473" s="6">
        <f>[1]Emissions!AS882</f>
        <v>0</v>
      </c>
      <c r="AU473" s="6">
        <f>[1]Emissions!AT882</f>
        <v>0</v>
      </c>
      <c r="AV473" s="6">
        <f>[1]Emissions!AU882</f>
        <v>0</v>
      </c>
      <c r="AW473" s="6">
        <f>[1]Emissions!AV882</f>
        <v>0</v>
      </c>
      <c r="AX473" s="6">
        <f>[1]Emissions!AW882</f>
        <v>0</v>
      </c>
      <c r="AY473" s="6">
        <f>[1]Emissions!AX882</f>
        <v>0</v>
      </c>
      <c r="AZ473" s="6">
        <f>[1]Emissions!AY882</f>
        <v>0</v>
      </c>
      <c r="BA473" s="6">
        <f>[1]Emissions!AZ882</f>
        <v>0</v>
      </c>
      <c r="BB473" s="6">
        <f>[1]Emissions!BA882</f>
        <v>0</v>
      </c>
      <c r="BC473" s="6">
        <f>[1]Emissions!BB882</f>
        <v>0</v>
      </c>
      <c r="BD473" s="6">
        <f>[1]Emissions!BC882</f>
        <v>0</v>
      </c>
      <c r="BE473" s="6">
        <f>[1]Emissions!BD882</f>
        <v>0</v>
      </c>
      <c r="BF473" s="6">
        <f>[1]Emissions!BE882</f>
        <v>0</v>
      </c>
      <c r="BG473" s="6">
        <f>[1]Emissions!BF882</f>
        <v>0</v>
      </c>
      <c r="BH473" s="6">
        <f>[1]Emissions!BG882</f>
        <v>0</v>
      </c>
      <c r="BI473" s="6">
        <f>[1]Emissions!BH882</f>
        <v>0</v>
      </c>
      <c r="BJ473" s="6">
        <f>[1]Emissions!BI882</f>
        <v>0</v>
      </c>
      <c r="BK473" s="6">
        <f>[1]Emissions!BJ882</f>
        <v>0</v>
      </c>
      <c r="BL473" s="6">
        <f>[1]Emissions!BK882</f>
        <v>0</v>
      </c>
      <c r="BM473" s="6">
        <f>[1]Emissions!BL882</f>
        <v>0</v>
      </c>
      <c r="BN473" s="6">
        <f>[1]Emissions!BM882</f>
        <v>0</v>
      </c>
      <c r="BO473" s="6">
        <f>[1]Emissions!BN882</f>
        <v>0</v>
      </c>
      <c r="BP473" s="6">
        <f>[1]Emissions!BO882</f>
        <v>0</v>
      </c>
      <c r="BQ473" s="6">
        <f>[1]Emissions!BP882</f>
        <v>0</v>
      </c>
      <c r="BR473" s="6">
        <f>[1]Emissions!BQ882</f>
        <v>0</v>
      </c>
      <c r="BS473" s="6">
        <f>[1]Emissions!BR882</f>
        <v>0</v>
      </c>
      <c r="BT473" s="6">
        <f>[1]Emissions!BS882</f>
        <v>0</v>
      </c>
      <c r="BU473" s="6">
        <f>[1]Emissions!BT882</f>
        <v>0</v>
      </c>
      <c r="BV473" s="6">
        <f>[1]Emissions!BU882</f>
        <v>0</v>
      </c>
      <c r="BW473" s="6">
        <f>[1]Emissions!BV882</f>
        <v>0</v>
      </c>
      <c r="BX473" s="6">
        <f>[1]Emissions!BW882</f>
        <v>0</v>
      </c>
      <c r="BY473" s="6">
        <f>[1]Emissions!BX882</f>
        <v>0</v>
      </c>
      <c r="BZ473" s="6">
        <f>[1]Emissions!BY882</f>
        <v>0</v>
      </c>
      <c r="CA473" s="6">
        <f>[1]Emissions!BZ882</f>
        <v>0</v>
      </c>
      <c r="CB473" s="6">
        <f>[1]Emissions!CA882</f>
        <v>0</v>
      </c>
      <c r="CC473" s="6">
        <f>[1]Emissions!CB882</f>
        <v>0</v>
      </c>
      <c r="CD473" s="6">
        <f>[1]Emissions!CC882</f>
        <v>0</v>
      </c>
      <c r="CE473" s="6">
        <f>[1]Emissions!CD882</f>
        <v>0</v>
      </c>
      <c r="CF473" s="6">
        <f>[1]Emissions!CE882</f>
        <v>0</v>
      </c>
      <c r="CG473" s="6">
        <f>[1]Emissions!CF882</f>
        <v>0</v>
      </c>
      <c r="CH473" s="6">
        <f>[1]Emissions!CG882</f>
        <v>0</v>
      </c>
      <c r="CI473" s="6">
        <f>[1]Emissions!CH882</f>
        <v>0</v>
      </c>
      <c r="CJ473" s="6">
        <f>[1]Emissions!CI882</f>
        <v>0</v>
      </c>
    </row>
    <row r="474" spans="2:88" x14ac:dyDescent="0.3">
      <c r="B474" s="6" t="str">
        <f>[1]Emissions!A883</f>
        <v>ems_mat_co2_spub_2</v>
      </c>
      <c r="C474" s="6">
        <f>[1]Emissions!B883</f>
        <v>9.6787228059999997</v>
      </c>
      <c r="D474" s="6">
        <f>[1]Emissions!C883</f>
        <v>9.7415147569999991</v>
      </c>
      <c r="E474" s="6">
        <f>[1]Emissions!D883</f>
        <v>9.8359636479999999</v>
      </c>
      <c r="F474" s="6">
        <f>[1]Emissions!E883</f>
        <v>9.9586242509999998</v>
      </c>
      <c r="G474" s="6">
        <f>[1]Emissions!F883</f>
        <v>10.09474737</v>
      </c>
      <c r="H474" s="6">
        <f>[1]Emissions!G883</f>
        <v>10.23789154</v>
      </c>
      <c r="I474" s="6">
        <f>[1]Emissions!H883</f>
        <v>10.382465740000001</v>
      </c>
      <c r="J474" s="6">
        <f>[1]Emissions!I883</f>
        <v>10.526932459999999</v>
      </c>
      <c r="K474" s="6">
        <f>[1]Emissions!J883</f>
        <v>10.671769129999999</v>
      </c>
      <c r="L474" s="6">
        <f>[1]Emissions!K883</f>
        <v>10.81759593</v>
      </c>
      <c r="M474" s="6">
        <f>[1]Emissions!L883</f>
        <v>10.96503031</v>
      </c>
      <c r="N474" s="6">
        <f>[1]Emissions!M883</f>
        <v>11.11428518</v>
      </c>
      <c r="O474" s="6">
        <f>[1]Emissions!N883</f>
        <v>11.26591887</v>
      </c>
      <c r="P474" s="6">
        <f>[1]Emissions!O883</f>
        <v>11.42022414</v>
      </c>
      <c r="Q474" s="6">
        <f>[1]Emissions!P883</f>
        <v>11.5773008</v>
      </c>
      <c r="R474" s="6">
        <f>[1]Emissions!Q883</f>
        <v>11.737119910000001</v>
      </c>
      <c r="S474" s="6">
        <f>[1]Emissions!R883</f>
        <v>11.90112551</v>
      </c>
      <c r="T474" s="6">
        <f>[1]Emissions!S883</f>
        <v>12.06954932</v>
      </c>
      <c r="U474" s="6">
        <f>[1]Emissions!T883</f>
        <v>12.24162842</v>
      </c>
      <c r="V474" s="6">
        <f>[1]Emissions!U883</f>
        <v>12.41638668</v>
      </c>
      <c r="W474" s="6">
        <f>[1]Emissions!V883</f>
        <v>12.59303463</v>
      </c>
      <c r="X474" s="6">
        <f>[1]Emissions!W883</f>
        <v>12.77110953</v>
      </c>
      <c r="Y474" s="6">
        <f>[1]Emissions!X883</f>
        <v>12.950435349999999</v>
      </c>
      <c r="Z474" s="6">
        <f>[1]Emissions!Y883</f>
        <v>13.130924800000001</v>
      </c>
      <c r="AA474" s="6">
        <f>[1]Emissions!Z883</f>
        <v>13.312499799999999</v>
      </c>
      <c r="AB474" s="6">
        <f>[1]Emissions!AA883</f>
        <v>13.49509299</v>
      </c>
      <c r="AC474" s="6">
        <f>[1]Emissions!AB883</f>
        <v>13.678252069999999</v>
      </c>
      <c r="AD474" s="6">
        <f>[1]Emissions!AC883</f>
        <v>13.86228088</v>
      </c>
      <c r="AE474" s="6">
        <f>[1]Emissions!AD883</f>
        <v>14.04731417</v>
      </c>
      <c r="AF474" s="6">
        <f>[1]Emissions!AE883</f>
        <v>14.233473780000001</v>
      </c>
      <c r="AG474" s="6">
        <f>[1]Emissions!AF883</f>
        <v>14.42087574</v>
      </c>
      <c r="AH474" s="6">
        <f>[1]Emissions!AG883</f>
        <v>14.60904171</v>
      </c>
      <c r="AI474" s="6">
        <f>[1]Emissions!AH883</f>
        <v>14.798451529999999</v>
      </c>
      <c r="AJ474" s="6">
        <f>[1]Emissions!AI883</f>
        <v>14.98933347</v>
      </c>
      <c r="AK474" s="6">
        <f>[1]Emissions!AJ883</f>
        <v>15.181812669999999</v>
      </c>
      <c r="AL474" s="6">
        <f>[1]Emissions!AK883</f>
        <v>15.375965920000001</v>
      </c>
      <c r="AM474" s="6">
        <f>[1]Emissions!AL883</f>
        <v>15.571982289999999</v>
      </c>
      <c r="AN474" s="6">
        <f>[1]Emissions!AM883</f>
        <v>15.768991140000001</v>
      </c>
      <c r="AO474" s="6">
        <f>[1]Emissions!AN883</f>
        <v>15.96792246</v>
      </c>
      <c r="AP474" s="6">
        <f>[1]Emissions!AO883</f>
        <v>16.16933324</v>
      </c>
      <c r="AQ474" s="6">
        <f>[1]Emissions!AP883</f>
        <v>16.37338488</v>
      </c>
      <c r="AR474" s="6">
        <f>[1]Emissions!AQ883</f>
        <v>16.57921099</v>
      </c>
      <c r="AS474" s="6">
        <f>[1]Emissions!AR883</f>
        <v>16.78716064</v>
      </c>
      <c r="AT474" s="6">
        <f>[1]Emissions!AS883</f>
        <v>16.99729731</v>
      </c>
      <c r="AU474" s="6">
        <f>[1]Emissions!AT883</f>
        <v>17.20961973</v>
      </c>
      <c r="AV474" s="6">
        <f>[1]Emissions!AU883</f>
        <v>17.424122050000001</v>
      </c>
      <c r="AW474" s="6">
        <f>[1]Emissions!AV883</f>
        <v>17.63971913</v>
      </c>
      <c r="AX474" s="6">
        <f>[1]Emissions!AW883</f>
        <v>17.857355030000001</v>
      </c>
      <c r="AY474" s="6">
        <f>[1]Emissions!AX883</f>
        <v>18.077139760000001</v>
      </c>
      <c r="AZ474" s="6">
        <f>[1]Emissions!AY883</f>
        <v>18.299109080000001</v>
      </c>
      <c r="BA474" s="6">
        <f>[1]Emissions!AZ883</f>
        <v>18.52330723</v>
      </c>
      <c r="BB474" s="6">
        <f>[1]Emissions!BA883</f>
        <v>18.74622982</v>
      </c>
      <c r="BC474" s="6">
        <f>[1]Emissions!BB883</f>
        <v>18.958380080000001</v>
      </c>
      <c r="BD474" s="6">
        <f>[1]Emissions!BC883</f>
        <v>19.165062679999998</v>
      </c>
      <c r="BE474" s="6">
        <f>[1]Emissions!BD883</f>
        <v>19.37012266</v>
      </c>
      <c r="BF474" s="6">
        <f>[1]Emissions!BE883</f>
        <v>19.575573139999999</v>
      </c>
      <c r="BG474" s="6">
        <f>[1]Emissions!BF883</f>
        <v>19.780831580000001</v>
      </c>
      <c r="BH474" s="6">
        <f>[1]Emissions!BG883</f>
        <v>19.987047010000001</v>
      </c>
      <c r="BI474" s="6">
        <f>[1]Emissions!BH883</f>
        <v>20.194758319999998</v>
      </c>
      <c r="BJ474" s="6">
        <f>[1]Emissions!BI883</f>
        <v>20.404235719999999</v>
      </c>
      <c r="BK474" s="6">
        <f>[1]Emissions!BJ883</f>
        <v>20.615630960000001</v>
      </c>
      <c r="BL474" s="6">
        <f>[1]Emissions!BK883</f>
        <v>20.82905177</v>
      </c>
      <c r="BM474" s="6">
        <f>[1]Emissions!BL883</f>
        <v>21.04454861</v>
      </c>
      <c r="BN474" s="6">
        <f>[1]Emissions!BM883</f>
        <v>21.262153619999999</v>
      </c>
      <c r="BO474" s="6">
        <f>[1]Emissions!BN883</f>
        <v>21.481885129999998</v>
      </c>
      <c r="BP474" s="6">
        <f>[1]Emissions!BO883</f>
        <v>21.703752900000001</v>
      </c>
      <c r="BQ474" s="6">
        <f>[1]Emissions!BP883</f>
        <v>21.926300090000002</v>
      </c>
      <c r="BR474" s="6">
        <f>[1]Emissions!BQ883</f>
        <v>22.15031828</v>
      </c>
      <c r="BS474" s="6">
        <f>[1]Emissions!BR883</f>
        <v>22.376113669999999</v>
      </c>
      <c r="BT474" s="6">
        <f>[1]Emissions!BS883</f>
        <v>22.603841589999998</v>
      </c>
      <c r="BU474" s="6">
        <f>[1]Emissions!BT883</f>
        <v>22.833599549999999</v>
      </c>
      <c r="BV474" s="6">
        <f>[1]Emissions!BU883</f>
        <v>23.06543585</v>
      </c>
      <c r="BW474" s="6">
        <f>[1]Emissions!BV883</f>
        <v>23.299416910000001</v>
      </c>
      <c r="BX474" s="6">
        <f>[1]Emissions!BW883</f>
        <v>23.53559525</v>
      </c>
      <c r="BY474" s="6">
        <f>[1]Emissions!BX883</f>
        <v>23.774015259999999</v>
      </c>
      <c r="BZ474" s="6">
        <f>[1]Emissions!BY883</f>
        <v>24.014714649999998</v>
      </c>
      <c r="CA474" s="6">
        <f>[1]Emissions!BZ883</f>
        <v>24.2565788</v>
      </c>
      <c r="CB474" s="6">
        <f>[1]Emissions!CA883</f>
        <v>24.500250600000001</v>
      </c>
      <c r="CC474" s="6">
        <f>[1]Emissions!CB883</f>
        <v>24.74598743</v>
      </c>
      <c r="CD474" s="6">
        <f>[1]Emissions!CC883</f>
        <v>24.993924190000001</v>
      </c>
      <c r="CE474" s="6">
        <f>[1]Emissions!CD883</f>
        <v>25.2441472</v>
      </c>
      <c r="CF474" s="6">
        <f>[1]Emissions!CE883</f>
        <v>25.49665577</v>
      </c>
      <c r="CG474" s="6">
        <f>[1]Emissions!CF883</f>
        <v>25.75152976</v>
      </c>
      <c r="CH474" s="6">
        <f>[1]Emissions!CG883</f>
        <v>26.008825300000002</v>
      </c>
      <c r="CI474" s="6">
        <f>[1]Emissions!CH883</f>
        <v>26.268588600000001</v>
      </c>
      <c r="CJ474" s="6">
        <f>[1]Emissions!CI883</f>
        <v>26.530859370000002</v>
      </c>
    </row>
    <row r="475" spans="2:88" x14ac:dyDescent="0.3">
      <c r="B475" s="6" t="str">
        <f>[1]Emissions!A884</f>
        <v>ems_ci_co2_smin_2</v>
      </c>
      <c r="C475" s="6">
        <f>[1]Emissions!B884</f>
        <v>1.679905252</v>
      </c>
      <c r="D475" s="6">
        <f>[1]Emissions!C884</f>
        <v>1.8526239630000001</v>
      </c>
      <c r="E475" s="6">
        <f>[1]Emissions!D884</f>
        <v>2.0275800770000001</v>
      </c>
      <c r="F475" s="6">
        <f>[1]Emissions!E884</f>
        <v>2.169589529</v>
      </c>
      <c r="G475" s="6">
        <f>[1]Emissions!F884</f>
        <v>2.2838456690000002</v>
      </c>
      <c r="H475" s="6">
        <f>[1]Emissions!G884</f>
        <v>2.3795529370000001</v>
      </c>
      <c r="I475" s="6">
        <f>[1]Emissions!H884</f>
        <v>2.459464643</v>
      </c>
      <c r="J475" s="6">
        <f>[1]Emissions!I884</f>
        <v>2.528112981</v>
      </c>
      <c r="K475" s="6">
        <f>[1]Emissions!J884</f>
        <v>2.58759373</v>
      </c>
      <c r="L475" s="6">
        <f>[1]Emissions!K884</f>
        <v>2.6396259359999998</v>
      </c>
      <c r="M475" s="6">
        <f>[1]Emissions!L884</f>
        <v>2.6857253829999999</v>
      </c>
      <c r="N475" s="6">
        <f>[1]Emissions!M884</f>
        <v>2.7264283269999998</v>
      </c>
      <c r="O475" s="6">
        <f>[1]Emissions!N884</f>
        <v>2.7633994249999998</v>
      </c>
      <c r="P475" s="6">
        <f>[1]Emissions!O884</f>
        <v>2.79769377</v>
      </c>
      <c r="Q475" s="6">
        <f>[1]Emissions!P884</f>
        <v>2.8301587619999999</v>
      </c>
      <c r="R475" s="6">
        <f>[1]Emissions!Q884</f>
        <v>2.8615095849999999</v>
      </c>
      <c r="S475" s="6">
        <f>[1]Emissions!R884</f>
        <v>2.894199017</v>
      </c>
      <c r="T475" s="6">
        <f>[1]Emissions!S884</f>
        <v>2.9298845080000002</v>
      </c>
      <c r="U475" s="6">
        <f>[1]Emissions!T884</f>
        <v>2.9688461589999999</v>
      </c>
      <c r="V475" s="6">
        <f>[1]Emissions!U884</f>
        <v>3.0107395769999998</v>
      </c>
      <c r="W475" s="6">
        <f>[1]Emissions!V884</f>
        <v>3.055057395</v>
      </c>
      <c r="X475" s="6">
        <f>[1]Emissions!W884</f>
        <v>3.1011540869999998</v>
      </c>
      <c r="Y475" s="6">
        <f>[1]Emissions!X884</f>
        <v>3.148767581</v>
      </c>
      <c r="Z475" s="6">
        <f>[1]Emissions!Y884</f>
        <v>3.1976097399999999</v>
      </c>
      <c r="AA475" s="6">
        <f>[1]Emissions!Z884</f>
        <v>3.2474437969999999</v>
      </c>
      <c r="AB475" s="6">
        <f>[1]Emissions!AA884</f>
        <v>3.2980890729999999</v>
      </c>
      <c r="AC475" s="6">
        <f>[1]Emissions!AB884</f>
        <v>3.3483426349999998</v>
      </c>
      <c r="AD475" s="6">
        <f>[1]Emissions!AC884</f>
        <v>3.3988599549999998</v>
      </c>
      <c r="AE475" s="6">
        <f>[1]Emissions!AD884</f>
        <v>3.4496791729999998</v>
      </c>
      <c r="AF475" s="6">
        <f>[1]Emissions!AE884</f>
        <v>3.500718687</v>
      </c>
      <c r="AG475" s="6">
        <f>[1]Emissions!AF884</f>
        <v>3.5519219039999999</v>
      </c>
      <c r="AH475" s="6">
        <f>[1]Emissions!AG884</f>
        <v>3.6018234470000001</v>
      </c>
      <c r="AI475" s="6">
        <f>[1]Emissions!AH884</f>
        <v>3.651507042</v>
      </c>
      <c r="AJ475" s="6">
        <f>[1]Emissions!AI884</f>
        <v>3.7011650079999998</v>
      </c>
      <c r="AK475" s="6">
        <f>[1]Emissions!AJ884</f>
        <v>3.7508350450000001</v>
      </c>
      <c r="AL475" s="6">
        <f>[1]Emissions!AK884</f>
        <v>3.8005395210000001</v>
      </c>
      <c r="AM475" s="6">
        <f>[1]Emissions!AL884</f>
        <v>3.8496722339999998</v>
      </c>
      <c r="AN475" s="6">
        <f>[1]Emissions!AM884</f>
        <v>3.9002348809999998</v>
      </c>
      <c r="AO475" s="6">
        <f>[1]Emissions!AN884</f>
        <v>3.952089784</v>
      </c>
      <c r="AP475" s="6">
        <f>[1]Emissions!AO884</f>
        <v>4.0048411960000001</v>
      </c>
      <c r="AQ475" s="6">
        <f>[1]Emissions!AP884</f>
        <v>4.0582400390000002</v>
      </c>
      <c r="AR475" s="6">
        <f>[1]Emissions!AQ884</f>
        <v>4.1102609579999996</v>
      </c>
      <c r="AS475" s="6">
        <f>[1]Emissions!AR884</f>
        <v>4.162337698</v>
      </c>
      <c r="AT475" s="6">
        <f>[1]Emissions!AS884</f>
        <v>4.2147387070000004</v>
      </c>
      <c r="AU475" s="6">
        <f>[1]Emissions!AT884</f>
        <v>4.267529455</v>
      </c>
      <c r="AV475" s="6">
        <f>[1]Emissions!AU884</f>
        <v>4.3207411169999999</v>
      </c>
      <c r="AW475" s="6">
        <f>[1]Emissions!AV884</f>
        <v>4.3721621930000003</v>
      </c>
      <c r="AX475" s="6">
        <f>[1]Emissions!AW884</f>
        <v>4.4234256409999997</v>
      </c>
      <c r="AY475" s="6">
        <f>[1]Emissions!AX884</f>
        <v>4.4749533789999996</v>
      </c>
      <c r="AZ475" s="6">
        <f>[1]Emissions!AY884</f>
        <v>4.5269278120000003</v>
      </c>
      <c r="BA475" s="6">
        <f>[1]Emissions!AZ884</f>
        <v>4.5794423609999999</v>
      </c>
      <c r="BB475" s="6">
        <f>[1]Emissions!BA884</f>
        <v>4.6187872839999997</v>
      </c>
      <c r="BC475" s="6">
        <f>[1]Emissions!BB884</f>
        <v>4.663696099</v>
      </c>
      <c r="BD475" s="6">
        <f>[1]Emissions!BC884</f>
        <v>4.7131920420000002</v>
      </c>
      <c r="BE475" s="6">
        <f>[1]Emissions!BD884</f>
        <v>4.7648776149999996</v>
      </c>
      <c r="BF475" s="6">
        <f>[1]Emissions!BE884</f>
        <v>4.8175660990000004</v>
      </c>
      <c r="BG475" s="6">
        <f>[1]Emissions!BF884</f>
        <v>4.867348217</v>
      </c>
      <c r="BH475" s="6">
        <f>[1]Emissions!BG884</f>
        <v>4.916901996</v>
      </c>
      <c r="BI475" s="6">
        <f>[1]Emissions!BH884</f>
        <v>4.9667431520000003</v>
      </c>
      <c r="BJ475" s="6">
        <f>[1]Emissions!BI884</f>
        <v>5.017001746</v>
      </c>
      <c r="BK475" s="6">
        <f>[1]Emissions!BJ884</f>
        <v>5.0677312920000004</v>
      </c>
      <c r="BL475" s="6">
        <f>[1]Emissions!BK884</f>
        <v>5.1189899250000002</v>
      </c>
      <c r="BM475" s="6">
        <f>[1]Emissions!BL884</f>
        <v>5.1707682430000004</v>
      </c>
      <c r="BN475" s="6">
        <f>[1]Emissions!BM884</f>
        <v>5.223064537</v>
      </c>
      <c r="BO475" s="6">
        <f>[1]Emissions!BN884</f>
        <v>5.275871778</v>
      </c>
      <c r="BP475" s="6">
        <f>[1]Emissions!BO884</f>
        <v>5.3291773979999997</v>
      </c>
      <c r="BQ475" s="6">
        <f>[1]Emissions!BP884</f>
        <v>5.3796914170000001</v>
      </c>
      <c r="BR475" s="6">
        <f>[1]Emissions!BQ884</f>
        <v>5.4300016370000002</v>
      </c>
      <c r="BS475" s="6">
        <f>[1]Emissions!BR884</f>
        <v>5.480605905</v>
      </c>
      <c r="BT475" s="6">
        <f>[1]Emissions!BS884</f>
        <v>5.5316165369999997</v>
      </c>
      <c r="BU475" s="6">
        <f>[1]Emissions!BT884</f>
        <v>5.5830632519999996</v>
      </c>
      <c r="BV475" s="6">
        <f>[1]Emissions!BU884</f>
        <v>5.6349100280000002</v>
      </c>
      <c r="BW475" s="6">
        <f>[1]Emissions!BV884</f>
        <v>5.6871866359999999</v>
      </c>
      <c r="BX475" s="6">
        <f>[1]Emissions!BW884</f>
        <v>5.7398931449999999</v>
      </c>
      <c r="BY475" s="6">
        <f>[1]Emissions!BX884</f>
        <v>5.7930243529999998</v>
      </c>
      <c r="BZ475" s="6">
        <f>[1]Emissions!BY884</f>
        <v>5.846574371</v>
      </c>
      <c r="CA475" s="6">
        <f>[1]Emissions!BZ884</f>
        <v>5.8979851979999998</v>
      </c>
      <c r="CB475" s="6">
        <f>[1]Emissions!CA884</f>
        <v>5.9492881009999996</v>
      </c>
      <c r="CC475" s="6">
        <f>[1]Emissions!CB884</f>
        <v>6.0008801690000002</v>
      </c>
      <c r="CD475" s="6">
        <f>[1]Emissions!CC884</f>
        <v>6.0528569350000003</v>
      </c>
      <c r="CE475" s="6">
        <f>[1]Emissions!CD884</f>
        <v>6.1052485580000004</v>
      </c>
      <c r="CF475" s="6">
        <f>[1]Emissions!CE884</f>
        <v>6.157944863</v>
      </c>
      <c r="CG475" s="6">
        <f>[1]Emissions!CF884</f>
        <v>6.2110430059999997</v>
      </c>
      <c r="CH475" s="6">
        <f>[1]Emissions!CG884</f>
        <v>6.2645604190000004</v>
      </c>
      <c r="CI475" s="6">
        <f>[1]Emissions!CH884</f>
        <v>6.3185006210000001</v>
      </c>
      <c r="CJ475" s="6">
        <f>[1]Emissions!CI884</f>
        <v>6.3728644399999999</v>
      </c>
    </row>
    <row r="476" spans="2:88" x14ac:dyDescent="0.3">
      <c r="B476" s="6" t="str">
        <f>[1]Emissions!A885</f>
        <v>ems_y_co2_smin_2</v>
      </c>
      <c r="C476" s="6">
        <f>[1]Emissions!B885</f>
        <v>0</v>
      </c>
      <c r="D476" s="6">
        <f>[1]Emissions!C885</f>
        <v>0</v>
      </c>
      <c r="E476" s="6">
        <f>[1]Emissions!D885</f>
        <v>0</v>
      </c>
      <c r="F476" s="6">
        <f>[1]Emissions!E885</f>
        <v>0</v>
      </c>
      <c r="G476" s="6">
        <f>[1]Emissions!F885</f>
        <v>0</v>
      </c>
      <c r="H476" s="6">
        <f>[1]Emissions!G885</f>
        <v>0</v>
      </c>
      <c r="I476" s="6">
        <f>[1]Emissions!H885</f>
        <v>0</v>
      </c>
      <c r="J476" s="6">
        <f>[1]Emissions!I885</f>
        <v>0</v>
      </c>
      <c r="K476" s="6">
        <f>[1]Emissions!J885</f>
        <v>0</v>
      </c>
      <c r="L476" s="6">
        <f>[1]Emissions!K885</f>
        <v>0</v>
      </c>
      <c r="M476" s="6">
        <f>[1]Emissions!L885</f>
        <v>0</v>
      </c>
      <c r="N476" s="6">
        <f>[1]Emissions!M885</f>
        <v>0</v>
      </c>
      <c r="O476" s="6">
        <f>[1]Emissions!N885</f>
        <v>0</v>
      </c>
      <c r="P476" s="6">
        <f>[1]Emissions!O885</f>
        <v>0</v>
      </c>
      <c r="Q476" s="6">
        <f>[1]Emissions!P885</f>
        <v>0</v>
      </c>
      <c r="R476" s="6">
        <f>[1]Emissions!Q885</f>
        <v>0</v>
      </c>
      <c r="S476" s="6">
        <f>[1]Emissions!R885</f>
        <v>0</v>
      </c>
      <c r="T476" s="6">
        <f>[1]Emissions!S885</f>
        <v>0</v>
      </c>
      <c r="U476" s="6">
        <f>[1]Emissions!T885</f>
        <v>0</v>
      </c>
      <c r="V476" s="6">
        <f>[1]Emissions!U885</f>
        <v>0</v>
      </c>
      <c r="W476" s="6">
        <f>[1]Emissions!V885</f>
        <v>0</v>
      </c>
      <c r="X476" s="6">
        <f>[1]Emissions!W885</f>
        <v>0</v>
      </c>
      <c r="Y476" s="6">
        <f>[1]Emissions!X885</f>
        <v>0</v>
      </c>
      <c r="Z476" s="6">
        <f>[1]Emissions!Y885</f>
        <v>0</v>
      </c>
      <c r="AA476" s="6">
        <f>[1]Emissions!Z885</f>
        <v>0</v>
      </c>
      <c r="AB476" s="6">
        <f>[1]Emissions!AA885</f>
        <v>0</v>
      </c>
      <c r="AC476" s="6">
        <f>[1]Emissions!AB885</f>
        <v>0</v>
      </c>
      <c r="AD476" s="6">
        <f>[1]Emissions!AC885</f>
        <v>0</v>
      </c>
      <c r="AE476" s="6">
        <f>[1]Emissions!AD885</f>
        <v>0</v>
      </c>
      <c r="AF476" s="6">
        <f>[1]Emissions!AE885</f>
        <v>0</v>
      </c>
      <c r="AG476" s="6">
        <f>[1]Emissions!AF885</f>
        <v>0</v>
      </c>
      <c r="AH476" s="6">
        <f>[1]Emissions!AG885</f>
        <v>0</v>
      </c>
      <c r="AI476" s="6">
        <f>[1]Emissions!AH885</f>
        <v>0</v>
      </c>
      <c r="AJ476" s="6">
        <f>[1]Emissions!AI885</f>
        <v>0</v>
      </c>
      <c r="AK476" s="6">
        <f>[1]Emissions!AJ885</f>
        <v>0</v>
      </c>
      <c r="AL476" s="6">
        <f>[1]Emissions!AK885</f>
        <v>0</v>
      </c>
      <c r="AM476" s="6">
        <f>[1]Emissions!AL885</f>
        <v>0</v>
      </c>
      <c r="AN476" s="6">
        <f>[1]Emissions!AM885</f>
        <v>0</v>
      </c>
      <c r="AO476" s="6">
        <f>[1]Emissions!AN885</f>
        <v>0</v>
      </c>
      <c r="AP476" s="6">
        <f>[1]Emissions!AO885</f>
        <v>0</v>
      </c>
      <c r="AQ476" s="6">
        <f>[1]Emissions!AP885</f>
        <v>0</v>
      </c>
      <c r="AR476" s="6">
        <f>[1]Emissions!AQ885</f>
        <v>0</v>
      </c>
      <c r="AS476" s="6">
        <f>[1]Emissions!AR885</f>
        <v>0</v>
      </c>
      <c r="AT476" s="6">
        <f>[1]Emissions!AS885</f>
        <v>0</v>
      </c>
      <c r="AU476" s="6">
        <f>[1]Emissions!AT885</f>
        <v>0</v>
      </c>
      <c r="AV476" s="6">
        <f>[1]Emissions!AU885</f>
        <v>0</v>
      </c>
      <c r="AW476" s="6">
        <f>[1]Emissions!AV885</f>
        <v>0</v>
      </c>
      <c r="AX476" s="6">
        <f>[1]Emissions!AW885</f>
        <v>0</v>
      </c>
      <c r="AY476" s="6">
        <f>[1]Emissions!AX885</f>
        <v>0</v>
      </c>
      <c r="AZ476" s="6">
        <f>[1]Emissions!AY885</f>
        <v>0</v>
      </c>
      <c r="BA476" s="6">
        <f>[1]Emissions!AZ885</f>
        <v>0</v>
      </c>
      <c r="BB476" s="6">
        <f>[1]Emissions!BA885</f>
        <v>0</v>
      </c>
      <c r="BC476" s="6">
        <f>[1]Emissions!BB885</f>
        <v>0</v>
      </c>
      <c r="BD476" s="6">
        <f>[1]Emissions!BC885</f>
        <v>0</v>
      </c>
      <c r="BE476" s="6">
        <f>[1]Emissions!BD885</f>
        <v>0</v>
      </c>
      <c r="BF476" s="6">
        <f>[1]Emissions!BE885</f>
        <v>0</v>
      </c>
      <c r="BG476" s="6">
        <f>[1]Emissions!BF885</f>
        <v>0</v>
      </c>
      <c r="BH476" s="6">
        <f>[1]Emissions!BG885</f>
        <v>0</v>
      </c>
      <c r="BI476" s="6">
        <f>[1]Emissions!BH885</f>
        <v>0</v>
      </c>
      <c r="BJ476" s="6">
        <f>[1]Emissions!BI885</f>
        <v>0</v>
      </c>
      <c r="BK476" s="6">
        <f>[1]Emissions!BJ885</f>
        <v>0</v>
      </c>
      <c r="BL476" s="6">
        <f>[1]Emissions!BK885</f>
        <v>0</v>
      </c>
      <c r="BM476" s="6">
        <f>[1]Emissions!BL885</f>
        <v>0</v>
      </c>
      <c r="BN476" s="6">
        <f>[1]Emissions!BM885</f>
        <v>0</v>
      </c>
      <c r="BO476" s="6">
        <f>[1]Emissions!BN885</f>
        <v>0</v>
      </c>
      <c r="BP476" s="6">
        <f>[1]Emissions!BO885</f>
        <v>0</v>
      </c>
      <c r="BQ476" s="6">
        <f>[1]Emissions!BP885</f>
        <v>0</v>
      </c>
      <c r="BR476" s="6">
        <f>[1]Emissions!BQ885</f>
        <v>0</v>
      </c>
      <c r="BS476" s="6">
        <f>[1]Emissions!BR885</f>
        <v>0</v>
      </c>
      <c r="BT476" s="6">
        <f>[1]Emissions!BS885</f>
        <v>0</v>
      </c>
      <c r="BU476" s="6">
        <f>[1]Emissions!BT885</f>
        <v>0</v>
      </c>
      <c r="BV476" s="6">
        <f>[1]Emissions!BU885</f>
        <v>0</v>
      </c>
      <c r="BW476" s="6">
        <f>[1]Emissions!BV885</f>
        <v>0</v>
      </c>
      <c r="BX476" s="6">
        <f>[1]Emissions!BW885</f>
        <v>0</v>
      </c>
      <c r="BY476" s="6">
        <f>[1]Emissions!BX885</f>
        <v>0</v>
      </c>
      <c r="BZ476" s="6">
        <f>[1]Emissions!BY885</f>
        <v>0</v>
      </c>
      <c r="CA476" s="6">
        <f>[1]Emissions!BZ885</f>
        <v>0</v>
      </c>
      <c r="CB476" s="6">
        <f>[1]Emissions!CA885</f>
        <v>0</v>
      </c>
      <c r="CC476" s="6">
        <f>[1]Emissions!CB885</f>
        <v>0</v>
      </c>
      <c r="CD476" s="6">
        <f>[1]Emissions!CC885</f>
        <v>0</v>
      </c>
      <c r="CE476" s="6">
        <f>[1]Emissions!CD885</f>
        <v>0</v>
      </c>
      <c r="CF476" s="6">
        <f>[1]Emissions!CE885</f>
        <v>0</v>
      </c>
      <c r="CG476" s="6">
        <f>[1]Emissions!CF885</f>
        <v>0</v>
      </c>
      <c r="CH476" s="6">
        <f>[1]Emissions!CG885</f>
        <v>0</v>
      </c>
      <c r="CI476" s="6">
        <f>[1]Emissions!CH885</f>
        <v>0</v>
      </c>
      <c r="CJ476" s="6">
        <f>[1]Emissions!CI885</f>
        <v>0</v>
      </c>
    </row>
    <row r="477" spans="2:88" x14ac:dyDescent="0.3">
      <c r="B477" s="6" t="str">
        <f>[1]Emissions!A886</f>
        <v>ems_mat_co2_smin_2</v>
      </c>
      <c r="C477" s="6">
        <f>[1]Emissions!B886</f>
        <v>9.2540047900000005E-2</v>
      </c>
      <c r="D477" s="6">
        <f>[1]Emissions!C886</f>
        <v>0.102185954</v>
      </c>
      <c r="E477" s="6">
        <f>[1]Emissions!D886</f>
        <v>0.11201563019999999</v>
      </c>
      <c r="F477" s="6">
        <f>[1]Emissions!E886</f>
        <v>0.12006155590000001</v>
      </c>
      <c r="G477" s="6">
        <f>[1]Emissions!F886</f>
        <v>0.12656287259999999</v>
      </c>
      <c r="H477" s="6">
        <f>[1]Emissions!G886</f>
        <v>0.13200768039999999</v>
      </c>
      <c r="I477" s="6">
        <f>[1]Emissions!H886</f>
        <v>0.13654313109999999</v>
      </c>
      <c r="J477" s="6">
        <f>[1]Emissions!I886</f>
        <v>0.1404271004</v>
      </c>
      <c r="K477" s="6">
        <f>[1]Emissions!J886</f>
        <v>0.1437899466</v>
      </c>
      <c r="L477" s="6">
        <f>[1]Emissions!K886</f>
        <v>0.14673674070000001</v>
      </c>
      <c r="M477" s="6">
        <f>[1]Emissions!L886</f>
        <v>0.14935791800000001</v>
      </c>
      <c r="N477" s="6">
        <f>[1]Emissions!M886</f>
        <v>0.1516883768</v>
      </c>
      <c r="O477" s="6">
        <f>[1]Emissions!N886</f>
        <v>0.15382467929999999</v>
      </c>
      <c r="P477" s="6">
        <f>[1]Emissions!O886</f>
        <v>0.15582734610000001</v>
      </c>
      <c r="Q477" s="6">
        <f>[1]Emissions!P886</f>
        <v>0.157743038</v>
      </c>
      <c r="R477" s="6">
        <f>[1]Emissions!Q886</f>
        <v>0.1596098215</v>
      </c>
      <c r="S477" s="6">
        <f>[1]Emissions!R886</f>
        <v>0.1615491319</v>
      </c>
      <c r="T477" s="6">
        <f>[1]Emissions!S886</f>
        <v>0.1636445665</v>
      </c>
      <c r="U477" s="6">
        <f>[1]Emissions!T886</f>
        <v>0.165905521</v>
      </c>
      <c r="V477" s="6">
        <f>[1]Emissions!U886</f>
        <v>0.16830919189999999</v>
      </c>
      <c r="W477" s="6">
        <f>[1]Emissions!V886</f>
        <v>0.17082672409999999</v>
      </c>
      <c r="X477" s="6">
        <f>[1]Emissions!W886</f>
        <v>0.17342409080000001</v>
      </c>
      <c r="Y477" s="6">
        <f>[1]Emissions!X886</f>
        <v>0.17609030070000001</v>
      </c>
      <c r="Z477" s="6">
        <f>[1]Emissions!Y886</f>
        <v>0.17881243469999999</v>
      </c>
      <c r="AA477" s="6">
        <f>[1]Emissions!Z886</f>
        <v>0.1815791849</v>
      </c>
      <c r="AB477" s="6">
        <f>[1]Emissions!AA886</f>
        <v>0.18438198510000001</v>
      </c>
      <c r="AC477" s="6">
        <f>[1]Emissions!AB886</f>
        <v>0.1871554359</v>
      </c>
      <c r="AD477" s="6">
        <f>[1]Emissions!AC886</f>
        <v>0.18993870709999999</v>
      </c>
      <c r="AE477" s="6">
        <f>[1]Emissions!AD886</f>
        <v>0.19273625110000001</v>
      </c>
      <c r="AF477" s="6">
        <f>[1]Emissions!AE886</f>
        <v>0.19554645879999999</v>
      </c>
      <c r="AG477" s="6">
        <f>[1]Emissions!AF886</f>
        <v>0.1983687583</v>
      </c>
      <c r="AH477" s="6">
        <f>[1]Emissions!AG886</f>
        <v>0.2011237659</v>
      </c>
      <c r="AI477" s="6">
        <f>[1]Emissions!AH886</f>
        <v>0.2038741556</v>
      </c>
      <c r="AJ477" s="6">
        <f>[1]Emissions!AI886</f>
        <v>0.20663173109999999</v>
      </c>
      <c r="AK477" s="6">
        <f>[1]Emissions!AJ886</f>
        <v>0.2093988648</v>
      </c>
      <c r="AL477" s="6">
        <f>[1]Emissions!AK886</f>
        <v>0.21217662330000001</v>
      </c>
      <c r="AM477" s="6">
        <f>[1]Emissions!AL886</f>
        <v>0.2149195122</v>
      </c>
      <c r="AN477" s="6">
        <f>[1]Emissions!AM886</f>
        <v>0.21774082680000001</v>
      </c>
      <c r="AO477" s="6">
        <f>[1]Emissions!AN886</f>
        <v>0.22063543029999999</v>
      </c>
      <c r="AP477" s="6">
        <f>[1]Emissions!AO886</f>
        <v>0.22358282870000001</v>
      </c>
      <c r="AQ477" s="6">
        <f>[1]Emissions!AP886</f>
        <v>0.22656979760000001</v>
      </c>
      <c r="AR477" s="6">
        <f>[1]Emissions!AQ886</f>
        <v>0.2294840192</v>
      </c>
      <c r="AS477" s="6">
        <f>[1]Emissions!AR886</f>
        <v>0.2324063442</v>
      </c>
      <c r="AT477" s="6">
        <f>[1]Emissions!AS886</f>
        <v>0.23535196759999999</v>
      </c>
      <c r="AU477" s="6">
        <f>[1]Emissions!AT886</f>
        <v>0.23832430230000001</v>
      </c>
      <c r="AV477" s="6">
        <f>[1]Emissions!AU886</f>
        <v>0.24132462199999999</v>
      </c>
      <c r="AW477" s="6">
        <f>[1]Emissions!AV886</f>
        <v>0.24422972339999999</v>
      </c>
      <c r="AX477" s="6">
        <f>[1]Emissions!AW886</f>
        <v>0.24713137739999999</v>
      </c>
      <c r="AY477" s="6">
        <f>[1]Emissions!AX886</f>
        <v>0.25005294459999999</v>
      </c>
      <c r="AZ477" s="6">
        <f>[1]Emissions!AY886</f>
        <v>0.25300385710000001</v>
      </c>
      <c r="BA477" s="6">
        <f>[1]Emissions!AZ886</f>
        <v>0.25598837009999997</v>
      </c>
      <c r="BB477" s="6">
        <f>[1]Emissions!BA886</f>
        <v>0.25823714619999999</v>
      </c>
      <c r="BC477" s="6">
        <f>[1]Emissions!BB886</f>
        <v>0.26079510789999999</v>
      </c>
      <c r="BD477" s="6">
        <f>[1]Emissions!BC886</f>
        <v>0.26360926890000003</v>
      </c>
      <c r="BE477" s="6">
        <f>[1]Emissions!BD886</f>
        <v>0.26654742170000001</v>
      </c>
      <c r="BF477" s="6">
        <f>[1]Emissions!BE886</f>
        <v>0.26954381589999998</v>
      </c>
      <c r="BG477" s="6">
        <f>[1]Emissions!BF886</f>
        <v>0.27238031480000002</v>
      </c>
      <c r="BH477" s="6">
        <f>[1]Emissions!BG886</f>
        <v>0.2752072659</v>
      </c>
      <c r="BI477" s="6">
        <f>[1]Emissions!BH886</f>
        <v>0.27805328639999999</v>
      </c>
      <c r="BJ477" s="6">
        <f>[1]Emissions!BI886</f>
        <v>0.2809249486</v>
      </c>
      <c r="BK477" s="6">
        <f>[1]Emissions!BJ886</f>
        <v>0.28382441870000003</v>
      </c>
      <c r="BL477" s="6">
        <f>[1]Emissions!BK886</f>
        <v>0.28675418879999998</v>
      </c>
      <c r="BM477" s="6">
        <f>[1]Emissions!BL886</f>
        <v>0.28971311049999998</v>
      </c>
      <c r="BN477" s="6">
        <f>[1]Emissions!BM886</f>
        <v>0.29270060689999999</v>
      </c>
      <c r="BO477" s="6">
        <f>[1]Emissions!BN886</f>
        <v>0.2957159298</v>
      </c>
      <c r="BP477" s="6">
        <f>[1]Emissions!BO886</f>
        <v>0.29875813210000002</v>
      </c>
      <c r="BQ477" s="6">
        <f>[1]Emissions!BP886</f>
        <v>0.30164361719999999</v>
      </c>
      <c r="BR477" s="6">
        <f>[1]Emissions!BQ886</f>
        <v>0.30451863759999998</v>
      </c>
      <c r="BS477" s="6">
        <f>[1]Emissions!BR886</f>
        <v>0.3074115228</v>
      </c>
      <c r="BT477" s="6">
        <f>[1]Emissions!BS886</f>
        <v>0.31032835650000001</v>
      </c>
      <c r="BU477" s="6">
        <f>[1]Emissions!BT886</f>
        <v>0.3132703167</v>
      </c>
      <c r="BV477" s="6">
        <f>[1]Emissions!BU886</f>
        <v>0.31623489529999999</v>
      </c>
      <c r="BW477" s="6">
        <f>[1]Emissions!BV886</f>
        <v>0.31922339350000001</v>
      </c>
      <c r="BX477" s="6">
        <f>[1]Emissions!BW886</f>
        <v>0.32223558899999999</v>
      </c>
      <c r="BY477" s="6">
        <f>[1]Emissions!BX886</f>
        <v>0.32527107929999999</v>
      </c>
      <c r="BZ477" s="6">
        <f>[1]Emissions!BY886</f>
        <v>0.32832950100000002</v>
      </c>
      <c r="CA477" s="6">
        <f>[1]Emissions!BZ886</f>
        <v>0.33126798060000001</v>
      </c>
      <c r="CB477" s="6">
        <f>[1]Emissions!CA886</f>
        <v>0.3342015431</v>
      </c>
      <c r="CC477" s="6">
        <f>[1]Emissions!CB886</f>
        <v>0.33715281540000003</v>
      </c>
      <c r="CD477" s="6">
        <f>[1]Emissions!CC886</f>
        <v>0.34012697469999997</v>
      </c>
      <c r="CE477" s="6">
        <f>[1]Emissions!CD886</f>
        <v>0.3431252971</v>
      </c>
      <c r="CF477" s="6">
        <f>[1]Emissions!CE886</f>
        <v>0.34614118360000001</v>
      </c>
      <c r="CG477" s="6">
        <f>[1]Emissions!CF886</f>
        <v>0.34917977230000002</v>
      </c>
      <c r="CH477" s="6">
        <f>[1]Emissions!CG886</f>
        <v>0.35224182549999999</v>
      </c>
      <c r="CI477" s="6">
        <f>[1]Emissions!CH886</f>
        <v>0.35532740779999999</v>
      </c>
      <c r="CJ477" s="6">
        <f>[1]Emissions!CI886</f>
        <v>0.35843649280000001</v>
      </c>
    </row>
    <row r="478" spans="2:88" x14ac:dyDescent="0.3">
      <c r="B478" s="6" t="str">
        <f>[1]Emissions!A887</f>
        <v>ems_ci_co2_soil_2</v>
      </c>
      <c r="C478" s="6">
        <f>[1]Emissions!B887</f>
        <v>16.135693799999999</v>
      </c>
      <c r="D478" s="6">
        <f>[1]Emissions!C887</f>
        <v>16.245829239999999</v>
      </c>
      <c r="E478" s="6">
        <f>[1]Emissions!D887</f>
        <v>16.36622745</v>
      </c>
      <c r="F478" s="6">
        <f>[1]Emissions!E887</f>
        <v>16.471742670000001</v>
      </c>
      <c r="G478" s="6">
        <f>[1]Emissions!F887</f>
        <v>16.59096916</v>
      </c>
      <c r="H478" s="6">
        <f>[1]Emissions!G887</f>
        <v>16.728203520000001</v>
      </c>
      <c r="I478" s="6">
        <f>[1]Emissions!H887</f>
        <v>16.852873219999999</v>
      </c>
      <c r="J478" s="6">
        <f>[1]Emissions!I887</f>
        <v>16.96809275</v>
      </c>
      <c r="K478" s="6">
        <f>[1]Emissions!J887</f>
        <v>17.070120899999999</v>
      </c>
      <c r="L478" s="6">
        <f>[1]Emissions!K887</f>
        <v>17.15807899</v>
      </c>
      <c r="M478" s="6">
        <f>[1]Emissions!L887</f>
        <v>17.231453729999998</v>
      </c>
      <c r="N478" s="6">
        <f>[1]Emissions!M887</f>
        <v>17.28527291</v>
      </c>
      <c r="O478" s="6">
        <f>[1]Emissions!N887</f>
        <v>17.321223360000001</v>
      </c>
      <c r="P478" s="6">
        <f>[1]Emissions!O887</f>
        <v>17.338478129999999</v>
      </c>
      <c r="Q478" s="6">
        <f>[1]Emissions!P887</f>
        <v>17.336485490000001</v>
      </c>
      <c r="R478" s="6">
        <f>[1]Emissions!Q887</f>
        <v>17.315592939999998</v>
      </c>
      <c r="S478" s="6">
        <f>[1]Emissions!R887</f>
        <v>17.211322030000002</v>
      </c>
      <c r="T478" s="6">
        <f>[1]Emissions!S887</f>
        <v>17.096631970000001</v>
      </c>
      <c r="U478" s="6">
        <f>[1]Emissions!T887</f>
        <v>16.98327527</v>
      </c>
      <c r="V478" s="6">
        <f>[1]Emissions!U887</f>
        <v>16.873897530000001</v>
      </c>
      <c r="W478" s="6">
        <f>[1]Emissions!V887</f>
        <v>16.76920432</v>
      </c>
      <c r="X478" s="6">
        <f>[1]Emissions!W887</f>
        <v>16.675061230000001</v>
      </c>
      <c r="Y478" s="6">
        <f>[1]Emissions!X887</f>
        <v>16.58616297</v>
      </c>
      <c r="Z478" s="6">
        <f>[1]Emissions!Y887</f>
        <v>16.501792519999999</v>
      </c>
      <c r="AA478" s="6">
        <f>[1]Emissions!Z887</f>
        <v>16.42187891</v>
      </c>
      <c r="AB478" s="6">
        <f>[1]Emissions!AA887</f>
        <v>16.34646716</v>
      </c>
      <c r="AC478" s="6">
        <f>[1]Emissions!AB887</f>
        <v>16.276707800000001</v>
      </c>
      <c r="AD478" s="6">
        <f>[1]Emissions!AC887</f>
        <v>16.211439729999999</v>
      </c>
      <c r="AE478" s="6">
        <f>[1]Emissions!AD887</f>
        <v>16.1506212</v>
      </c>
      <c r="AF478" s="6">
        <f>[1]Emissions!AE887</f>
        <v>16.094226450000001</v>
      </c>
      <c r="AG478" s="6">
        <f>[1]Emissions!AF887</f>
        <v>16.042257620000001</v>
      </c>
      <c r="AH478" s="6">
        <f>[1]Emissions!AG887</f>
        <v>15.99455648</v>
      </c>
      <c r="AI478" s="6">
        <f>[1]Emissions!AH887</f>
        <v>15.95106951</v>
      </c>
      <c r="AJ478" s="6">
        <f>[1]Emissions!AI887</f>
        <v>15.911983380000001</v>
      </c>
      <c r="AK478" s="6">
        <f>[1]Emissions!AJ887</f>
        <v>15.87745831</v>
      </c>
      <c r="AL478" s="6">
        <f>[1]Emissions!AK887</f>
        <v>15.84764195</v>
      </c>
      <c r="AM478" s="6">
        <f>[1]Emissions!AL887</f>
        <v>15.973889099999999</v>
      </c>
      <c r="AN478" s="6">
        <f>[1]Emissions!AM887</f>
        <v>16.12942722</v>
      </c>
      <c r="AO478" s="6">
        <f>[1]Emissions!AN887</f>
        <v>16.298721650000001</v>
      </c>
      <c r="AP478" s="6">
        <f>[1]Emissions!AO887</f>
        <v>16.479788620000001</v>
      </c>
      <c r="AQ478" s="6">
        <f>[1]Emissions!AP887</f>
        <v>16.672297919999998</v>
      </c>
      <c r="AR478" s="6">
        <f>[1]Emissions!AQ887</f>
        <v>16.874229679999999</v>
      </c>
      <c r="AS478" s="6">
        <f>[1]Emissions!AR887</f>
        <v>17.08681361</v>
      </c>
      <c r="AT478" s="6">
        <f>[1]Emissions!AS887</f>
        <v>17.31028341</v>
      </c>
      <c r="AU478" s="6">
        <f>[1]Emissions!AT887</f>
        <v>17.544684239999999</v>
      </c>
      <c r="AV478" s="6">
        <f>[1]Emissions!AU887</f>
        <v>17.79003938</v>
      </c>
      <c r="AW478" s="6">
        <f>[1]Emissions!AV887</f>
        <v>18.043386330000001</v>
      </c>
      <c r="AX478" s="6">
        <f>[1]Emissions!AW887</f>
        <v>18.30690955</v>
      </c>
      <c r="AY478" s="6">
        <f>[1]Emissions!AX887</f>
        <v>18.58110353</v>
      </c>
      <c r="AZ478" s="6">
        <f>[1]Emissions!AY887</f>
        <v>18.86615536</v>
      </c>
      <c r="BA478" s="6">
        <f>[1]Emissions!AZ887</f>
        <v>19.162186139999999</v>
      </c>
      <c r="BB478" s="6">
        <f>[1]Emissions!BA887</f>
        <v>19.462663379999999</v>
      </c>
      <c r="BC478" s="6">
        <f>[1]Emissions!BB887</f>
        <v>19.77426269</v>
      </c>
      <c r="BD478" s="6">
        <f>[1]Emissions!BC887</f>
        <v>20.09728557</v>
      </c>
      <c r="BE478" s="6">
        <f>[1]Emissions!BD887</f>
        <v>20.431316169999999</v>
      </c>
      <c r="BF478" s="6">
        <f>[1]Emissions!BE887</f>
        <v>20.77623591</v>
      </c>
      <c r="BG478" s="6">
        <f>[1]Emissions!BF887</f>
        <v>21.127793230000002</v>
      </c>
      <c r="BH478" s="6">
        <f>[1]Emissions!BG887</f>
        <v>21.48932185</v>
      </c>
      <c r="BI478" s="6">
        <f>[1]Emissions!BH887</f>
        <v>21.861614400000001</v>
      </c>
      <c r="BJ478" s="6">
        <f>[1]Emissions!BI887</f>
        <v>22.244981240000001</v>
      </c>
      <c r="BK478" s="6">
        <f>[1]Emissions!BJ887</f>
        <v>22.639634340000001</v>
      </c>
      <c r="BL478" s="6">
        <f>[1]Emissions!BK887</f>
        <v>23.045947089999999</v>
      </c>
      <c r="BM478" s="6">
        <f>[1]Emissions!BL887</f>
        <v>23.463926990000001</v>
      </c>
      <c r="BN478" s="6">
        <f>[1]Emissions!BM887</f>
        <v>23.893706810000001</v>
      </c>
      <c r="BO478" s="6">
        <f>[1]Emissions!BN887</f>
        <v>24.335431530000001</v>
      </c>
      <c r="BP478" s="6">
        <f>[1]Emissions!BO887</f>
        <v>24.78924722</v>
      </c>
      <c r="BQ478" s="6">
        <f>[1]Emissions!BP887</f>
        <v>25.250872359999999</v>
      </c>
      <c r="BR478" s="6">
        <f>[1]Emissions!BQ887</f>
        <v>25.723770080000001</v>
      </c>
      <c r="BS478" s="6">
        <f>[1]Emissions!BR887</f>
        <v>26.208764899999998</v>
      </c>
      <c r="BT478" s="6">
        <f>[1]Emissions!BS887</f>
        <v>26.706219839999999</v>
      </c>
      <c r="BU478" s="6">
        <f>[1]Emissions!BT887</f>
        <v>27.216420970000001</v>
      </c>
      <c r="BV478" s="6">
        <f>[1]Emissions!BU887</f>
        <v>27.739333899999998</v>
      </c>
      <c r="BW478" s="6">
        <f>[1]Emissions!BV887</f>
        <v>28.275472149999999</v>
      </c>
      <c r="BX478" s="6">
        <f>[1]Emissions!BW887</f>
        <v>28.825130080000001</v>
      </c>
      <c r="BY478" s="6">
        <f>[1]Emissions!BX887</f>
        <v>29.388574770000002</v>
      </c>
      <c r="BZ478" s="6">
        <f>[1]Emissions!BY887</f>
        <v>29.966074079999999</v>
      </c>
      <c r="CA478" s="6">
        <f>[1]Emissions!BZ887</f>
        <v>30.554157020000002</v>
      </c>
      <c r="CB478" s="6">
        <f>[1]Emissions!CA887</f>
        <v>31.155941080000002</v>
      </c>
      <c r="CC478" s="6">
        <f>[1]Emissions!CB887</f>
        <v>31.772265189999999</v>
      </c>
      <c r="CD478" s="6">
        <f>[1]Emissions!CC887</f>
        <v>32.40358243</v>
      </c>
      <c r="CE478" s="6">
        <f>[1]Emissions!CD887</f>
        <v>33.050283370000002</v>
      </c>
      <c r="CF478" s="6">
        <f>[1]Emissions!CE887</f>
        <v>33.711751399999997</v>
      </c>
      <c r="CG478" s="6">
        <f>[1]Emissions!CF887</f>
        <v>34.38917928</v>
      </c>
      <c r="CH478" s="6">
        <f>[1]Emissions!CG887</f>
        <v>35.083047880000002</v>
      </c>
      <c r="CI478" s="6">
        <f>[1]Emissions!CH887</f>
        <v>35.793748139999998</v>
      </c>
      <c r="CJ478" s="6">
        <f>[1]Emissions!CI887</f>
        <v>36.521664430000001</v>
      </c>
    </row>
    <row r="479" spans="2:88" x14ac:dyDescent="0.3">
      <c r="B479" s="6" t="str">
        <f>[1]Emissions!A888</f>
        <v>ems_y_co2_soil_2</v>
      </c>
      <c r="C479" s="6">
        <f>[1]Emissions!B888</f>
        <v>0</v>
      </c>
      <c r="D479" s="6">
        <f>[1]Emissions!C888</f>
        <v>0</v>
      </c>
      <c r="E479" s="6">
        <f>[1]Emissions!D888</f>
        <v>0</v>
      </c>
      <c r="F479" s="6">
        <f>[1]Emissions!E888</f>
        <v>0</v>
      </c>
      <c r="G479" s="6">
        <f>[1]Emissions!F888</f>
        <v>0</v>
      </c>
      <c r="H479" s="6">
        <f>[1]Emissions!G888</f>
        <v>0</v>
      </c>
      <c r="I479" s="6">
        <f>[1]Emissions!H888</f>
        <v>0</v>
      </c>
      <c r="J479" s="6">
        <f>[1]Emissions!I888</f>
        <v>0</v>
      </c>
      <c r="K479" s="6">
        <f>[1]Emissions!J888</f>
        <v>0</v>
      </c>
      <c r="L479" s="6">
        <f>[1]Emissions!K888</f>
        <v>0</v>
      </c>
      <c r="M479" s="6">
        <f>[1]Emissions!L888</f>
        <v>0</v>
      </c>
      <c r="N479" s="6">
        <f>[1]Emissions!M888</f>
        <v>0</v>
      </c>
      <c r="O479" s="6">
        <f>[1]Emissions!N888</f>
        <v>0</v>
      </c>
      <c r="P479" s="6">
        <f>[1]Emissions!O888</f>
        <v>0</v>
      </c>
      <c r="Q479" s="6">
        <f>[1]Emissions!P888</f>
        <v>0</v>
      </c>
      <c r="R479" s="6">
        <f>[1]Emissions!Q888</f>
        <v>0</v>
      </c>
      <c r="S479" s="6">
        <f>[1]Emissions!R888</f>
        <v>0</v>
      </c>
      <c r="T479" s="6">
        <f>[1]Emissions!S888</f>
        <v>0</v>
      </c>
      <c r="U479" s="6">
        <f>[1]Emissions!T888</f>
        <v>0</v>
      </c>
      <c r="V479" s="6">
        <f>[1]Emissions!U888</f>
        <v>0</v>
      </c>
      <c r="W479" s="6">
        <f>[1]Emissions!V888</f>
        <v>0</v>
      </c>
      <c r="X479" s="6">
        <f>[1]Emissions!W888</f>
        <v>0</v>
      </c>
      <c r="Y479" s="6">
        <f>[1]Emissions!X888</f>
        <v>0</v>
      </c>
      <c r="Z479" s="6">
        <f>[1]Emissions!Y888</f>
        <v>0</v>
      </c>
      <c r="AA479" s="6">
        <f>[1]Emissions!Z888</f>
        <v>0</v>
      </c>
      <c r="AB479" s="6">
        <f>[1]Emissions!AA888</f>
        <v>0</v>
      </c>
      <c r="AC479" s="6">
        <f>[1]Emissions!AB888</f>
        <v>0</v>
      </c>
      <c r="AD479" s="6">
        <f>[1]Emissions!AC888</f>
        <v>0</v>
      </c>
      <c r="AE479" s="6">
        <f>[1]Emissions!AD888</f>
        <v>0</v>
      </c>
      <c r="AF479" s="6">
        <f>[1]Emissions!AE888</f>
        <v>0</v>
      </c>
      <c r="AG479" s="6">
        <f>[1]Emissions!AF888</f>
        <v>0</v>
      </c>
      <c r="AH479" s="6">
        <f>[1]Emissions!AG888</f>
        <v>0</v>
      </c>
      <c r="AI479" s="6">
        <f>[1]Emissions!AH888</f>
        <v>0</v>
      </c>
      <c r="AJ479" s="6">
        <f>[1]Emissions!AI888</f>
        <v>0</v>
      </c>
      <c r="AK479" s="6">
        <f>[1]Emissions!AJ888</f>
        <v>0</v>
      </c>
      <c r="AL479" s="6">
        <f>[1]Emissions!AK888</f>
        <v>0</v>
      </c>
      <c r="AM479" s="6">
        <f>[1]Emissions!AL888</f>
        <v>0</v>
      </c>
      <c r="AN479" s="6">
        <f>[1]Emissions!AM888</f>
        <v>0</v>
      </c>
      <c r="AO479" s="6">
        <f>[1]Emissions!AN888</f>
        <v>0</v>
      </c>
      <c r="AP479" s="6">
        <f>[1]Emissions!AO888</f>
        <v>0</v>
      </c>
      <c r="AQ479" s="6">
        <f>[1]Emissions!AP888</f>
        <v>0</v>
      </c>
      <c r="AR479" s="6">
        <f>[1]Emissions!AQ888</f>
        <v>0</v>
      </c>
      <c r="AS479" s="6">
        <f>[1]Emissions!AR888</f>
        <v>0</v>
      </c>
      <c r="AT479" s="6">
        <f>[1]Emissions!AS888</f>
        <v>0</v>
      </c>
      <c r="AU479" s="6">
        <f>[1]Emissions!AT888</f>
        <v>0</v>
      </c>
      <c r="AV479" s="6">
        <f>[1]Emissions!AU888</f>
        <v>0</v>
      </c>
      <c r="AW479" s="6">
        <f>[1]Emissions!AV888</f>
        <v>0</v>
      </c>
      <c r="AX479" s="6">
        <f>[1]Emissions!AW888</f>
        <v>0</v>
      </c>
      <c r="AY479" s="6">
        <f>[1]Emissions!AX888</f>
        <v>0</v>
      </c>
      <c r="AZ479" s="6">
        <f>[1]Emissions!AY888</f>
        <v>0</v>
      </c>
      <c r="BA479" s="6">
        <f>[1]Emissions!AZ888</f>
        <v>0</v>
      </c>
      <c r="BB479" s="6">
        <f>[1]Emissions!BA888</f>
        <v>0</v>
      </c>
      <c r="BC479" s="6">
        <f>[1]Emissions!BB888</f>
        <v>0</v>
      </c>
      <c r="BD479" s="6">
        <f>[1]Emissions!BC888</f>
        <v>0</v>
      </c>
      <c r="BE479" s="6">
        <f>[1]Emissions!BD888</f>
        <v>0</v>
      </c>
      <c r="BF479" s="6">
        <f>[1]Emissions!BE888</f>
        <v>0</v>
      </c>
      <c r="BG479" s="6">
        <f>[1]Emissions!BF888</f>
        <v>0</v>
      </c>
      <c r="BH479" s="6">
        <f>[1]Emissions!BG888</f>
        <v>0</v>
      </c>
      <c r="BI479" s="6">
        <f>[1]Emissions!BH888</f>
        <v>0</v>
      </c>
      <c r="BJ479" s="6">
        <f>[1]Emissions!BI888</f>
        <v>0</v>
      </c>
      <c r="BK479" s="6">
        <f>[1]Emissions!BJ888</f>
        <v>0</v>
      </c>
      <c r="BL479" s="6">
        <f>[1]Emissions!BK888</f>
        <v>0</v>
      </c>
      <c r="BM479" s="6">
        <f>[1]Emissions!BL888</f>
        <v>0</v>
      </c>
      <c r="BN479" s="6">
        <f>[1]Emissions!BM888</f>
        <v>0</v>
      </c>
      <c r="BO479" s="6">
        <f>[1]Emissions!BN888</f>
        <v>0</v>
      </c>
      <c r="BP479" s="6">
        <f>[1]Emissions!BO888</f>
        <v>0</v>
      </c>
      <c r="BQ479" s="6">
        <f>[1]Emissions!BP888</f>
        <v>0</v>
      </c>
      <c r="BR479" s="6">
        <f>[1]Emissions!BQ888</f>
        <v>0</v>
      </c>
      <c r="BS479" s="6">
        <f>[1]Emissions!BR888</f>
        <v>0</v>
      </c>
      <c r="BT479" s="6">
        <f>[1]Emissions!BS888</f>
        <v>0</v>
      </c>
      <c r="BU479" s="6">
        <f>[1]Emissions!BT888</f>
        <v>0</v>
      </c>
      <c r="BV479" s="6">
        <f>[1]Emissions!BU888</f>
        <v>0</v>
      </c>
      <c r="BW479" s="6">
        <f>[1]Emissions!BV888</f>
        <v>0</v>
      </c>
      <c r="BX479" s="6">
        <f>[1]Emissions!BW888</f>
        <v>0</v>
      </c>
      <c r="BY479" s="6">
        <f>[1]Emissions!BX888</f>
        <v>0</v>
      </c>
      <c r="BZ479" s="6">
        <f>[1]Emissions!BY888</f>
        <v>0</v>
      </c>
      <c r="CA479" s="6">
        <f>[1]Emissions!BZ888</f>
        <v>0</v>
      </c>
      <c r="CB479" s="6">
        <f>[1]Emissions!CA888</f>
        <v>0</v>
      </c>
      <c r="CC479" s="6">
        <f>[1]Emissions!CB888</f>
        <v>0</v>
      </c>
      <c r="CD479" s="6">
        <f>[1]Emissions!CC888</f>
        <v>0</v>
      </c>
      <c r="CE479" s="6">
        <f>[1]Emissions!CD888</f>
        <v>0</v>
      </c>
      <c r="CF479" s="6">
        <f>[1]Emissions!CE888</f>
        <v>0</v>
      </c>
      <c r="CG479" s="6">
        <f>[1]Emissions!CF888</f>
        <v>0</v>
      </c>
      <c r="CH479" s="6">
        <f>[1]Emissions!CG888</f>
        <v>0</v>
      </c>
      <c r="CI479" s="6">
        <f>[1]Emissions!CH888</f>
        <v>0</v>
      </c>
      <c r="CJ479" s="6">
        <f>[1]Emissions!CI888</f>
        <v>0</v>
      </c>
    </row>
    <row r="480" spans="2:88" x14ac:dyDescent="0.3">
      <c r="B480" s="6" t="str">
        <f>[1]Emissions!A889</f>
        <v>ems_mat_co2_soil_2</v>
      </c>
      <c r="C480" s="6">
        <f>[1]Emissions!B889</f>
        <v>4.6452201630000003</v>
      </c>
      <c r="D480" s="6">
        <f>[1]Emissions!C889</f>
        <v>4.6775400280000001</v>
      </c>
      <c r="E480" s="6">
        <f>[1]Emissions!D889</f>
        <v>4.7128512789999997</v>
      </c>
      <c r="F480" s="6">
        <f>[1]Emissions!E889</f>
        <v>4.7440966270000002</v>
      </c>
      <c r="G480" s="6">
        <f>[1]Emissions!F889</f>
        <v>4.7789109390000002</v>
      </c>
      <c r="H480" s="6">
        <f>[1]Emissions!G889</f>
        <v>4.8186046280000001</v>
      </c>
      <c r="I480" s="6">
        <f>[1]Emissions!H889</f>
        <v>4.8533965400000003</v>
      </c>
      <c r="J480" s="6">
        <f>[1]Emissions!I889</f>
        <v>4.8847075450000004</v>
      </c>
      <c r="K480" s="6">
        <f>[1]Emissions!J889</f>
        <v>4.9118837329999998</v>
      </c>
      <c r="L480" s="6">
        <f>[1]Emissions!K889</f>
        <v>4.9348491120000002</v>
      </c>
      <c r="M480" s="6">
        <f>[1]Emissions!L889</f>
        <v>4.9535508090000002</v>
      </c>
      <c r="N480" s="6">
        <f>[1]Emissions!M889</f>
        <v>4.9666127040000001</v>
      </c>
      <c r="O480" s="6">
        <f>[1]Emissions!N889</f>
        <v>4.974552804</v>
      </c>
      <c r="P480" s="6">
        <f>[1]Emissions!O889</f>
        <v>4.9771577770000004</v>
      </c>
      <c r="Q480" s="6">
        <f>[1]Emissions!P889</f>
        <v>4.9742885069999998</v>
      </c>
      <c r="R480" s="6">
        <f>[1]Emissions!Q889</f>
        <v>4.9660603559999998</v>
      </c>
      <c r="S480" s="6">
        <f>[1]Emissions!R889</f>
        <v>4.9348163920000001</v>
      </c>
      <c r="T480" s="6">
        <f>[1]Emissions!S889</f>
        <v>4.9010103259999998</v>
      </c>
      <c r="U480" s="6">
        <f>[1]Emissions!T889</f>
        <v>4.8677844090000004</v>
      </c>
      <c r="V480" s="6">
        <f>[1]Emissions!U889</f>
        <v>4.8357984199999997</v>
      </c>
      <c r="W480" s="6">
        <f>[1]Emissions!V889</f>
        <v>4.8052169439999997</v>
      </c>
      <c r="X480" s="6">
        <f>[1]Emissions!W889</f>
        <v>4.7777082699999998</v>
      </c>
      <c r="Y480" s="6">
        <f>[1]Emissions!X889</f>
        <v>4.7517470389999996</v>
      </c>
      <c r="Z480" s="6">
        <f>[1]Emissions!Y889</f>
        <v>4.7271233989999999</v>
      </c>
      <c r="AA480" s="6">
        <f>[1]Emissions!Z889</f>
        <v>4.7038111740000002</v>
      </c>
      <c r="AB480" s="6">
        <f>[1]Emissions!AA889</f>
        <v>4.6818164429999998</v>
      </c>
      <c r="AC480" s="6">
        <f>[1]Emissions!AB889</f>
        <v>4.661461278</v>
      </c>
      <c r="AD480" s="6">
        <f>[1]Emissions!AC889</f>
        <v>4.6424054899999998</v>
      </c>
      <c r="AE480" s="6">
        <f>[1]Emissions!AD889</f>
        <v>4.6246300209999998</v>
      </c>
      <c r="AF480" s="6">
        <f>[1]Emissions!AE889</f>
        <v>4.6081221279999998</v>
      </c>
      <c r="AG480" s="6">
        <f>[1]Emissions!AF889</f>
        <v>4.592878904</v>
      </c>
      <c r="AH480" s="6">
        <f>[1]Emissions!AG889</f>
        <v>4.57885309</v>
      </c>
      <c r="AI480" s="6">
        <f>[1]Emissions!AH889</f>
        <v>4.5660286680000004</v>
      </c>
      <c r="AJ480" s="6">
        <f>[1]Emissions!AI889</f>
        <v>4.5544594079999996</v>
      </c>
      <c r="AK480" s="6">
        <f>[1]Emissions!AJ889</f>
        <v>4.5441923539999998</v>
      </c>
      <c r="AL480" s="6">
        <f>[1]Emissions!AK889</f>
        <v>4.5352716270000002</v>
      </c>
      <c r="AM480" s="6">
        <f>[1]Emissions!AL889</f>
        <v>4.5711940789999996</v>
      </c>
      <c r="AN480" s="6">
        <f>[1]Emissions!AM889</f>
        <v>4.6155808760000001</v>
      </c>
      <c r="AO480" s="6">
        <f>[1]Emissions!AN889</f>
        <v>4.66393915</v>
      </c>
      <c r="AP480" s="6">
        <f>[1]Emissions!AO889</f>
        <v>4.7156803570000001</v>
      </c>
      <c r="AQ480" s="6">
        <f>[1]Emissions!AP889</f>
        <v>4.7707025160000001</v>
      </c>
      <c r="AR480" s="6">
        <f>[1]Emissions!AQ889</f>
        <v>4.8284259350000003</v>
      </c>
      <c r="AS480" s="6">
        <f>[1]Emissions!AR889</f>
        <v>4.8892028349999999</v>
      </c>
      <c r="AT480" s="6">
        <f>[1]Emissions!AS889</f>
        <v>4.9531007310000001</v>
      </c>
      <c r="AU480" s="6">
        <f>[1]Emissions!AT889</f>
        <v>5.0201328119999999</v>
      </c>
      <c r="AV480" s="6">
        <f>[1]Emissions!AU889</f>
        <v>5.0903055090000002</v>
      </c>
      <c r="AW480" s="6">
        <f>[1]Emissions!AV889</f>
        <v>5.1627700589999996</v>
      </c>
      <c r="AX480" s="6">
        <f>[1]Emissions!AW889</f>
        <v>5.2381500470000004</v>
      </c>
      <c r="AY480" s="6">
        <f>[1]Emissions!AX889</f>
        <v>5.3165854049999997</v>
      </c>
      <c r="AZ480" s="6">
        <f>[1]Emissions!AY889</f>
        <v>5.3981282110000004</v>
      </c>
      <c r="BA480" s="6">
        <f>[1]Emissions!AZ889</f>
        <v>5.4828118650000004</v>
      </c>
      <c r="BB480" s="6">
        <f>[1]Emissions!BA889</f>
        <v>5.5687670039999997</v>
      </c>
      <c r="BC480" s="6">
        <f>[1]Emissions!BB889</f>
        <v>5.6579037149999998</v>
      </c>
      <c r="BD480" s="6">
        <f>[1]Emissions!BC889</f>
        <v>5.7503078460000001</v>
      </c>
      <c r="BE480" s="6">
        <f>[1]Emissions!BD889</f>
        <v>5.8458595689999999</v>
      </c>
      <c r="BF480" s="6">
        <f>[1]Emissions!BE889</f>
        <v>5.9445241229999999</v>
      </c>
      <c r="BG480" s="6">
        <f>[1]Emissions!BF889</f>
        <v>6.0450839399999996</v>
      </c>
      <c r="BH480" s="6">
        <f>[1]Emissions!BG889</f>
        <v>6.1484919490000003</v>
      </c>
      <c r="BI480" s="6">
        <f>[1]Emissions!BH889</f>
        <v>6.2549742569999998</v>
      </c>
      <c r="BJ480" s="6">
        <f>[1]Emissions!BI889</f>
        <v>6.3646192380000004</v>
      </c>
      <c r="BK480" s="6">
        <f>[1]Emissions!BJ889</f>
        <v>6.477487333</v>
      </c>
      <c r="BL480" s="6">
        <f>[1]Emissions!BK889</f>
        <v>6.5936853480000002</v>
      </c>
      <c r="BM480" s="6">
        <f>[1]Emissions!BL889</f>
        <v>6.7132155249999999</v>
      </c>
      <c r="BN480" s="6">
        <f>[1]Emissions!BM889</f>
        <v>6.8361160490000001</v>
      </c>
      <c r="BO480" s="6">
        <f>[1]Emissions!BN889</f>
        <v>6.9624286839999998</v>
      </c>
      <c r="BP480" s="6">
        <f>[1]Emissions!BO889</f>
        <v>7.0921955560000001</v>
      </c>
      <c r="BQ480" s="6">
        <f>[1]Emissions!BP889</f>
        <v>7.2241915670000001</v>
      </c>
      <c r="BR480" s="6">
        <f>[1]Emissions!BQ889</f>
        <v>7.3594072539999997</v>
      </c>
      <c r="BS480" s="6">
        <f>[1]Emissions!BR889</f>
        <v>7.4980782479999997</v>
      </c>
      <c r="BT480" s="6">
        <f>[1]Emissions!BS889</f>
        <v>7.6403082759999998</v>
      </c>
      <c r="BU480" s="6">
        <f>[1]Emissions!BT889</f>
        <v>7.7861791939999998</v>
      </c>
      <c r="BV480" s="6">
        <f>[1]Emissions!BU889</f>
        <v>7.9356812830000001</v>
      </c>
      <c r="BW480" s="6">
        <f>[1]Emissions!BV889</f>
        <v>8.0889616790000005</v>
      </c>
      <c r="BX480" s="6">
        <f>[1]Emissions!BW889</f>
        <v>8.2461048689999998</v>
      </c>
      <c r="BY480" s="6">
        <f>[1]Emissions!BX889</f>
        <v>8.4071875590000005</v>
      </c>
      <c r="BZ480" s="6">
        <f>[1]Emissions!BY889</f>
        <v>8.5722866839999998</v>
      </c>
      <c r="CA480" s="6">
        <f>[1]Emissions!BZ889</f>
        <v>8.7404091659999992</v>
      </c>
      <c r="CB480" s="6">
        <f>[1]Emissions!CA889</f>
        <v>8.9124465570000009</v>
      </c>
      <c r="CC480" s="6">
        <f>[1]Emissions!CB889</f>
        <v>9.0886385819999997</v>
      </c>
      <c r="CD480" s="6">
        <f>[1]Emissions!CC889</f>
        <v>9.2691146809999996</v>
      </c>
      <c r="CE480" s="6">
        <f>[1]Emissions!CD889</f>
        <v>9.4539865370000005</v>
      </c>
      <c r="CF480" s="6">
        <f>[1]Emissions!CE889</f>
        <v>9.6430778000000004</v>
      </c>
      <c r="CG480" s="6">
        <f>[1]Emissions!CF889</f>
        <v>9.8367298119999997</v>
      </c>
      <c r="CH480" s="6">
        <f>[1]Emissions!CG889</f>
        <v>10.03508032</v>
      </c>
      <c r="CI480" s="6">
        <f>[1]Emissions!CH889</f>
        <v>10.23824138</v>
      </c>
      <c r="CJ480" s="6">
        <f>[1]Emissions!CI889</f>
        <v>10.44632316</v>
      </c>
    </row>
    <row r="481" spans="2:88" x14ac:dyDescent="0.3">
      <c r="B481" s="6" t="str">
        <f>[1]Emissions!A890</f>
        <v>ems_ci_co2_sbfu_2</v>
      </c>
      <c r="C481" s="6">
        <f>[1]Emissions!B890</f>
        <v>3.8295058649999998</v>
      </c>
      <c r="D481" s="6">
        <f>[1]Emissions!C890</f>
        <v>3.8935968879999998</v>
      </c>
      <c r="E481" s="6">
        <f>[1]Emissions!D890</f>
        <v>3.9574598399999998</v>
      </c>
      <c r="F481" s="6">
        <f>[1]Emissions!E890</f>
        <v>4.0124121349999999</v>
      </c>
      <c r="G481" s="6">
        <f>[1]Emissions!F890</f>
        <v>4.0651702089999997</v>
      </c>
      <c r="H481" s="6">
        <f>[1]Emissions!G890</f>
        <v>4.1177539190000001</v>
      </c>
      <c r="I481" s="6">
        <f>[1]Emissions!H890</f>
        <v>4.1635834349999996</v>
      </c>
      <c r="J481" s="6">
        <f>[1]Emissions!I890</f>
        <v>4.2038334280000003</v>
      </c>
      <c r="K481" s="6">
        <f>[1]Emissions!J890</f>
        <v>4.2380633410000002</v>
      </c>
      <c r="L481" s="6">
        <f>[1]Emissions!K890</f>
        <v>4.266382932</v>
      </c>
      <c r="M481" s="6">
        <f>[1]Emissions!L890</f>
        <v>4.2889355460000003</v>
      </c>
      <c r="N481" s="6">
        <f>[1]Emissions!M890</f>
        <v>4.3046586910000002</v>
      </c>
      <c r="O481" s="6">
        <f>[1]Emissions!N890</f>
        <v>4.3141522739999996</v>
      </c>
      <c r="P481" s="6">
        <f>[1]Emissions!O890</f>
        <v>4.3173313240000004</v>
      </c>
      <c r="Q481" s="6">
        <f>[1]Emissions!P890</f>
        <v>4.3141571519999999</v>
      </c>
      <c r="R481" s="6">
        <f>[1]Emissions!Q890</f>
        <v>4.3048250189999999</v>
      </c>
      <c r="S481" s="6">
        <f>[1]Emissions!R890</f>
        <v>4.2697847229999999</v>
      </c>
      <c r="T481" s="6">
        <f>[1]Emissions!S890</f>
        <v>4.23067686</v>
      </c>
      <c r="U481" s="6">
        <f>[1]Emissions!T890</f>
        <v>4.1910282409999997</v>
      </c>
      <c r="V481" s="6">
        <f>[1]Emissions!U890</f>
        <v>4.151768745</v>
      </c>
      <c r="W481" s="6">
        <f>[1]Emissions!V890</f>
        <v>4.1132748660000003</v>
      </c>
      <c r="X481" s="6">
        <f>[1]Emissions!W890</f>
        <v>4.0774536770000003</v>
      </c>
      <c r="Y481" s="6">
        <f>[1]Emissions!X890</f>
        <v>4.0428285810000002</v>
      </c>
      <c r="Z481" s="6">
        <f>[1]Emissions!Y890</f>
        <v>4.0092907789999996</v>
      </c>
      <c r="AA481" s="6">
        <f>[1]Emissions!Z890</f>
        <v>3.9768810700000001</v>
      </c>
      <c r="AB481" s="6">
        <f>[1]Emissions!AA890</f>
        <v>3.9456487469999999</v>
      </c>
      <c r="AC481" s="6">
        <f>[1]Emissions!AB890</f>
        <v>3.9162290350000002</v>
      </c>
      <c r="AD481" s="6">
        <f>[1]Emissions!AC890</f>
        <v>3.8880719099999999</v>
      </c>
      <c r="AE481" s="6">
        <f>[1]Emissions!AD890</f>
        <v>3.8611559510000002</v>
      </c>
      <c r="AF481" s="6">
        <f>[1]Emissions!AE890</f>
        <v>3.8354916669999999</v>
      </c>
      <c r="AG481" s="6">
        <f>[1]Emissions!AF890</f>
        <v>3.8110945869999999</v>
      </c>
      <c r="AH481" s="6">
        <f>[1]Emissions!AG890</f>
        <v>3.7882988790000001</v>
      </c>
      <c r="AI481" s="6">
        <f>[1]Emissions!AH890</f>
        <v>3.7667872760000001</v>
      </c>
      <c r="AJ481" s="6">
        <f>[1]Emissions!AI890</f>
        <v>3.7465739029999998</v>
      </c>
      <c r="AK481" s="6">
        <f>[1]Emissions!AJ890</f>
        <v>3.727694466</v>
      </c>
      <c r="AL481" s="6">
        <f>[1]Emissions!AK890</f>
        <v>3.7101825979999998</v>
      </c>
      <c r="AM481" s="6">
        <f>[1]Emissions!AL890</f>
        <v>3.7391991</v>
      </c>
      <c r="AN481" s="6">
        <f>[1]Emissions!AM890</f>
        <v>3.7765249189999999</v>
      </c>
      <c r="AO481" s="6">
        <f>[1]Emissions!AN890</f>
        <v>3.8176451870000001</v>
      </c>
      <c r="AP481" s="6">
        <f>[1]Emissions!AO890</f>
        <v>3.8620383650000001</v>
      </c>
      <c r="AQ481" s="6">
        <f>[1]Emissions!AP890</f>
        <v>3.9096487170000001</v>
      </c>
      <c r="AR481" s="6">
        <f>[1]Emissions!AQ890</f>
        <v>3.9604033620000001</v>
      </c>
      <c r="AS481" s="6">
        <f>[1]Emissions!AR890</f>
        <v>4.0142860569999996</v>
      </c>
      <c r="AT481" s="6">
        <f>[1]Emissions!AS890</f>
        <v>4.0713212089999997</v>
      </c>
      <c r="AU481" s="6">
        <f>[1]Emissions!AT890</f>
        <v>4.131517498</v>
      </c>
      <c r="AV481" s="6">
        <f>[1]Emissions!AU890</f>
        <v>4.1948788029999999</v>
      </c>
      <c r="AW481" s="6">
        <f>[1]Emissions!AV890</f>
        <v>4.2611893060000003</v>
      </c>
      <c r="AX481" s="6">
        <f>[1]Emissions!AW890</f>
        <v>4.3305508289999999</v>
      </c>
      <c r="AY481" s="6">
        <f>[1]Emissions!AX890</f>
        <v>4.4030251600000003</v>
      </c>
      <c r="AZ481" s="6">
        <f>[1]Emissions!AY890</f>
        <v>4.4786444080000001</v>
      </c>
      <c r="BA481" s="6">
        <f>[1]Emissions!AZ890</f>
        <v>4.5574301249999998</v>
      </c>
      <c r="BB481" s="6">
        <f>[1]Emissions!BA890</f>
        <v>4.637883145</v>
      </c>
      <c r="BC481" s="6">
        <f>[1]Emissions!BB890</f>
        <v>4.7215963949999997</v>
      </c>
      <c r="BD481" s="6">
        <f>[1]Emissions!BC890</f>
        <v>4.8086208690000003</v>
      </c>
      <c r="BE481" s="6">
        <f>[1]Emissions!BD890</f>
        <v>4.8988387659999999</v>
      </c>
      <c r="BF481" s="6">
        <f>[1]Emissions!BE890</f>
        <v>4.9922080649999998</v>
      </c>
      <c r="BG481" s="6">
        <f>[1]Emissions!BF890</f>
        <v>5.0883363150000003</v>
      </c>
      <c r="BH481" s="6">
        <f>[1]Emissions!BG890</f>
        <v>5.1874869700000001</v>
      </c>
      <c r="BI481" s="6">
        <f>[1]Emissions!BH890</f>
        <v>5.2897807119999998</v>
      </c>
      <c r="BJ481" s="6">
        <f>[1]Emissions!BI890</f>
        <v>5.395282624</v>
      </c>
      <c r="BK481" s="6">
        <f>[1]Emissions!BJ890</f>
        <v>5.5040431590000001</v>
      </c>
      <c r="BL481" s="6">
        <f>[1]Emissions!BK890</f>
        <v>5.616157233</v>
      </c>
      <c r="BM481" s="6">
        <f>[1]Emissions!BL890</f>
        <v>5.7316277080000004</v>
      </c>
      <c r="BN481" s="6">
        <f>[1]Emissions!BM890</f>
        <v>5.8504918269999999</v>
      </c>
      <c r="BO481" s="6">
        <f>[1]Emissions!BN890</f>
        <v>5.9727913590000004</v>
      </c>
      <c r="BP481" s="6">
        <f>[1]Emissions!BO890</f>
        <v>6.0985695900000003</v>
      </c>
      <c r="BQ481" s="6">
        <f>[1]Emissions!BP890</f>
        <v>6.2274034199999999</v>
      </c>
      <c r="BR481" s="6">
        <f>[1]Emissions!BQ890</f>
        <v>6.3596357069999998</v>
      </c>
      <c r="BS481" s="6">
        <f>[1]Emissions!BR890</f>
        <v>6.4954105589999998</v>
      </c>
      <c r="BT481" s="6">
        <f>[1]Emissions!BS890</f>
        <v>6.634815895</v>
      </c>
      <c r="BU481" s="6">
        <f>[1]Emissions!BT890</f>
        <v>6.7779284889999998</v>
      </c>
      <c r="BV481" s="6">
        <f>[1]Emissions!BU890</f>
        <v>6.9247434859999997</v>
      </c>
      <c r="BW481" s="6">
        <f>[1]Emissions!BV890</f>
        <v>7.0754016599999998</v>
      </c>
      <c r="BX481" s="6">
        <f>[1]Emissions!BW890</f>
        <v>7.2299870720000001</v>
      </c>
      <c r="BY481" s="6">
        <f>[1]Emissions!BX890</f>
        <v>7.3885779999999999</v>
      </c>
      <c r="BZ481" s="6">
        <f>[1]Emissions!BY890</f>
        <v>7.5512539390000004</v>
      </c>
      <c r="CA481" s="6">
        <f>[1]Emissions!BZ890</f>
        <v>7.7176380470000003</v>
      </c>
      <c r="CB481" s="6">
        <f>[1]Emissions!CA890</f>
        <v>7.8881256439999996</v>
      </c>
      <c r="CC481" s="6">
        <f>[1]Emissions!CB890</f>
        <v>8.0628865019999996</v>
      </c>
      <c r="CD481" s="6">
        <f>[1]Emissions!CC890</f>
        <v>8.2420385439999997</v>
      </c>
      <c r="CE481" s="6">
        <f>[1]Emissions!CD890</f>
        <v>8.4256903750000003</v>
      </c>
      <c r="CF481" s="6">
        <f>[1]Emissions!CE890</f>
        <v>8.6136836690000003</v>
      </c>
      <c r="CG481" s="6">
        <f>[1]Emissions!CF890</f>
        <v>8.8063460780000007</v>
      </c>
      <c r="CH481" s="6">
        <f>[1]Emissions!CG890</f>
        <v>9.0038140650000003</v>
      </c>
      <c r="CI481" s="6">
        <f>[1]Emissions!CH890</f>
        <v>9.2062016460000002</v>
      </c>
      <c r="CJ481" s="6">
        <f>[1]Emissions!CI890</f>
        <v>9.4136221920000001</v>
      </c>
    </row>
    <row r="482" spans="2:88" x14ac:dyDescent="0.3">
      <c r="B482" s="6" t="str">
        <f>[1]Emissions!A891</f>
        <v>ems_y_co2_sbfu_2</v>
      </c>
      <c r="C482" s="6">
        <f>[1]Emissions!B891</f>
        <v>0</v>
      </c>
      <c r="D482" s="6">
        <f>[1]Emissions!C891</f>
        <v>0</v>
      </c>
      <c r="E482" s="6">
        <f>[1]Emissions!D891</f>
        <v>0</v>
      </c>
      <c r="F482" s="6">
        <f>[1]Emissions!E891</f>
        <v>0</v>
      </c>
      <c r="G482" s="6">
        <f>[1]Emissions!F891</f>
        <v>0</v>
      </c>
      <c r="H482" s="6">
        <f>[1]Emissions!G891</f>
        <v>0</v>
      </c>
      <c r="I482" s="6">
        <f>[1]Emissions!H891</f>
        <v>0</v>
      </c>
      <c r="J482" s="6">
        <f>[1]Emissions!I891</f>
        <v>0</v>
      </c>
      <c r="K482" s="6">
        <f>[1]Emissions!J891</f>
        <v>0</v>
      </c>
      <c r="L482" s="6">
        <f>[1]Emissions!K891</f>
        <v>0</v>
      </c>
      <c r="M482" s="6">
        <f>[1]Emissions!L891</f>
        <v>0</v>
      </c>
      <c r="N482" s="6">
        <f>[1]Emissions!M891</f>
        <v>0</v>
      </c>
      <c r="O482" s="6">
        <f>[1]Emissions!N891</f>
        <v>0</v>
      </c>
      <c r="P482" s="6">
        <f>[1]Emissions!O891</f>
        <v>0</v>
      </c>
      <c r="Q482" s="6">
        <f>[1]Emissions!P891</f>
        <v>0</v>
      </c>
      <c r="R482" s="6">
        <f>[1]Emissions!Q891</f>
        <v>0</v>
      </c>
      <c r="S482" s="6">
        <f>[1]Emissions!R891</f>
        <v>0</v>
      </c>
      <c r="T482" s="6">
        <f>[1]Emissions!S891</f>
        <v>0</v>
      </c>
      <c r="U482" s="6">
        <f>[1]Emissions!T891</f>
        <v>0</v>
      </c>
      <c r="V482" s="6">
        <f>[1]Emissions!U891</f>
        <v>0</v>
      </c>
      <c r="W482" s="6">
        <f>[1]Emissions!V891</f>
        <v>0</v>
      </c>
      <c r="X482" s="6">
        <f>[1]Emissions!W891</f>
        <v>0</v>
      </c>
      <c r="Y482" s="6">
        <f>[1]Emissions!X891</f>
        <v>0</v>
      </c>
      <c r="Z482" s="6">
        <f>[1]Emissions!Y891</f>
        <v>0</v>
      </c>
      <c r="AA482" s="6">
        <f>[1]Emissions!Z891</f>
        <v>0</v>
      </c>
      <c r="AB482" s="6">
        <f>[1]Emissions!AA891</f>
        <v>0</v>
      </c>
      <c r="AC482" s="6">
        <f>[1]Emissions!AB891</f>
        <v>0</v>
      </c>
      <c r="AD482" s="6">
        <f>[1]Emissions!AC891</f>
        <v>0</v>
      </c>
      <c r="AE482" s="6">
        <f>[1]Emissions!AD891</f>
        <v>0</v>
      </c>
      <c r="AF482" s="6">
        <f>[1]Emissions!AE891</f>
        <v>0</v>
      </c>
      <c r="AG482" s="6">
        <f>[1]Emissions!AF891</f>
        <v>0</v>
      </c>
      <c r="AH482" s="6">
        <f>[1]Emissions!AG891</f>
        <v>0</v>
      </c>
      <c r="AI482" s="6">
        <f>[1]Emissions!AH891</f>
        <v>0</v>
      </c>
      <c r="AJ482" s="6">
        <f>[1]Emissions!AI891</f>
        <v>0</v>
      </c>
      <c r="AK482" s="6">
        <f>[1]Emissions!AJ891</f>
        <v>0</v>
      </c>
      <c r="AL482" s="6">
        <f>[1]Emissions!AK891</f>
        <v>0</v>
      </c>
      <c r="AM482" s="6">
        <f>[1]Emissions!AL891</f>
        <v>0</v>
      </c>
      <c r="AN482" s="6">
        <f>[1]Emissions!AM891</f>
        <v>0</v>
      </c>
      <c r="AO482" s="6">
        <f>[1]Emissions!AN891</f>
        <v>0</v>
      </c>
      <c r="AP482" s="6">
        <f>[1]Emissions!AO891</f>
        <v>0</v>
      </c>
      <c r="AQ482" s="6">
        <f>[1]Emissions!AP891</f>
        <v>0</v>
      </c>
      <c r="AR482" s="6">
        <f>[1]Emissions!AQ891</f>
        <v>0</v>
      </c>
      <c r="AS482" s="6">
        <f>[1]Emissions!AR891</f>
        <v>0</v>
      </c>
      <c r="AT482" s="6">
        <f>[1]Emissions!AS891</f>
        <v>0</v>
      </c>
      <c r="AU482" s="6">
        <f>[1]Emissions!AT891</f>
        <v>0</v>
      </c>
      <c r="AV482" s="6">
        <f>[1]Emissions!AU891</f>
        <v>0</v>
      </c>
      <c r="AW482" s="6">
        <f>[1]Emissions!AV891</f>
        <v>0</v>
      </c>
      <c r="AX482" s="6">
        <f>[1]Emissions!AW891</f>
        <v>0</v>
      </c>
      <c r="AY482" s="6">
        <f>[1]Emissions!AX891</f>
        <v>0</v>
      </c>
      <c r="AZ482" s="6">
        <f>[1]Emissions!AY891</f>
        <v>0</v>
      </c>
      <c r="BA482" s="6">
        <f>[1]Emissions!AZ891</f>
        <v>0</v>
      </c>
      <c r="BB482" s="6">
        <f>[1]Emissions!BA891</f>
        <v>0</v>
      </c>
      <c r="BC482" s="6">
        <f>[1]Emissions!BB891</f>
        <v>0</v>
      </c>
      <c r="BD482" s="6">
        <f>[1]Emissions!BC891</f>
        <v>0</v>
      </c>
      <c r="BE482" s="6">
        <f>[1]Emissions!BD891</f>
        <v>0</v>
      </c>
      <c r="BF482" s="6">
        <f>[1]Emissions!BE891</f>
        <v>0</v>
      </c>
      <c r="BG482" s="6">
        <f>[1]Emissions!BF891</f>
        <v>0</v>
      </c>
      <c r="BH482" s="6">
        <f>[1]Emissions!BG891</f>
        <v>0</v>
      </c>
      <c r="BI482" s="6">
        <f>[1]Emissions!BH891</f>
        <v>0</v>
      </c>
      <c r="BJ482" s="6">
        <f>[1]Emissions!BI891</f>
        <v>0</v>
      </c>
      <c r="BK482" s="6">
        <f>[1]Emissions!BJ891</f>
        <v>0</v>
      </c>
      <c r="BL482" s="6">
        <f>[1]Emissions!BK891</f>
        <v>0</v>
      </c>
      <c r="BM482" s="6">
        <f>[1]Emissions!BL891</f>
        <v>0</v>
      </c>
      <c r="BN482" s="6">
        <f>[1]Emissions!BM891</f>
        <v>0</v>
      </c>
      <c r="BO482" s="6">
        <f>[1]Emissions!BN891</f>
        <v>0</v>
      </c>
      <c r="BP482" s="6">
        <f>[1]Emissions!BO891</f>
        <v>0</v>
      </c>
      <c r="BQ482" s="6">
        <f>[1]Emissions!BP891</f>
        <v>0</v>
      </c>
      <c r="BR482" s="6">
        <f>[1]Emissions!BQ891</f>
        <v>0</v>
      </c>
      <c r="BS482" s="6">
        <f>[1]Emissions!BR891</f>
        <v>0</v>
      </c>
      <c r="BT482" s="6">
        <f>[1]Emissions!BS891</f>
        <v>0</v>
      </c>
      <c r="BU482" s="6">
        <f>[1]Emissions!BT891</f>
        <v>0</v>
      </c>
      <c r="BV482" s="6">
        <f>[1]Emissions!BU891</f>
        <v>0</v>
      </c>
      <c r="BW482" s="6">
        <f>[1]Emissions!BV891</f>
        <v>0</v>
      </c>
      <c r="BX482" s="6">
        <f>[1]Emissions!BW891</f>
        <v>0</v>
      </c>
      <c r="BY482" s="6">
        <f>[1]Emissions!BX891</f>
        <v>0</v>
      </c>
      <c r="BZ482" s="6">
        <f>[1]Emissions!BY891</f>
        <v>0</v>
      </c>
      <c r="CA482" s="6">
        <f>[1]Emissions!BZ891</f>
        <v>0</v>
      </c>
      <c r="CB482" s="6">
        <f>[1]Emissions!CA891</f>
        <v>0</v>
      </c>
      <c r="CC482" s="6">
        <f>[1]Emissions!CB891</f>
        <v>0</v>
      </c>
      <c r="CD482" s="6">
        <f>[1]Emissions!CC891</f>
        <v>0</v>
      </c>
      <c r="CE482" s="6">
        <f>[1]Emissions!CD891</f>
        <v>0</v>
      </c>
      <c r="CF482" s="6">
        <f>[1]Emissions!CE891</f>
        <v>0</v>
      </c>
      <c r="CG482" s="6">
        <f>[1]Emissions!CF891</f>
        <v>0</v>
      </c>
      <c r="CH482" s="6">
        <f>[1]Emissions!CG891</f>
        <v>0</v>
      </c>
      <c r="CI482" s="6">
        <f>[1]Emissions!CH891</f>
        <v>0</v>
      </c>
      <c r="CJ482" s="6">
        <f>[1]Emissions!CI891</f>
        <v>0</v>
      </c>
    </row>
    <row r="483" spans="2:88" x14ac:dyDescent="0.3">
      <c r="B483" s="6" t="str">
        <f>[1]Emissions!A892</f>
        <v>ems_mat_co2_sbfu_2</v>
      </c>
      <c r="C483" s="6">
        <f>[1]Emissions!B892</f>
        <v>3.194082812</v>
      </c>
      <c r="D483" s="6">
        <f>[1]Emissions!C892</f>
        <v>3.2475393920000002</v>
      </c>
      <c r="E483" s="6">
        <f>[1]Emissions!D892</f>
        <v>3.3008057499999999</v>
      </c>
      <c r="F483" s="6">
        <f>[1]Emissions!E892</f>
        <v>3.3466399939999998</v>
      </c>
      <c r="G483" s="6">
        <f>[1]Emissions!F892</f>
        <v>3.3906440710000001</v>
      </c>
      <c r="H483" s="6">
        <f>[1]Emissions!G892</f>
        <v>3.434502696</v>
      </c>
      <c r="I483" s="6">
        <f>[1]Emissions!H892</f>
        <v>3.4727278099999999</v>
      </c>
      <c r="J483" s="6">
        <f>[1]Emissions!I892</f>
        <v>3.5062991609999998</v>
      </c>
      <c r="K483" s="6">
        <f>[1]Emissions!J892</f>
        <v>3.534849296</v>
      </c>
      <c r="L483" s="6">
        <f>[1]Emissions!K892</f>
        <v>3.558469761</v>
      </c>
      <c r="M483" s="6">
        <f>[1]Emissions!L892</f>
        <v>3.5772801169999999</v>
      </c>
      <c r="N483" s="6">
        <f>[1]Emissions!M892</f>
        <v>3.5903941750000001</v>
      </c>
      <c r="O483" s="6">
        <f>[1]Emissions!N892</f>
        <v>3.5983123030000002</v>
      </c>
      <c r="P483" s="6">
        <f>[1]Emissions!O892</f>
        <v>3.6009636380000001</v>
      </c>
      <c r="Q483" s="6">
        <f>[1]Emissions!P892</f>
        <v>3.5983159119999999</v>
      </c>
      <c r="R483" s="6">
        <f>[1]Emissions!Q892</f>
        <v>3.5905319969999998</v>
      </c>
      <c r="S483" s="6">
        <f>[1]Emissions!R892</f>
        <v>3.5613056830000001</v>
      </c>
      <c r="T483" s="6">
        <f>[1]Emissions!S892</f>
        <v>3.5286867719999999</v>
      </c>
      <c r="U483" s="6">
        <f>[1]Emissions!T892</f>
        <v>3.4956168679999999</v>
      </c>
      <c r="V483" s="6">
        <f>[1]Emissions!U892</f>
        <v>3.4628715489999999</v>
      </c>
      <c r="W483" s="6">
        <f>[1]Emissions!V892</f>
        <v>3.4307648300000002</v>
      </c>
      <c r="X483" s="6">
        <f>[1]Emissions!W892</f>
        <v>3.400887338</v>
      </c>
      <c r="Y483" s="6">
        <f>[1]Emissions!X892</f>
        <v>3.3720074840000001</v>
      </c>
      <c r="Z483" s="6">
        <f>[1]Emissions!Y892</f>
        <v>3.3440345159999998</v>
      </c>
      <c r="AA483" s="6">
        <f>[1]Emissions!Z892</f>
        <v>3.3170024630000001</v>
      </c>
      <c r="AB483" s="6">
        <f>[1]Emissions!AA892</f>
        <v>3.2909524349999999</v>
      </c>
      <c r="AC483" s="6">
        <f>[1]Emissions!AB892</f>
        <v>3.2664142549999999</v>
      </c>
      <c r="AD483" s="6">
        <f>[1]Emissions!AC892</f>
        <v>3.2429291629999999</v>
      </c>
      <c r="AE483" s="6">
        <f>[1]Emissions!AD892</f>
        <v>3.2204792910000002</v>
      </c>
      <c r="AF483" s="6">
        <f>[1]Emissions!AE892</f>
        <v>3.1990734029999999</v>
      </c>
      <c r="AG483" s="6">
        <f>[1]Emissions!AF892</f>
        <v>3.178724452</v>
      </c>
      <c r="AH483" s="6">
        <f>[1]Emissions!AG892</f>
        <v>3.1597111569999998</v>
      </c>
      <c r="AI483" s="6">
        <f>[1]Emissions!AH892</f>
        <v>3.1417688930000001</v>
      </c>
      <c r="AJ483" s="6">
        <f>[1]Emissions!AI892</f>
        <v>3.1249094450000001</v>
      </c>
      <c r="AK483" s="6">
        <f>[1]Emissions!AJ892</f>
        <v>3.109162591</v>
      </c>
      <c r="AL483" s="6">
        <f>[1]Emissions!AK892</f>
        <v>3.0945563850000002</v>
      </c>
      <c r="AM483" s="6">
        <f>[1]Emissions!AL892</f>
        <v>3.1187581670000002</v>
      </c>
      <c r="AN483" s="6">
        <f>[1]Emissions!AM892</f>
        <v>3.1498905220000002</v>
      </c>
      <c r="AO483" s="6">
        <f>[1]Emissions!AN892</f>
        <v>3.1841877260000002</v>
      </c>
      <c r="AP483" s="6">
        <f>[1]Emissions!AO892</f>
        <v>3.2212147770000001</v>
      </c>
      <c r="AQ483" s="6">
        <f>[1]Emissions!AP892</f>
        <v>3.260925184</v>
      </c>
      <c r="AR483" s="6">
        <f>[1]Emissions!AQ892</f>
        <v>3.3032581589999999</v>
      </c>
      <c r="AS483" s="6">
        <f>[1]Emissions!AR892</f>
        <v>3.3482001530000001</v>
      </c>
      <c r="AT483" s="6">
        <f>[1]Emissions!AS892</f>
        <v>3.395771522</v>
      </c>
      <c r="AU483" s="6">
        <f>[1]Emissions!AT892</f>
        <v>3.4459795049999999</v>
      </c>
      <c r="AV483" s="6">
        <f>[1]Emissions!AU892</f>
        <v>3.4988273379999999</v>
      </c>
      <c r="AW483" s="6">
        <f>[1]Emissions!AV892</f>
        <v>3.5541350120000001</v>
      </c>
      <c r="AX483" s="6">
        <f>[1]Emissions!AW892</f>
        <v>3.6119874539999999</v>
      </c>
      <c r="AY483" s="6">
        <f>[1]Emissions!AX892</f>
        <v>3.6724361989999998</v>
      </c>
      <c r="AZ483" s="6">
        <f>[1]Emissions!AY892</f>
        <v>3.7355080279999999</v>
      </c>
      <c r="BA483" s="6">
        <f>[1]Emissions!AZ892</f>
        <v>3.8012209179999998</v>
      </c>
      <c r="BB483" s="6">
        <f>[1]Emissions!BA892</f>
        <v>3.8683244569999999</v>
      </c>
      <c r="BC483" s="6">
        <f>[1]Emissions!BB892</f>
        <v>3.9381472579999999</v>
      </c>
      <c r="BD483" s="6">
        <f>[1]Emissions!BC892</f>
        <v>4.0107318569999997</v>
      </c>
      <c r="BE483" s="6">
        <f>[1]Emissions!BD892</f>
        <v>4.0859799969999999</v>
      </c>
      <c r="BF483" s="6">
        <f>[1]Emissions!BE892</f>
        <v>4.1638566299999997</v>
      </c>
      <c r="BG483" s="6">
        <f>[1]Emissions!BF892</f>
        <v>4.2440344239999996</v>
      </c>
      <c r="BH483" s="6">
        <f>[1]Emissions!BG892</f>
        <v>4.326733119</v>
      </c>
      <c r="BI483" s="6">
        <f>[1]Emissions!BH892</f>
        <v>4.4120533709999998</v>
      </c>
      <c r="BJ483" s="6">
        <f>[1]Emissions!BI892</f>
        <v>4.500049465</v>
      </c>
      <c r="BK483" s="6">
        <f>[1]Emissions!BJ892</f>
        <v>4.5907634809999998</v>
      </c>
      <c r="BL483" s="6">
        <f>[1]Emissions!BK892</f>
        <v>4.6842745880000001</v>
      </c>
      <c r="BM483" s="6">
        <f>[1]Emissions!BL892</f>
        <v>4.7805851700000002</v>
      </c>
      <c r="BN483" s="6">
        <f>[1]Emissions!BM892</f>
        <v>4.879726292</v>
      </c>
      <c r="BO483" s="6">
        <f>[1]Emissions!BN892</f>
        <v>4.9817327929999999</v>
      </c>
      <c r="BP483" s="6">
        <f>[1]Emissions!BO892</f>
        <v>5.0866407760000003</v>
      </c>
      <c r="BQ483" s="6">
        <f>[1]Emissions!BP892</f>
        <v>5.1940973450000003</v>
      </c>
      <c r="BR483" s="6">
        <f>[1]Emissions!BQ892</f>
        <v>5.304388468</v>
      </c>
      <c r="BS483" s="6">
        <f>[1]Emissions!BR892</f>
        <v>5.4176343420000004</v>
      </c>
      <c r="BT483" s="6">
        <f>[1]Emissions!BS892</f>
        <v>5.533908297</v>
      </c>
      <c r="BU483" s="6">
        <f>[1]Emissions!BT892</f>
        <v>5.653274369</v>
      </c>
      <c r="BV483" s="6">
        <f>[1]Emissions!BU892</f>
        <v>5.7757285070000002</v>
      </c>
      <c r="BW483" s="6">
        <f>[1]Emissions!BV892</f>
        <v>5.9013881279999998</v>
      </c>
      <c r="BX483" s="6">
        <f>[1]Emissions!BW892</f>
        <v>6.0303233440000001</v>
      </c>
      <c r="BY483" s="6">
        <f>[1]Emissions!BX892</f>
        <v>6.1625994439999996</v>
      </c>
      <c r="BZ483" s="6">
        <f>[1]Emissions!BY892</f>
        <v>6.2982827339999998</v>
      </c>
      <c r="CA483" s="6">
        <f>[1]Emissions!BZ892</f>
        <v>6.4370589000000002</v>
      </c>
      <c r="CB483" s="6">
        <f>[1]Emissions!CA892</f>
        <v>6.5792576680000003</v>
      </c>
      <c r="CC483" s="6">
        <f>[1]Emissions!CB892</f>
        <v>6.7250206380000002</v>
      </c>
      <c r="CD483" s="6">
        <f>[1]Emissions!CC892</f>
        <v>6.8744461670000003</v>
      </c>
      <c r="CE483" s="6">
        <f>[1]Emissions!CD892</f>
        <v>7.0276248399999997</v>
      </c>
      <c r="CF483" s="6">
        <f>[1]Emissions!CE892</f>
        <v>7.1844246009999999</v>
      </c>
      <c r="CG483" s="6">
        <f>[1]Emissions!CF892</f>
        <v>7.3451187359999999</v>
      </c>
      <c r="CH483" s="6">
        <f>[1]Emissions!CG892</f>
        <v>7.5098210639999996</v>
      </c>
      <c r="CI483" s="6">
        <f>[1]Emissions!CH892</f>
        <v>7.678626682</v>
      </c>
      <c r="CJ483" s="6">
        <f>[1]Emissions!CI892</f>
        <v>7.8516301510000002</v>
      </c>
    </row>
    <row r="484" spans="2:88" x14ac:dyDescent="0.3">
      <c r="B484" s="6" t="str">
        <f>[1]Emissions!A893</f>
        <v>ems_ci_co2_seoi_2</v>
      </c>
      <c r="C484" s="6">
        <f>[1]Emissions!B893</f>
        <v>1.8072246380000001</v>
      </c>
      <c r="D484" s="6">
        <f>[1]Emissions!C893</f>
        <v>1.8189609090000001</v>
      </c>
      <c r="E484" s="6">
        <f>[1]Emissions!D893</f>
        <v>1.827423386</v>
      </c>
      <c r="F484" s="6">
        <f>[1]Emissions!E893</f>
        <v>1.8381594489999999</v>
      </c>
      <c r="G484" s="6">
        <f>[1]Emissions!F893</f>
        <v>1.848667225</v>
      </c>
      <c r="H484" s="6">
        <f>[1]Emissions!G893</f>
        <v>1.860774513</v>
      </c>
      <c r="I484" s="6">
        <f>[1]Emissions!H893</f>
        <v>1.875884984</v>
      </c>
      <c r="J484" s="6">
        <f>[1]Emissions!I893</f>
        <v>1.893070751</v>
      </c>
      <c r="K484" s="6">
        <f>[1]Emissions!J893</f>
        <v>1.9121989699999999</v>
      </c>
      <c r="L484" s="6">
        <f>[1]Emissions!K893</f>
        <v>1.9327030970000001</v>
      </c>
      <c r="M484" s="6">
        <f>[1]Emissions!L893</f>
        <v>1.9544451979999999</v>
      </c>
      <c r="N484" s="6">
        <f>[1]Emissions!M893</f>
        <v>1.9767617470000001</v>
      </c>
      <c r="O484" s="6">
        <f>[1]Emissions!N893</f>
        <v>2.000615217</v>
      </c>
      <c r="P484" s="6">
        <f>[1]Emissions!O893</f>
        <v>2.026407201</v>
      </c>
      <c r="Q484" s="6">
        <f>[1]Emissions!P893</f>
        <v>2.0545137100000002</v>
      </c>
      <c r="R484" s="6">
        <f>[1]Emissions!Q893</f>
        <v>2.0852535269999999</v>
      </c>
      <c r="S484" s="6">
        <f>[1]Emissions!R893</f>
        <v>2.1167062529999998</v>
      </c>
      <c r="T484" s="6">
        <f>[1]Emissions!S893</f>
        <v>2.1506969850000002</v>
      </c>
      <c r="U484" s="6">
        <f>[1]Emissions!T893</f>
        <v>2.1874576819999998</v>
      </c>
      <c r="V484" s="6">
        <f>[1]Emissions!U893</f>
        <v>2.2266672789999999</v>
      </c>
      <c r="W484" s="6">
        <f>[1]Emissions!V893</f>
        <v>2.267824021</v>
      </c>
      <c r="X484" s="6">
        <f>[1]Emissions!W893</f>
        <v>2.309384181</v>
      </c>
      <c r="Y484" s="6">
        <f>[1]Emissions!X893</f>
        <v>2.3519801079999998</v>
      </c>
      <c r="Z484" s="6">
        <f>[1]Emissions!Y893</f>
        <v>2.3953693729999999</v>
      </c>
      <c r="AA484" s="6">
        <f>[1]Emissions!Z893</f>
        <v>2.439342109</v>
      </c>
      <c r="AB484" s="6">
        <f>[1]Emissions!AA893</f>
        <v>2.4837562929999999</v>
      </c>
      <c r="AC484" s="6">
        <f>[1]Emissions!AB893</f>
        <v>2.5277034999999999</v>
      </c>
      <c r="AD484" s="6">
        <f>[1]Emissions!AC893</f>
        <v>2.5718084640000001</v>
      </c>
      <c r="AE484" s="6">
        <f>[1]Emissions!AD893</f>
        <v>2.6160722779999999</v>
      </c>
      <c r="AF484" s="6">
        <f>[1]Emissions!AE893</f>
        <v>2.660369406</v>
      </c>
      <c r="AG484" s="6">
        <f>[1]Emissions!AF893</f>
        <v>2.7045799879999999</v>
      </c>
      <c r="AH484" s="6">
        <f>[1]Emissions!AG893</f>
        <v>2.7477985469999999</v>
      </c>
      <c r="AI484" s="6">
        <f>[1]Emissions!AH893</f>
        <v>2.7906240250000001</v>
      </c>
      <c r="AJ484" s="6">
        <f>[1]Emissions!AI893</f>
        <v>2.8330988910000001</v>
      </c>
      <c r="AK484" s="6">
        <f>[1]Emissions!AJ893</f>
        <v>2.8751897249999998</v>
      </c>
      <c r="AL484" s="6">
        <f>[1]Emissions!AK893</f>
        <v>2.9168571079999999</v>
      </c>
      <c r="AM484" s="6">
        <f>[1]Emissions!AL893</f>
        <v>2.9580925859999998</v>
      </c>
      <c r="AN484" s="6">
        <f>[1]Emissions!AM893</f>
        <v>2.9991818760000002</v>
      </c>
      <c r="AO484" s="6">
        <f>[1]Emissions!AN893</f>
        <v>3.0400220999999998</v>
      </c>
      <c r="AP484" s="6">
        <f>[1]Emissions!AO893</f>
        <v>3.0805234650000002</v>
      </c>
      <c r="AQ484" s="6">
        <f>[1]Emissions!AP893</f>
        <v>3.1206308150000002</v>
      </c>
      <c r="AR484" s="6">
        <f>[1]Emissions!AQ893</f>
        <v>3.1595775449999999</v>
      </c>
      <c r="AS484" s="6">
        <f>[1]Emissions!AR893</f>
        <v>3.1978876280000001</v>
      </c>
      <c r="AT484" s="6">
        <f>[1]Emissions!AS893</f>
        <v>3.2356677180000002</v>
      </c>
      <c r="AU484" s="6">
        <f>[1]Emissions!AT893</f>
        <v>3.2729585029999999</v>
      </c>
      <c r="AV484" s="6">
        <f>[1]Emissions!AU893</f>
        <v>3.3097960500000001</v>
      </c>
      <c r="AW484" s="6">
        <f>[1]Emissions!AV893</f>
        <v>3.3453648540000001</v>
      </c>
      <c r="AX484" s="6">
        <f>[1]Emissions!AW893</f>
        <v>3.380323207</v>
      </c>
      <c r="AY484" s="6">
        <f>[1]Emissions!AX893</f>
        <v>3.4148496289999999</v>
      </c>
      <c r="AZ484" s="6">
        <f>[1]Emissions!AY893</f>
        <v>3.449034583</v>
      </c>
      <c r="BA484" s="6">
        <f>[1]Emissions!AZ893</f>
        <v>3.4829488099999999</v>
      </c>
      <c r="BB484" s="6">
        <f>[1]Emissions!BA893</f>
        <v>3.5156272999999998</v>
      </c>
      <c r="BC484" s="6">
        <f>[1]Emissions!BB893</f>
        <v>3.5475385250000002</v>
      </c>
      <c r="BD484" s="6">
        <f>[1]Emissions!BC893</f>
        <v>3.5788952780000001</v>
      </c>
      <c r="BE484" s="6">
        <f>[1]Emissions!BD893</f>
        <v>3.6098014410000001</v>
      </c>
      <c r="BF484" s="6">
        <f>[1]Emissions!BE893</f>
        <v>3.6403685139999999</v>
      </c>
      <c r="BG484" s="6">
        <f>[1]Emissions!BF893</f>
        <v>3.6695986789999999</v>
      </c>
      <c r="BH484" s="6">
        <f>[1]Emissions!BG893</f>
        <v>3.6983448490000002</v>
      </c>
      <c r="BI484" s="6">
        <f>[1]Emissions!BH893</f>
        <v>3.7268537199999998</v>
      </c>
      <c r="BJ484" s="6">
        <f>[1]Emissions!BI893</f>
        <v>3.7552326909999998</v>
      </c>
      <c r="BK484" s="6">
        <f>[1]Emissions!BJ893</f>
        <v>3.7835495240000001</v>
      </c>
      <c r="BL484" s="6">
        <f>[1]Emissions!BK893</f>
        <v>3.8118385859999999</v>
      </c>
      <c r="BM484" s="6">
        <f>[1]Emissions!BL893</f>
        <v>3.8401511319999999</v>
      </c>
      <c r="BN484" s="6">
        <f>[1]Emissions!BM893</f>
        <v>3.8685117029999998</v>
      </c>
      <c r="BO484" s="6">
        <f>[1]Emissions!BN893</f>
        <v>3.8969352779999999</v>
      </c>
      <c r="BP484" s="6">
        <f>[1]Emissions!BO893</f>
        <v>3.9254306570000002</v>
      </c>
      <c r="BQ484" s="6">
        <f>[1]Emissions!BP893</f>
        <v>3.9529791620000001</v>
      </c>
      <c r="BR484" s="6">
        <f>[1]Emissions!BQ893</f>
        <v>3.98028811</v>
      </c>
      <c r="BS484" s="6">
        <f>[1]Emissions!BR893</f>
        <v>4.0075357089999999</v>
      </c>
      <c r="BT484" s="6">
        <f>[1]Emissions!BS893</f>
        <v>4.0347903040000004</v>
      </c>
      <c r="BU484" s="6">
        <f>[1]Emissions!BT893</f>
        <v>4.0620950220000003</v>
      </c>
      <c r="BV484" s="6">
        <f>[1]Emissions!BU893</f>
        <v>4.0894993900000003</v>
      </c>
      <c r="BW484" s="6">
        <f>[1]Emissions!BV893</f>
        <v>4.117002501</v>
      </c>
      <c r="BX484" s="6">
        <f>[1]Emissions!BW893</f>
        <v>4.1446172810000004</v>
      </c>
      <c r="BY484" s="6">
        <f>[1]Emissions!BX893</f>
        <v>4.1723529279999996</v>
      </c>
      <c r="BZ484" s="6">
        <f>[1]Emissions!BY893</f>
        <v>4.2002162849999998</v>
      </c>
      <c r="CA484" s="6">
        <f>[1]Emissions!BZ893</f>
        <v>4.2274461079999996</v>
      </c>
      <c r="CB484" s="6">
        <f>[1]Emissions!CA893</f>
        <v>4.2545690340000002</v>
      </c>
      <c r="CC484" s="6">
        <f>[1]Emissions!CB893</f>
        <v>4.2817261069999999</v>
      </c>
      <c r="CD484" s="6">
        <f>[1]Emissions!CC893</f>
        <v>4.3089753000000002</v>
      </c>
      <c r="CE484" s="6">
        <f>[1]Emissions!CD893</f>
        <v>4.3363542270000002</v>
      </c>
      <c r="CF484" s="6">
        <f>[1]Emissions!CE893</f>
        <v>4.3639395670000001</v>
      </c>
      <c r="CG484" s="6">
        <f>[1]Emissions!CF893</f>
        <v>4.3916887410000003</v>
      </c>
      <c r="CH484" s="6">
        <f>[1]Emissions!CG893</f>
        <v>4.4196127240000003</v>
      </c>
      <c r="CI484" s="6">
        <f>[1]Emissions!CH893</f>
        <v>4.4477236209999997</v>
      </c>
      <c r="CJ484" s="6">
        <f>[1]Emissions!CI893</f>
        <v>4.4760305410000001</v>
      </c>
    </row>
    <row r="485" spans="2:88" x14ac:dyDescent="0.3">
      <c r="B485" s="6" t="str">
        <f>[1]Emissions!A894</f>
        <v>ems_y_co2_seoi_2</v>
      </c>
      <c r="C485" s="6">
        <f>[1]Emissions!B894</f>
        <v>0</v>
      </c>
      <c r="D485" s="6">
        <f>[1]Emissions!C894</f>
        <v>0</v>
      </c>
      <c r="E485" s="6">
        <f>[1]Emissions!D894</f>
        <v>0</v>
      </c>
      <c r="F485" s="6">
        <f>[1]Emissions!E894</f>
        <v>0</v>
      </c>
      <c r="G485" s="6">
        <f>[1]Emissions!F894</f>
        <v>0</v>
      </c>
      <c r="H485" s="6">
        <f>[1]Emissions!G894</f>
        <v>0</v>
      </c>
      <c r="I485" s="6">
        <f>[1]Emissions!H894</f>
        <v>0</v>
      </c>
      <c r="J485" s="6">
        <f>[1]Emissions!I894</f>
        <v>0</v>
      </c>
      <c r="K485" s="6">
        <f>[1]Emissions!J894</f>
        <v>0</v>
      </c>
      <c r="L485" s="6">
        <f>[1]Emissions!K894</f>
        <v>0</v>
      </c>
      <c r="M485" s="6">
        <f>[1]Emissions!L894</f>
        <v>0</v>
      </c>
      <c r="N485" s="6">
        <f>[1]Emissions!M894</f>
        <v>0</v>
      </c>
      <c r="O485" s="6">
        <f>[1]Emissions!N894</f>
        <v>0</v>
      </c>
      <c r="P485" s="6">
        <f>[1]Emissions!O894</f>
        <v>0</v>
      </c>
      <c r="Q485" s="6">
        <f>[1]Emissions!P894</f>
        <v>0</v>
      </c>
      <c r="R485" s="6">
        <f>[1]Emissions!Q894</f>
        <v>0</v>
      </c>
      <c r="S485" s="6">
        <f>[1]Emissions!R894</f>
        <v>0</v>
      </c>
      <c r="T485" s="6">
        <f>[1]Emissions!S894</f>
        <v>0</v>
      </c>
      <c r="U485" s="6">
        <f>[1]Emissions!T894</f>
        <v>0</v>
      </c>
      <c r="V485" s="6">
        <f>[1]Emissions!U894</f>
        <v>0</v>
      </c>
      <c r="W485" s="6">
        <f>[1]Emissions!V894</f>
        <v>0</v>
      </c>
      <c r="X485" s="6">
        <f>[1]Emissions!W894</f>
        <v>0</v>
      </c>
      <c r="Y485" s="6">
        <f>[1]Emissions!X894</f>
        <v>0</v>
      </c>
      <c r="Z485" s="6">
        <f>[1]Emissions!Y894</f>
        <v>0</v>
      </c>
      <c r="AA485" s="6">
        <f>[1]Emissions!Z894</f>
        <v>0</v>
      </c>
      <c r="AB485" s="6">
        <f>[1]Emissions!AA894</f>
        <v>0</v>
      </c>
      <c r="AC485" s="6">
        <f>[1]Emissions!AB894</f>
        <v>0</v>
      </c>
      <c r="AD485" s="6">
        <f>[1]Emissions!AC894</f>
        <v>0</v>
      </c>
      <c r="AE485" s="6">
        <f>[1]Emissions!AD894</f>
        <v>0</v>
      </c>
      <c r="AF485" s="6">
        <f>[1]Emissions!AE894</f>
        <v>0</v>
      </c>
      <c r="AG485" s="6">
        <f>[1]Emissions!AF894</f>
        <v>0</v>
      </c>
      <c r="AH485" s="6">
        <f>[1]Emissions!AG894</f>
        <v>0</v>
      </c>
      <c r="AI485" s="6">
        <f>[1]Emissions!AH894</f>
        <v>0</v>
      </c>
      <c r="AJ485" s="6">
        <f>[1]Emissions!AI894</f>
        <v>0</v>
      </c>
      <c r="AK485" s="6">
        <f>[1]Emissions!AJ894</f>
        <v>0</v>
      </c>
      <c r="AL485" s="6">
        <f>[1]Emissions!AK894</f>
        <v>0</v>
      </c>
      <c r="AM485" s="6">
        <f>[1]Emissions!AL894</f>
        <v>0</v>
      </c>
      <c r="AN485" s="6">
        <f>[1]Emissions!AM894</f>
        <v>0</v>
      </c>
      <c r="AO485" s="6">
        <f>[1]Emissions!AN894</f>
        <v>0</v>
      </c>
      <c r="AP485" s="6">
        <f>[1]Emissions!AO894</f>
        <v>0</v>
      </c>
      <c r="AQ485" s="6">
        <f>[1]Emissions!AP894</f>
        <v>0</v>
      </c>
      <c r="AR485" s="6">
        <f>[1]Emissions!AQ894</f>
        <v>0</v>
      </c>
      <c r="AS485" s="6">
        <f>[1]Emissions!AR894</f>
        <v>0</v>
      </c>
      <c r="AT485" s="6">
        <f>[1]Emissions!AS894</f>
        <v>0</v>
      </c>
      <c r="AU485" s="6">
        <f>[1]Emissions!AT894</f>
        <v>0</v>
      </c>
      <c r="AV485" s="6">
        <f>[1]Emissions!AU894</f>
        <v>0</v>
      </c>
      <c r="AW485" s="6">
        <f>[1]Emissions!AV894</f>
        <v>0</v>
      </c>
      <c r="AX485" s="6">
        <f>[1]Emissions!AW894</f>
        <v>0</v>
      </c>
      <c r="AY485" s="6">
        <f>[1]Emissions!AX894</f>
        <v>0</v>
      </c>
      <c r="AZ485" s="6">
        <f>[1]Emissions!AY894</f>
        <v>0</v>
      </c>
      <c r="BA485" s="6">
        <f>[1]Emissions!AZ894</f>
        <v>0</v>
      </c>
      <c r="BB485" s="6">
        <f>[1]Emissions!BA894</f>
        <v>0</v>
      </c>
      <c r="BC485" s="6">
        <f>[1]Emissions!BB894</f>
        <v>0</v>
      </c>
      <c r="BD485" s="6">
        <f>[1]Emissions!BC894</f>
        <v>0</v>
      </c>
      <c r="BE485" s="6">
        <f>[1]Emissions!BD894</f>
        <v>0</v>
      </c>
      <c r="BF485" s="6">
        <f>[1]Emissions!BE894</f>
        <v>0</v>
      </c>
      <c r="BG485" s="6">
        <f>[1]Emissions!BF894</f>
        <v>0</v>
      </c>
      <c r="BH485" s="6">
        <f>[1]Emissions!BG894</f>
        <v>0</v>
      </c>
      <c r="BI485" s="6">
        <f>[1]Emissions!BH894</f>
        <v>0</v>
      </c>
      <c r="BJ485" s="6">
        <f>[1]Emissions!BI894</f>
        <v>0</v>
      </c>
      <c r="BK485" s="6">
        <f>[1]Emissions!BJ894</f>
        <v>0</v>
      </c>
      <c r="BL485" s="6">
        <f>[1]Emissions!BK894</f>
        <v>0</v>
      </c>
      <c r="BM485" s="6">
        <f>[1]Emissions!BL894</f>
        <v>0</v>
      </c>
      <c r="BN485" s="6">
        <f>[1]Emissions!BM894</f>
        <v>0</v>
      </c>
      <c r="BO485" s="6">
        <f>[1]Emissions!BN894</f>
        <v>0</v>
      </c>
      <c r="BP485" s="6">
        <f>[1]Emissions!BO894</f>
        <v>0</v>
      </c>
      <c r="BQ485" s="6">
        <f>[1]Emissions!BP894</f>
        <v>0</v>
      </c>
      <c r="BR485" s="6">
        <f>[1]Emissions!BQ894</f>
        <v>0</v>
      </c>
      <c r="BS485" s="6">
        <f>[1]Emissions!BR894</f>
        <v>0</v>
      </c>
      <c r="BT485" s="6">
        <f>[1]Emissions!BS894</f>
        <v>0</v>
      </c>
      <c r="BU485" s="6">
        <f>[1]Emissions!BT894</f>
        <v>0</v>
      </c>
      <c r="BV485" s="6">
        <f>[1]Emissions!BU894</f>
        <v>0</v>
      </c>
      <c r="BW485" s="6">
        <f>[1]Emissions!BV894</f>
        <v>0</v>
      </c>
      <c r="BX485" s="6">
        <f>[1]Emissions!BW894</f>
        <v>0</v>
      </c>
      <c r="BY485" s="6">
        <f>[1]Emissions!BX894</f>
        <v>0</v>
      </c>
      <c r="BZ485" s="6">
        <f>[1]Emissions!BY894</f>
        <v>0</v>
      </c>
      <c r="CA485" s="6">
        <f>[1]Emissions!BZ894</f>
        <v>0</v>
      </c>
      <c r="CB485" s="6">
        <f>[1]Emissions!CA894</f>
        <v>0</v>
      </c>
      <c r="CC485" s="6">
        <f>[1]Emissions!CB894</f>
        <v>0</v>
      </c>
      <c r="CD485" s="6">
        <f>[1]Emissions!CC894</f>
        <v>0</v>
      </c>
      <c r="CE485" s="6">
        <f>[1]Emissions!CD894</f>
        <v>0</v>
      </c>
      <c r="CF485" s="6">
        <f>[1]Emissions!CE894</f>
        <v>0</v>
      </c>
      <c r="CG485" s="6">
        <f>[1]Emissions!CF894</f>
        <v>0</v>
      </c>
      <c r="CH485" s="6">
        <f>[1]Emissions!CG894</f>
        <v>0</v>
      </c>
      <c r="CI485" s="6">
        <f>[1]Emissions!CH894</f>
        <v>0</v>
      </c>
      <c r="CJ485" s="6">
        <f>[1]Emissions!CI894</f>
        <v>0</v>
      </c>
    </row>
    <row r="486" spans="2:88" x14ac:dyDescent="0.3">
      <c r="B486" s="6" t="str">
        <f>[1]Emissions!A895</f>
        <v>ems_mat_co2_seoi_2</v>
      </c>
      <c r="C486" s="6">
        <f>[1]Emissions!B895</f>
        <v>0.1238621161</v>
      </c>
      <c r="D486" s="6">
        <f>[1]Emissions!C895</f>
        <v>0.1246664872</v>
      </c>
      <c r="E486" s="6">
        <f>[1]Emissions!D895</f>
        <v>0.1252464817</v>
      </c>
      <c r="F486" s="6">
        <f>[1]Emissions!E895</f>
        <v>0.1259823014</v>
      </c>
      <c r="G486" s="6">
        <f>[1]Emissions!F895</f>
        <v>0.1267024749</v>
      </c>
      <c r="H486" s="6">
        <f>[1]Emissions!G895</f>
        <v>0.1275322746</v>
      </c>
      <c r="I486" s="6">
        <f>[1]Emissions!H895</f>
        <v>0.1285679039</v>
      </c>
      <c r="J486" s="6">
        <f>[1]Emissions!I895</f>
        <v>0.1297457682</v>
      </c>
      <c r="K486" s="6">
        <f>[1]Emissions!J895</f>
        <v>0.1310567627</v>
      </c>
      <c r="L486" s="6">
        <f>[1]Emissions!K895</f>
        <v>0.13246205799999999</v>
      </c>
      <c r="M486" s="6">
        <f>[1]Emissions!L895</f>
        <v>0.13395220059999999</v>
      </c>
      <c r="N486" s="6">
        <f>[1]Emissions!M895</f>
        <v>0.13548171410000001</v>
      </c>
      <c r="O486" s="6">
        <f>[1]Emissions!N895</f>
        <v>0.13711656389999999</v>
      </c>
      <c r="P486" s="6">
        <f>[1]Emissions!O895</f>
        <v>0.13888427410000001</v>
      </c>
      <c r="Q486" s="6">
        <f>[1]Emissions!P895</f>
        <v>0.14081061519999999</v>
      </c>
      <c r="R486" s="6">
        <f>[1]Emissions!Q895</f>
        <v>0.1429174359</v>
      </c>
      <c r="S486" s="6">
        <f>[1]Emissions!R895</f>
        <v>0.14507311740000001</v>
      </c>
      <c r="T486" s="6">
        <f>[1]Emissions!S895</f>
        <v>0.14740274680000001</v>
      </c>
      <c r="U486" s="6">
        <f>[1]Emissions!T895</f>
        <v>0.14992222180000001</v>
      </c>
      <c r="V486" s="6">
        <f>[1]Emissions!U895</f>
        <v>0.15260953760000001</v>
      </c>
      <c r="W486" s="6">
        <f>[1]Emissions!V895</f>
        <v>0.15543030529999999</v>
      </c>
      <c r="X486" s="6">
        <f>[1]Emissions!W895</f>
        <v>0.1582787222</v>
      </c>
      <c r="Y486" s="6">
        <f>[1]Emissions!X895</f>
        <v>0.16119812759999999</v>
      </c>
      <c r="Z486" s="6">
        <f>[1]Emissions!Y895</f>
        <v>0.1641719062</v>
      </c>
      <c r="AA486" s="6">
        <f>[1]Emissions!Z895</f>
        <v>0.1671856742</v>
      </c>
      <c r="AB486" s="6">
        <f>[1]Emissions!AA895</f>
        <v>0.1702296979</v>
      </c>
      <c r="AC486" s="6">
        <f>[1]Emissions!AB895</f>
        <v>0.17324171629999999</v>
      </c>
      <c r="AD486" s="6">
        <f>[1]Emissions!AC895</f>
        <v>0.1762645468</v>
      </c>
      <c r="AE486" s="6">
        <f>[1]Emissions!AD895</f>
        <v>0.17929826460000001</v>
      </c>
      <c r="AF486" s="6">
        <f>[1]Emissions!AE895</f>
        <v>0.18233426550000001</v>
      </c>
      <c r="AG486" s="6">
        <f>[1]Emissions!AF895</f>
        <v>0.18536433490000001</v>
      </c>
      <c r="AH486" s="6">
        <f>[1]Emissions!AG895</f>
        <v>0.18832641380000001</v>
      </c>
      <c r="AI486" s="6">
        <f>[1]Emissions!AH895</f>
        <v>0.19126155189999999</v>
      </c>
      <c r="AJ486" s="6">
        <f>[1]Emissions!AI895</f>
        <v>0.19417266010000001</v>
      </c>
      <c r="AK486" s="6">
        <f>[1]Emissions!AJ895</f>
        <v>0.19705744780000001</v>
      </c>
      <c r="AL486" s="6">
        <f>[1]Emissions!AK895</f>
        <v>0.19991321340000001</v>
      </c>
      <c r="AM486" s="6">
        <f>[1]Emissions!AL895</f>
        <v>0.2027393774</v>
      </c>
      <c r="AN486" s="6">
        <f>[1]Emissions!AM895</f>
        <v>0.20555552220000001</v>
      </c>
      <c r="AO486" s="6">
        <f>[1]Emissions!AN895</f>
        <v>0.20835459670000001</v>
      </c>
      <c r="AP486" s="6">
        <f>[1]Emissions!AO895</f>
        <v>0.2111304467</v>
      </c>
      <c r="AQ486" s="6">
        <f>[1]Emissions!AP895</f>
        <v>0.21387929210000001</v>
      </c>
      <c r="AR486" s="6">
        <f>[1]Emissions!AQ895</f>
        <v>0.2165485918</v>
      </c>
      <c r="AS486" s="6">
        <f>[1]Emissions!AR895</f>
        <v>0.21917425760000001</v>
      </c>
      <c r="AT486" s="6">
        <f>[1]Emissions!AS895</f>
        <v>0.22176359900000001</v>
      </c>
      <c r="AU486" s="6">
        <f>[1]Emissions!AT895</f>
        <v>0.22431940489999999</v>
      </c>
      <c r="AV486" s="6">
        <f>[1]Emissions!AU895</f>
        <v>0.22684414720000001</v>
      </c>
      <c r="AW486" s="6">
        <f>[1]Emissions!AV895</f>
        <v>0.2292819334</v>
      </c>
      <c r="AX486" s="6">
        <f>[1]Emissions!AW895</f>
        <v>0.23167788089999999</v>
      </c>
      <c r="AY486" s="6">
        <f>[1]Emissions!AX895</f>
        <v>0.23404422520000001</v>
      </c>
      <c r="AZ486" s="6">
        <f>[1]Emissions!AY895</f>
        <v>0.23638716609999999</v>
      </c>
      <c r="BA486" s="6">
        <f>[1]Emissions!AZ895</f>
        <v>0.23871155220000001</v>
      </c>
      <c r="BB486" s="6">
        <f>[1]Emissions!BA895</f>
        <v>0.24095124430000001</v>
      </c>
      <c r="BC486" s="6">
        <f>[1]Emissions!BB895</f>
        <v>0.2431383503</v>
      </c>
      <c r="BD486" s="6">
        <f>[1]Emissions!BC895</f>
        <v>0.2452874542</v>
      </c>
      <c r="BE486" s="6">
        <f>[1]Emissions!BD895</f>
        <v>0.2474056761</v>
      </c>
      <c r="BF486" s="6">
        <f>[1]Emissions!BE895</f>
        <v>0.24950065760000001</v>
      </c>
      <c r="BG486" s="6">
        <f>[1]Emissions!BF895</f>
        <v>0.25150401119999999</v>
      </c>
      <c r="BH486" s="6">
        <f>[1]Emissions!BG895</f>
        <v>0.25347419310000002</v>
      </c>
      <c r="BI486" s="6">
        <f>[1]Emissions!BH895</f>
        <v>0.25542811129999998</v>
      </c>
      <c r="BJ486" s="6">
        <f>[1]Emissions!BI895</f>
        <v>0.25737312639999999</v>
      </c>
      <c r="BK486" s="6">
        <f>[1]Emissions!BJ895</f>
        <v>0.25931388280000001</v>
      </c>
      <c r="BL486" s="6">
        <f>[1]Emissions!BK895</f>
        <v>0.26125273580000002</v>
      </c>
      <c r="BM486" s="6">
        <f>[1]Emissions!BL895</f>
        <v>0.26319319839999999</v>
      </c>
      <c r="BN486" s="6">
        <f>[1]Emissions!BM895</f>
        <v>0.26513695240000001</v>
      </c>
      <c r="BO486" s="6">
        <f>[1]Emissions!BN895</f>
        <v>0.2670850246</v>
      </c>
      <c r="BP486" s="6">
        <f>[1]Emissions!BO895</f>
        <v>0.26903801799999999</v>
      </c>
      <c r="BQ486" s="6">
        <f>[1]Emissions!BP895</f>
        <v>0.2709261154</v>
      </c>
      <c r="BR486" s="6">
        <f>[1]Emissions!BQ895</f>
        <v>0.27279779409999999</v>
      </c>
      <c r="BS486" s="6">
        <f>[1]Emissions!BR895</f>
        <v>0.27466526819999998</v>
      </c>
      <c r="BT486" s="6">
        <f>[1]Emissions!BS895</f>
        <v>0.27653322180000001</v>
      </c>
      <c r="BU486" s="6">
        <f>[1]Emissions!BT895</f>
        <v>0.2784046107</v>
      </c>
      <c r="BV486" s="6">
        <f>[1]Emissions!BU895</f>
        <v>0.28028282920000003</v>
      </c>
      <c r="BW486" s="6">
        <f>[1]Emissions!BV895</f>
        <v>0.28216781540000002</v>
      </c>
      <c r="BX486" s="6">
        <f>[1]Emissions!BW895</f>
        <v>0.28406045499999999</v>
      </c>
      <c r="BY486" s="6">
        <f>[1]Emissions!BX895</f>
        <v>0.28596137849999997</v>
      </c>
      <c r="BZ486" s="6">
        <f>[1]Emissions!BY895</f>
        <v>0.28787105489999998</v>
      </c>
      <c r="CA486" s="6">
        <f>[1]Emissions!BZ895</f>
        <v>0.28973731069999997</v>
      </c>
      <c r="CB486" s="6">
        <f>[1]Emissions!CA895</f>
        <v>0.29159624000000001</v>
      </c>
      <c r="CC486" s="6">
        <f>[1]Emissions!CB895</f>
        <v>0.29345750970000001</v>
      </c>
      <c r="CD486" s="6">
        <f>[1]Emissions!CC895</f>
        <v>0.29532509299999998</v>
      </c>
      <c r="CE486" s="6">
        <f>[1]Emissions!CD895</f>
        <v>0.29720156790000002</v>
      </c>
      <c r="CF486" s="6">
        <f>[1]Emissions!CE895</f>
        <v>0.29909218990000003</v>
      </c>
      <c r="CG486" s="6">
        <f>[1]Emissions!CF895</f>
        <v>0.3009940405</v>
      </c>
      <c r="CH486" s="6">
        <f>[1]Emissions!CG895</f>
        <v>0.30290787200000002</v>
      </c>
      <c r="CI486" s="6">
        <f>[1]Emissions!CH895</f>
        <v>0.30483451410000001</v>
      </c>
      <c r="CJ486" s="6">
        <f>[1]Emissions!CI895</f>
        <v>0.30677459109999999</v>
      </c>
    </row>
    <row r="487" spans="2:88" x14ac:dyDescent="0.3">
      <c r="B487" s="6" t="str">
        <f>[1]Emissions!A896</f>
        <v>ems_ci_co2_sega_2</v>
      </c>
      <c r="C487" s="6">
        <f>[1]Emissions!B896</f>
        <v>4.5788829059999996</v>
      </c>
      <c r="D487" s="6">
        <f>[1]Emissions!C896</f>
        <v>4.6086185579999999</v>
      </c>
      <c r="E487" s="6">
        <f>[1]Emissions!D896</f>
        <v>4.6300595439999999</v>
      </c>
      <c r="F487" s="6">
        <f>[1]Emissions!E896</f>
        <v>4.65726101</v>
      </c>
      <c r="G487" s="6">
        <f>[1]Emissions!F896</f>
        <v>4.6838840780000002</v>
      </c>
      <c r="H487" s="6">
        <f>[1]Emissions!G896</f>
        <v>4.7145597590000001</v>
      </c>
      <c r="I487" s="6">
        <f>[1]Emissions!H896</f>
        <v>4.7528444639999998</v>
      </c>
      <c r="J487" s="6">
        <f>[1]Emissions!I896</f>
        <v>4.7963872500000004</v>
      </c>
      <c r="K487" s="6">
        <f>[1]Emissions!J896</f>
        <v>4.8448515360000002</v>
      </c>
      <c r="L487" s="6">
        <f>[1]Emissions!K896</f>
        <v>4.8968018940000002</v>
      </c>
      <c r="M487" s="6">
        <f>[1]Emissions!L896</f>
        <v>4.9518888480000003</v>
      </c>
      <c r="N487" s="6">
        <f>[1]Emissions!M896</f>
        <v>5.0084312540000004</v>
      </c>
      <c r="O487" s="6">
        <f>[1]Emissions!N896</f>
        <v>5.0688676859999999</v>
      </c>
      <c r="P487" s="6">
        <f>[1]Emissions!O896</f>
        <v>5.1342156430000001</v>
      </c>
      <c r="Q487" s="6">
        <f>[1]Emissions!P896</f>
        <v>5.2054278060000003</v>
      </c>
      <c r="R487" s="6">
        <f>[1]Emissions!Q896</f>
        <v>5.2833118590000003</v>
      </c>
      <c r="S487" s="6">
        <f>[1]Emissions!R896</f>
        <v>5.3630021829999999</v>
      </c>
      <c r="T487" s="6">
        <f>[1]Emissions!S896</f>
        <v>5.4491229399999996</v>
      </c>
      <c r="U487" s="6">
        <f>[1]Emissions!T896</f>
        <v>5.5422618330000004</v>
      </c>
      <c r="V487" s="6">
        <f>[1]Emissions!U896</f>
        <v>5.6416053919999998</v>
      </c>
      <c r="W487" s="6">
        <f>[1]Emissions!V896</f>
        <v>5.7458823470000002</v>
      </c>
      <c r="X487" s="6">
        <f>[1]Emissions!W896</f>
        <v>5.851181425</v>
      </c>
      <c r="Y487" s="6">
        <f>[1]Emissions!X896</f>
        <v>5.9591047789999996</v>
      </c>
      <c r="Z487" s="6">
        <f>[1]Emissions!Y896</f>
        <v>6.0690381779999996</v>
      </c>
      <c r="AA487" s="6">
        <f>[1]Emissions!Z896</f>
        <v>6.1804498890000001</v>
      </c>
      <c r="AB487" s="6">
        <f>[1]Emissions!AA896</f>
        <v>6.2929800790000003</v>
      </c>
      <c r="AC487" s="6">
        <f>[1]Emissions!AB896</f>
        <v>6.4043271109999997</v>
      </c>
      <c r="AD487" s="6">
        <f>[1]Emissions!AC896</f>
        <v>6.5160738419999999</v>
      </c>
      <c r="AE487" s="6">
        <f>[1]Emissions!AD896</f>
        <v>6.6282230479999997</v>
      </c>
      <c r="AF487" s="6">
        <f>[1]Emissions!AE896</f>
        <v>6.7404566570000002</v>
      </c>
      <c r="AG487" s="6">
        <f>[1]Emissions!AF896</f>
        <v>6.8524709890000004</v>
      </c>
      <c r="AH487" s="6">
        <f>[1]Emissions!AG896</f>
        <v>6.961971879</v>
      </c>
      <c r="AI487" s="6">
        <f>[1]Emissions!AH896</f>
        <v>7.070476835</v>
      </c>
      <c r="AJ487" s="6">
        <f>[1]Emissions!AI896</f>
        <v>7.1780934619999996</v>
      </c>
      <c r="AK487" s="6">
        <f>[1]Emissions!AJ896</f>
        <v>7.2847370839999996</v>
      </c>
      <c r="AL487" s="6">
        <f>[1]Emissions!AK896</f>
        <v>7.3903078290000002</v>
      </c>
      <c r="AM487" s="6">
        <f>[1]Emissions!AL896</f>
        <v>7.4947842739999997</v>
      </c>
      <c r="AN487" s="6">
        <f>[1]Emissions!AM896</f>
        <v>7.5988903329999999</v>
      </c>
      <c r="AO487" s="6">
        <f>[1]Emissions!AN896</f>
        <v>7.7023653440000004</v>
      </c>
      <c r="AP487" s="6">
        <f>[1]Emissions!AO896</f>
        <v>7.8049818049999997</v>
      </c>
      <c r="AQ487" s="6">
        <f>[1]Emissions!AP896</f>
        <v>7.9065999680000001</v>
      </c>
      <c r="AR487" s="6">
        <f>[1]Emissions!AQ896</f>
        <v>8.005277521</v>
      </c>
      <c r="AS487" s="6">
        <f>[1]Emissions!AR896</f>
        <v>8.1023420300000009</v>
      </c>
      <c r="AT487" s="6">
        <f>[1]Emissions!AS896</f>
        <v>8.1980637190000003</v>
      </c>
      <c r="AU487" s="6">
        <f>[1]Emissions!AT896</f>
        <v>8.2925456799999999</v>
      </c>
      <c r="AV487" s="6">
        <f>[1]Emissions!AU896</f>
        <v>8.3858792950000005</v>
      </c>
      <c r="AW487" s="6">
        <f>[1]Emissions!AV896</f>
        <v>8.4759983509999994</v>
      </c>
      <c r="AX487" s="6">
        <f>[1]Emissions!AW896</f>
        <v>8.5645707350000002</v>
      </c>
      <c r="AY487" s="6">
        <f>[1]Emissions!AX896</f>
        <v>8.6520487559999992</v>
      </c>
      <c r="AZ487" s="6">
        <f>[1]Emissions!AY896</f>
        <v>8.7386616139999997</v>
      </c>
      <c r="BA487" s="6">
        <f>[1]Emissions!AZ896</f>
        <v>8.8245885449999992</v>
      </c>
      <c r="BB487" s="6">
        <f>[1]Emissions!BA896</f>
        <v>8.9073845439999992</v>
      </c>
      <c r="BC487" s="6">
        <f>[1]Emissions!BB896</f>
        <v>8.9882365600000007</v>
      </c>
      <c r="BD487" s="6">
        <f>[1]Emissions!BC896</f>
        <v>9.0676837339999992</v>
      </c>
      <c r="BE487" s="6">
        <f>[1]Emissions!BD896</f>
        <v>9.1459892709999995</v>
      </c>
      <c r="BF487" s="6">
        <f>[1]Emissions!BE896</f>
        <v>9.2234356690000006</v>
      </c>
      <c r="BG487" s="6">
        <f>[1]Emissions!BF896</f>
        <v>9.2974948039999994</v>
      </c>
      <c r="BH487" s="6">
        <f>[1]Emissions!BG896</f>
        <v>9.3703276649999996</v>
      </c>
      <c r="BI487" s="6">
        <f>[1]Emissions!BH896</f>
        <v>9.4425592910000002</v>
      </c>
      <c r="BJ487" s="6">
        <f>[1]Emissions!BI896</f>
        <v>9.5144617950000008</v>
      </c>
      <c r="BK487" s="6">
        <f>[1]Emissions!BJ896</f>
        <v>9.5862068639999993</v>
      </c>
      <c r="BL487" s="6">
        <f>[1]Emissions!BK896</f>
        <v>9.6578815690000006</v>
      </c>
      <c r="BM487" s="6">
        <f>[1]Emissions!BL896</f>
        <v>9.7296157749999992</v>
      </c>
      <c r="BN487" s="6">
        <f>[1]Emissions!BM896</f>
        <v>9.8014716600000007</v>
      </c>
      <c r="BO487" s="6">
        <f>[1]Emissions!BN896</f>
        <v>9.8734871759999994</v>
      </c>
      <c r="BP487" s="6">
        <f>[1]Emissions!BO896</f>
        <v>9.9456846179999996</v>
      </c>
      <c r="BQ487" s="6">
        <f>[1]Emissions!BP896</f>
        <v>10.015483010000001</v>
      </c>
      <c r="BR487" s="6">
        <f>[1]Emissions!BQ896</f>
        <v>10.08467445</v>
      </c>
      <c r="BS487" s="6">
        <f>[1]Emissions!BR896</f>
        <v>10.153710439999999</v>
      </c>
      <c r="BT487" s="6">
        <f>[1]Emissions!BS896</f>
        <v>10.22276417</v>
      </c>
      <c r="BU487" s="6">
        <f>[1]Emissions!BT896</f>
        <v>10.29194489</v>
      </c>
      <c r="BV487" s="6">
        <f>[1]Emissions!BU896</f>
        <v>10.361378090000001</v>
      </c>
      <c r="BW487" s="6">
        <f>[1]Emissions!BV896</f>
        <v>10.43106146</v>
      </c>
      <c r="BX487" s="6">
        <f>[1]Emissions!BW896</f>
        <v>10.50102777</v>
      </c>
      <c r="BY487" s="6">
        <f>[1]Emissions!BX896</f>
        <v>10.571300320000001</v>
      </c>
      <c r="BZ487" s="6">
        <f>[1]Emissions!BY896</f>
        <v>10.641896429999999</v>
      </c>
      <c r="CA487" s="6">
        <f>[1]Emissions!BZ896</f>
        <v>10.71088739</v>
      </c>
      <c r="CB487" s="6">
        <f>[1]Emissions!CA896</f>
        <v>10.77960751</v>
      </c>
      <c r="CC487" s="6">
        <f>[1]Emissions!CB896</f>
        <v>10.84841415</v>
      </c>
      <c r="CD487" s="6">
        <f>[1]Emissions!CC896</f>
        <v>10.917454190000001</v>
      </c>
      <c r="CE487" s="6">
        <f>[1]Emissions!CD896</f>
        <v>10.986822930000001</v>
      </c>
      <c r="CF487" s="6">
        <f>[1]Emissions!CE896</f>
        <v>11.05671465</v>
      </c>
      <c r="CG487" s="6">
        <f>[1]Emissions!CF896</f>
        <v>11.12702146</v>
      </c>
      <c r="CH487" s="6">
        <f>[1]Emissions!CG896</f>
        <v>11.197771189999999</v>
      </c>
      <c r="CI487" s="6">
        <f>[1]Emissions!CH896</f>
        <v>11.26899448</v>
      </c>
      <c r="CJ487" s="6">
        <f>[1]Emissions!CI896</f>
        <v>11.34071443</v>
      </c>
    </row>
    <row r="488" spans="2:88" x14ac:dyDescent="0.3">
      <c r="B488" s="6" t="str">
        <f>[1]Emissions!A897</f>
        <v>ems_y_co2_sega_2</v>
      </c>
      <c r="C488" s="6">
        <f>[1]Emissions!B897</f>
        <v>0</v>
      </c>
      <c r="D488" s="6">
        <f>[1]Emissions!C897</f>
        <v>0</v>
      </c>
      <c r="E488" s="6">
        <f>[1]Emissions!D897</f>
        <v>0</v>
      </c>
      <c r="F488" s="6">
        <f>[1]Emissions!E897</f>
        <v>0</v>
      </c>
      <c r="G488" s="6">
        <f>[1]Emissions!F897</f>
        <v>0</v>
      </c>
      <c r="H488" s="6">
        <f>[1]Emissions!G897</f>
        <v>0</v>
      </c>
      <c r="I488" s="6">
        <f>[1]Emissions!H897</f>
        <v>0</v>
      </c>
      <c r="J488" s="6">
        <f>[1]Emissions!I897</f>
        <v>0</v>
      </c>
      <c r="K488" s="6">
        <f>[1]Emissions!J897</f>
        <v>0</v>
      </c>
      <c r="L488" s="6">
        <f>[1]Emissions!K897</f>
        <v>0</v>
      </c>
      <c r="M488" s="6">
        <f>[1]Emissions!L897</f>
        <v>0</v>
      </c>
      <c r="N488" s="6">
        <f>[1]Emissions!M897</f>
        <v>0</v>
      </c>
      <c r="O488" s="6">
        <f>[1]Emissions!N897</f>
        <v>0</v>
      </c>
      <c r="P488" s="6">
        <f>[1]Emissions!O897</f>
        <v>0</v>
      </c>
      <c r="Q488" s="6">
        <f>[1]Emissions!P897</f>
        <v>0</v>
      </c>
      <c r="R488" s="6">
        <f>[1]Emissions!Q897</f>
        <v>0</v>
      </c>
      <c r="S488" s="6">
        <f>[1]Emissions!R897</f>
        <v>0</v>
      </c>
      <c r="T488" s="6">
        <f>[1]Emissions!S897</f>
        <v>0</v>
      </c>
      <c r="U488" s="6">
        <f>[1]Emissions!T897</f>
        <v>0</v>
      </c>
      <c r="V488" s="6">
        <f>[1]Emissions!U897</f>
        <v>0</v>
      </c>
      <c r="W488" s="6">
        <f>[1]Emissions!V897</f>
        <v>0</v>
      </c>
      <c r="X488" s="6">
        <f>[1]Emissions!W897</f>
        <v>0</v>
      </c>
      <c r="Y488" s="6">
        <f>[1]Emissions!X897</f>
        <v>0</v>
      </c>
      <c r="Z488" s="6">
        <f>[1]Emissions!Y897</f>
        <v>0</v>
      </c>
      <c r="AA488" s="6">
        <f>[1]Emissions!Z897</f>
        <v>0</v>
      </c>
      <c r="AB488" s="6">
        <f>[1]Emissions!AA897</f>
        <v>0</v>
      </c>
      <c r="AC488" s="6">
        <f>[1]Emissions!AB897</f>
        <v>0</v>
      </c>
      <c r="AD488" s="6">
        <f>[1]Emissions!AC897</f>
        <v>0</v>
      </c>
      <c r="AE488" s="6">
        <f>[1]Emissions!AD897</f>
        <v>0</v>
      </c>
      <c r="AF488" s="6">
        <f>[1]Emissions!AE897</f>
        <v>0</v>
      </c>
      <c r="AG488" s="6">
        <f>[1]Emissions!AF897</f>
        <v>0</v>
      </c>
      <c r="AH488" s="6">
        <f>[1]Emissions!AG897</f>
        <v>0</v>
      </c>
      <c r="AI488" s="6">
        <f>[1]Emissions!AH897</f>
        <v>0</v>
      </c>
      <c r="AJ488" s="6">
        <f>[1]Emissions!AI897</f>
        <v>0</v>
      </c>
      <c r="AK488" s="6">
        <f>[1]Emissions!AJ897</f>
        <v>0</v>
      </c>
      <c r="AL488" s="6">
        <f>[1]Emissions!AK897</f>
        <v>0</v>
      </c>
      <c r="AM488" s="6">
        <f>[1]Emissions!AL897</f>
        <v>0</v>
      </c>
      <c r="AN488" s="6">
        <f>[1]Emissions!AM897</f>
        <v>0</v>
      </c>
      <c r="AO488" s="6">
        <f>[1]Emissions!AN897</f>
        <v>0</v>
      </c>
      <c r="AP488" s="6">
        <f>[1]Emissions!AO897</f>
        <v>0</v>
      </c>
      <c r="AQ488" s="6">
        <f>[1]Emissions!AP897</f>
        <v>0</v>
      </c>
      <c r="AR488" s="6">
        <f>[1]Emissions!AQ897</f>
        <v>0</v>
      </c>
      <c r="AS488" s="6">
        <f>[1]Emissions!AR897</f>
        <v>0</v>
      </c>
      <c r="AT488" s="6">
        <f>[1]Emissions!AS897</f>
        <v>0</v>
      </c>
      <c r="AU488" s="6">
        <f>[1]Emissions!AT897</f>
        <v>0</v>
      </c>
      <c r="AV488" s="6">
        <f>[1]Emissions!AU897</f>
        <v>0</v>
      </c>
      <c r="AW488" s="6">
        <f>[1]Emissions!AV897</f>
        <v>0</v>
      </c>
      <c r="AX488" s="6">
        <f>[1]Emissions!AW897</f>
        <v>0</v>
      </c>
      <c r="AY488" s="6">
        <f>[1]Emissions!AX897</f>
        <v>0</v>
      </c>
      <c r="AZ488" s="6">
        <f>[1]Emissions!AY897</f>
        <v>0</v>
      </c>
      <c r="BA488" s="6">
        <f>[1]Emissions!AZ897</f>
        <v>0</v>
      </c>
      <c r="BB488" s="6">
        <f>[1]Emissions!BA897</f>
        <v>0</v>
      </c>
      <c r="BC488" s="6">
        <f>[1]Emissions!BB897</f>
        <v>0</v>
      </c>
      <c r="BD488" s="6">
        <f>[1]Emissions!BC897</f>
        <v>0</v>
      </c>
      <c r="BE488" s="6">
        <f>[1]Emissions!BD897</f>
        <v>0</v>
      </c>
      <c r="BF488" s="6">
        <f>[1]Emissions!BE897</f>
        <v>0</v>
      </c>
      <c r="BG488" s="6">
        <f>[1]Emissions!BF897</f>
        <v>0</v>
      </c>
      <c r="BH488" s="6">
        <f>[1]Emissions!BG897</f>
        <v>0</v>
      </c>
      <c r="BI488" s="6">
        <f>[1]Emissions!BH897</f>
        <v>0</v>
      </c>
      <c r="BJ488" s="6">
        <f>[1]Emissions!BI897</f>
        <v>0</v>
      </c>
      <c r="BK488" s="6">
        <f>[1]Emissions!BJ897</f>
        <v>0</v>
      </c>
      <c r="BL488" s="6">
        <f>[1]Emissions!BK897</f>
        <v>0</v>
      </c>
      <c r="BM488" s="6">
        <f>[1]Emissions!BL897</f>
        <v>0</v>
      </c>
      <c r="BN488" s="6">
        <f>[1]Emissions!BM897</f>
        <v>0</v>
      </c>
      <c r="BO488" s="6">
        <f>[1]Emissions!BN897</f>
        <v>0</v>
      </c>
      <c r="BP488" s="6">
        <f>[1]Emissions!BO897</f>
        <v>0</v>
      </c>
      <c r="BQ488" s="6">
        <f>[1]Emissions!BP897</f>
        <v>0</v>
      </c>
      <c r="BR488" s="6">
        <f>[1]Emissions!BQ897</f>
        <v>0</v>
      </c>
      <c r="BS488" s="6">
        <f>[1]Emissions!BR897</f>
        <v>0</v>
      </c>
      <c r="BT488" s="6">
        <f>[1]Emissions!BS897</f>
        <v>0</v>
      </c>
      <c r="BU488" s="6">
        <f>[1]Emissions!BT897</f>
        <v>0</v>
      </c>
      <c r="BV488" s="6">
        <f>[1]Emissions!BU897</f>
        <v>0</v>
      </c>
      <c r="BW488" s="6">
        <f>[1]Emissions!BV897</f>
        <v>0</v>
      </c>
      <c r="BX488" s="6">
        <f>[1]Emissions!BW897</f>
        <v>0</v>
      </c>
      <c r="BY488" s="6">
        <f>[1]Emissions!BX897</f>
        <v>0</v>
      </c>
      <c r="BZ488" s="6">
        <f>[1]Emissions!BY897</f>
        <v>0</v>
      </c>
      <c r="CA488" s="6">
        <f>[1]Emissions!BZ897</f>
        <v>0</v>
      </c>
      <c r="CB488" s="6">
        <f>[1]Emissions!CA897</f>
        <v>0</v>
      </c>
      <c r="CC488" s="6">
        <f>[1]Emissions!CB897</f>
        <v>0</v>
      </c>
      <c r="CD488" s="6">
        <f>[1]Emissions!CC897</f>
        <v>0</v>
      </c>
      <c r="CE488" s="6">
        <f>[1]Emissions!CD897</f>
        <v>0</v>
      </c>
      <c r="CF488" s="6">
        <f>[1]Emissions!CE897</f>
        <v>0</v>
      </c>
      <c r="CG488" s="6">
        <f>[1]Emissions!CF897</f>
        <v>0</v>
      </c>
      <c r="CH488" s="6">
        <f>[1]Emissions!CG897</f>
        <v>0</v>
      </c>
      <c r="CI488" s="6">
        <f>[1]Emissions!CH897</f>
        <v>0</v>
      </c>
      <c r="CJ488" s="6">
        <f>[1]Emissions!CI897</f>
        <v>0</v>
      </c>
    </row>
    <row r="489" spans="2:88" x14ac:dyDescent="0.3">
      <c r="B489" s="6" t="str">
        <f>[1]Emissions!A898</f>
        <v>ems_mat_co2_sega_2</v>
      </c>
      <c r="C489" s="6">
        <f>[1]Emissions!B898</f>
        <v>0.31382381279999999</v>
      </c>
      <c r="D489" s="6">
        <f>[1]Emissions!C898</f>
        <v>0.31586181140000003</v>
      </c>
      <c r="E489" s="6">
        <f>[1]Emissions!D898</f>
        <v>0.317331317</v>
      </c>
      <c r="F489" s="6">
        <f>[1]Emissions!E898</f>
        <v>0.31919563000000001</v>
      </c>
      <c r="G489" s="6">
        <f>[1]Emissions!F898</f>
        <v>0.32102030100000001</v>
      </c>
      <c r="H489" s="6">
        <f>[1]Emissions!G898</f>
        <v>0.32312272660000002</v>
      </c>
      <c r="I489" s="6">
        <f>[1]Emissions!H898</f>
        <v>0.32574665349999998</v>
      </c>
      <c r="J489" s="6">
        <f>[1]Emissions!I898</f>
        <v>0.32873095479999997</v>
      </c>
      <c r="K489" s="6">
        <f>[1]Emissions!J898</f>
        <v>0.33205256189999999</v>
      </c>
      <c r="L489" s="6">
        <f>[1]Emissions!K898</f>
        <v>0.33561309480000001</v>
      </c>
      <c r="M489" s="6">
        <f>[1]Emissions!L898</f>
        <v>0.33938860119999997</v>
      </c>
      <c r="N489" s="6">
        <f>[1]Emissions!M898</f>
        <v>0.34326386019999999</v>
      </c>
      <c r="O489" s="6">
        <f>[1]Emissions!N898</f>
        <v>0.34740600490000001</v>
      </c>
      <c r="P489" s="6">
        <f>[1]Emissions!O898</f>
        <v>0.35188477159999998</v>
      </c>
      <c r="Q489" s="6">
        <f>[1]Emissions!P898</f>
        <v>0.35676545459999998</v>
      </c>
      <c r="R489" s="6">
        <f>[1]Emissions!Q898</f>
        <v>0.36210341039999999</v>
      </c>
      <c r="S489" s="6">
        <f>[1]Emissions!R898</f>
        <v>0.3675651627</v>
      </c>
      <c r="T489" s="6">
        <f>[1]Emissions!S898</f>
        <v>0.37346763869999999</v>
      </c>
      <c r="U489" s="6">
        <f>[1]Emissions!T898</f>
        <v>0.3798511181</v>
      </c>
      <c r="V489" s="6">
        <f>[1]Emissions!U898</f>
        <v>0.38665984790000002</v>
      </c>
      <c r="W489" s="6">
        <f>[1]Emissions!V898</f>
        <v>0.39380669880000002</v>
      </c>
      <c r="X489" s="6">
        <f>[1]Emissions!W898</f>
        <v>0.40102360310000001</v>
      </c>
      <c r="Y489" s="6">
        <f>[1]Emissions!X898</f>
        <v>0.40842036790000003</v>
      </c>
      <c r="Z489" s="6">
        <f>[1]Emissions!Y898</f>
        <v>0.41595489559999999</v>
      </c>
      <c r="AA489" s="6">
        <f>[1]Emissions!Z898</f>
        <v>0.42359074270000002</v>
      </c>
      <c r="AB489" s="6">
        <f>[1]Emissions!AA898</f>
        <v>0.431303247</v>
      </c>
      <c r="AC489" s="6">
        <f>[1]Emissions!AB898</f>
        <v>0.43893466110000001</v>
      </c>
      <c r="AD489" s="6">
        <f>[1]Emissions!AC898</f>
        <v>0.44659346950000001</v>
      </c>
      <c r="AE489" s="6">
        <f>[1]Emissions!AD898</f>
        <v>0.4542798623</v>
      </c>
      <c r="AF489" s="6">
        <f>[1]Emissions!AE898</f>
        <v>0.46197203980000001</v>
      </c>
      <c r="AG489" s="6">
        <f>[1]Emissions!AF898</f>
        <v>0.46964918880000001</v>
      </c>
      <c r="AH489" s="6">
        <f>[1]Emissions!AG898</f>
        <v>0.47715407339999999</v>
      </c>
      <c r="AI489" s="6">
        <f>[1]Emissions!AH898</f>
        <v>0.4845906995</v>
      </c>
      <c r="AJ489" s="6">
        <f>[1]Emissions!AI898</f>
        <v>0.49196644210000001</v>
      </c>
      <c r="AK489" s="6">
        <f>[1]Emissions!AJ898</f>
        <v>0.49927549760000001</v>
      </c>
      <c r="AL489" s="6">
        <f>[1]Emissions!AK898</f>
        <v>0.50651102100000001</v>
      </c>
      <c r="AM489" s="6">
        <f>[1]Emissions!AL898</f>
        <v>0.51367154429999995</v>
      </c>
      <c r="AN489" s="6">
        <f>[1]Emissions!AM898</f>
        <v>0.52080668230000005</v>
      </c>
      <c r="AO489" s="6">
        <f>[1]Emissions!AN898</f>
        <v>0.52789856999999996</v>
      </c>
      <c r="AP489" s="6">
        <f>[1]Emissions!AO898</f>
        <v>0.53493161509999998</v>
      </c>
      <c r="AQ489" s="6">
        <f>[1]Emissions!AP898</f>
        <v>0.5418962397</v>
      </c>
      <c r="AR489" s="6">
        <f>[1]Emissions!AQ898</f>
        <v>0.54865932309999998</v>
      </c>
      <c r="AS489" s="6">
        <f>[1]Emissions!AR898</f>
        <v>0.55531185289999996</v>
      </c>
      <c r="AT489" s="6">
        <f>[1]Emissions!AS898</f>
        <v>0.5618723497</v>
      </c>
      <c r="AU489" s="6">
        <f>[1]Emissions!AT898</f>
        <v>0.56834787890000005</v>
      </c>
      <c r="AV489" s="6">
        <f>[1]Emissions!AU898</f>
        <v>0.57474470369999997</v>
      </c>
      <c r="AW489" s="6">
        <f>[1]Emissions!AV898</f>
        <v>0.5809212117</v>
      </c>
      <c r="AX489" s="6">
        <f>[1]Emissions!AW898</f>
        <v>0.58699171510000003</v>
      </c>
      <c r="AY489" s="6">
        <f>[1]Emissions!AX898</f>
        <v>0.59298721379999997</v>
      </c>
      <c r="AZ489" s="6">
        <f>[1]Emissions!AY898</f>
        <v>0.59892341680000005</v>
      </c>
      <c r="BA489" s="6">
        <f>[1]Emissions!AZ898</f>
        <v>0.60481260820000005</v>
      </c>
      <c r="BB489" s="6">
        <f>[1]Emissions!BA898</f>
        <v>0.61048721429999997</v>
      </c>
      <c r="BC489" s="6">
        <f>[1]Emissions!BB898</f>
        <v>0.61602858530000004</v>
      </c>
      <c r="BD489" s="6">
        <f>[1]Emissions!BC898</f>
        <v>0.62147367229999995</v>
      </c>
      <c r="BE489" s="6">
        <f>[1]Emissions!BD898</f>
        <v>0.62684051470000002</v>
      </c>
      <c r="BF489" s="6">
        <f>[1]Emissions!BE898</f>
        <v>0.63214847409999997</v>
      </c>
      <c r="BG489" s="6">
        <f>[1]Emissions!BF898</f>
        <v>0.63722427999999998</v>
      </c>
      <c r="BH489" s="6">
        <f>[1]Emissions!BG898</f>
        <v>0.64221604050000003</v>
      </c>
      <c r="BI489" s="6">
        <f>[1]Emissions!BH898</f>
        <v>0.64716659399999998</v>
      </c>
      <c r="BJ489" s="6">
        <f>[1]Emissions!BI898</f>
        <v>0.65209459039999995</v>
      </c>
      <c r="BK489" s="6">
        <f>[1]Emissions!BJ898</f>
        <v>0.65701179669999998</v>
      </c>
      <c r="BL489" s="6">
        <f>[1]Emissions!BK898</f>
        <v>0.66192418040000001</v>
      </c>
      <c r="BM489" s="6">
        <f>[1]Emissions!BL898</f>
        <v>0.66684064219999994</v>
      </c>
      <c r="BN489" s="6">
        <f>[1]Emissions!BM898</f>
        <v>0.6717654435</v>
      </c>
      <c r="BO489" s="6">
        <f>[1]Emissions!BN898</f>
        <v>0.67670118540000002</v>
      </c>
      <c r="BP489" s="6">
        <f>[1]Emissions!BO898</f>
        <v>0.68164939599999996</v>
      </c>
      <c r="BQ489" s="6">
        <f>[1]Emissions!BP898</f>
        <v>0.68643318249999996</v>
      </c>
      <c r="BR489" s="6">
        <f>[1]Emissions!BQ898</f>
        <v>0.69117536980000005</v>
      </c>
      <c r="BS489" s="6">
        <f>[1]Emissions!BR898</f>
        <v>0.6959069041</v>
      </c>
      <c r="BT489" s="6">
        <f>[1]Emissions!BS898</f>
        <v>0.70063965309999998</v>
      </c>
      <c r="BU489" s="6">
        <f>[1]Emissions!BT898</f>
        <v>0.70538110600000004</v>
      </c>
      <c r="BV489" s="6">
        <f>[1]Emissions!BU898</f>
        <v>0.71013986299999998</v>
      </c>
      <c r="BW489" s="6">
        <f>[1]Emissions!BV898</f>
        <v>0.71491576680000002</v>
      </c>
      <c r="BX489" s="6">
        <f>[1]Emissions!BW898</f>
        <v>0.7197110618</v>
      </c>
      <c r="BY489" s="6">
        <f>[1]Emissions!BX898</f>
        <v>0.72452734529999996</v>
      </c>
      <c r="BZ489" s="6">
        <f>[1]Emissions!BY898</f>
        <v>0.72936580549999996</v>
      </c>
      <c r="CA489" s="6">
        <f>[1]Emissions!BZ898</f>
        <v>0.73409425289999997</v>
      </c>
      <c r="CB489" s="6">
        <f>[1]Emissions!CA898</f>
        <v>0.73880413769999997</v>
      </c>
      <c r="CC489" s="6">
        <f>[1]Emissions!CB898</f>
        <v>0.74351995209999999</v>
      </c>
      <c r="CD489" s="6">
        <f>[1]Emissions!CC898</f>
        <v>0.74825176309999997</v>
      </c>
      <c r="CE489" s="6">
        <f>[1]Emissions!CD898</f>
        <v>0.75300610219999997</v>
      </c>
      <c r="CF489" s="6">
        <f>[1]Emissions!CE898</f>
        <v>0.75779628499999996</v>
      </c>
      <c r="CG489" s="6">
        <f>[1]Emissions!CF898</f>
        <v>0.76261491739999998</v>
      </c>
      <c r="CH489" s="6">
        <f>[1]Emissions!CG898</f>
        <v>0.76746390549999999</v>
      </c>
      <c r="CI489" s="6">
        <f>[1]Emissions!CH898</f>
        <v>0.77234535090000001</v>
      </c>
      <c r="CJ489" s="6">
        <f>[1]Emissions!CI898</f>
        <v>0.77726083580000005</v>
      </c>
    </row>
    <row r="490" spans="2:88" x14ac:dyDescent="0.3">
      <c r="B490" s="6" t="str">
        <f>[1]Emissions!A899</f>
        <v>ems_ci_co2_seco_2</v>
      </c>
      <c r="C490" s="6">
        <f>[1]Emissions!B899</f>
        <v>4.567489181</v>
      </c>
      <c r="D490" s="6">
        <f>[1]Emissions!C899</f>
        <v>4.5971507779999996</v>
      </c>
      <c r="E490" s="6">
        <f>[1]Emissions!D899</f>
        <v>4.6185383419999999</v>
      </c>
      <c r="F490" s="6">
        <f>[1]Emissions!E899</f>
        <v>4.6456720379999998</v>
      </c>
      <c r="G490" s="6">
        <f>[1]Emissions!F899</f>
        <v>4.6722287959999997</v>
      </c>
      <c r="H490" s="6">
        <f>[1]Emissions!G899</f>
        <v>4.7028280970000003</v>
      </c>
      <c r="I490" s="6">
        <f>[1]Emissions!H899</f>
        <v>4.7410174930000002</v>
      </c>
      <c r="J490" s="6">
        <f>[1]Emissions!I899</f>
        <v>4.7844518980000004</v>
      </c>
      <c r="K490" s="6">
        <f>[1]Emissions!J899</f>
        <v>4.8327955620000003</v>
      </c>
      <c r="L490" s="6">
        <f>[1]Emissions!K899</f>
        <v>4.8846166279999998</v>
      </c>
      <c r="M490" s="6">
        <f>[1]Emissions!L899</f>
        <v>4.9395664879999996</v>
      </c>
      <c r="N490" s="6">
        <f>[1]Emissions!M899</f>
        <v>4.9959681810000003</v>
      </c>
      <c r="O490" s="6">
        <f>[1]Emissions!N899</f>
        <v>5.0562542109999997</v>
      </c>
      <c r="P490" s="6">
        <f>[1]Emissions!O899</f>
        <v>5.1214395450000003</v>
      </c>
      <c r="Q490" s="6">
        <f>[1]Emissions!P899</f>
        <v>5.1924744929999997</v>
      </c>
      <c r="R490" s="6">
        <f>[1]Emissions!Q899</f>
        <v>5.2701647290000002</v>
      </c>
      <c r="S490" s="6">
        <f>[1]Emissions!R899</f>
        <v>5.3496567510000004</v>
      </c>
      <c r="T490" s="6">
        <f>[1]Emissions!S899</f>
        <v>5.4355632070000004</v>
      </c>
      <c r="U490" s="6">
        <f>[1]Emissions!T899</f>
        <v>5.5284703369999999</v>
      </c>
      <c r="V490" s="6">
        <f>[1]Emissions!U899</f>
        <v>5.6275666940000004</v>
      </c>
      <c r="W490" s="6">
        <f>[1]Emissions!V899</f>
        <v>5.7315841699999996</v>
      </c>
      <c r="X490" s="6">
        <f>[1]Emissions!W899</f>
        <v>5.8366212270000002</v>
      </c>
      <c r="Y490" s="6">
        <f>[1]Emissions!X899</f>
        <v>5.9442760300000002</v>
      </c>
      <c r="Z490" s="6">
        <f>[1]Emissions!Y899</f>
        <v>6.0539358769999998</v>
      </c>
      <c r="AA490" s="6">
        <f>[1]Emissions!Z899</f>
        <v>6.1650703590000004</v>
      </c>
      <c r="AB490" s="6">
        <f>[1]Emissions!AA899</f>
        <v>6.2773205360000004</v>
      </c>
      <c r="AC490" s="6">
        <f>[1]Emissions!AB899</f>
        <v>6.3883905009999999</v>
      </c>
      <c r="AD490" s="6">
        <f>[1]Emissions!AC899</f>
        <v>6.4998591709999998</v>
      </c>
      <c r="AE490" s="6">
        <f>[1]Emissions!AD899</f>
        <v>6.6117293129999997</v>
      </c>
      <c r="AF490" s="6">
        <f>[1]Emissions!AE899</f>
        <v>6.7236836499999999</v>
      </c>
      <c r="AG490" s="6">
        <f>[1]Emissions!AF899</f>
        <v>6.8354192559999998</v>
      </c>
      <c r="AH490" s="6">
        <f>[1]Emissions!AG899</f>
        <v>6.9446476739999996</v>
      </c>
      <c r="AI490" s="6">
        <f>[1]Emissions!AH899</f>
        <v>7.0528826359999996</v>
      </c>
      <c r="AJ490" s="6">
        <f>[1]Emissions!AI899</f>
        <v>7.1602314800000002</v>
      </c>
      <c r="AK490" s="6">
        <f>[1]Emissions!AJ899</f>
        <v>7.2666097409999999</v>
      </c>
      <c r="AL490" s="6">
        <f>[1]Emissions!AK899</f>
        <v>7.3719177939999998</v>
      </c>
      <c r="AM490" s="6">
        <f>[1]Emissions!AL899</f>
        <v>7.4761342690000001</v>
      </c>
      <c r="AN490" s="6">
        <f>[1]Emissions!AM899</f>
        <v>7.5799812769999999</v>
      </c>
      <c r="AO490" s="6">
        <f>[1]Emissions!AN899</f>
        <v>7.6831988070000001</v>
      </c>
      <c r="AP490" s="6">
        <f>[1]Emissions!AO899</f>
        <v>7.7855599199999999</v>
      </c>
      <c r="AQ490" s="6">
        <f>[1]Emissions!AP899</f>
        <v>7.8869252200000002</v>
      </c>
      <c r="AR490" s="6">
        <f>[1]Emissions!AQ899</f>
        <v>7.9853572249999996</v>
      </c>
      <c r="AS490" s="6">
        <f>[1]Emissions!AR899</f>
        <v>8.0821801999999998</v>
      </c>
      <c r="AT490" s="6">
        <f>[1]Emissions!AS899</f>
        <v>8.1776636959999998</v>
      </c>
      <c r="AU490" s="6">
        <f>[1]Emissions!AT899</f>
        <v>8.2719105479999993</v>
      </c>
      <c r="AV490" s="6">
        <f>[1]Emissions!AU899</f>
        <v>8.3650119119999999</v>
      </c>
      <c r="AW490" s="6">
        <f>[1]Emissions!AV899</f>
        <v>8.454906716</v>
      </c>
      <c r="AX490" s="6">
        <f>[1]Emissions!AW899</f>
        <v>8.5432586980000007</v>
      </c>
      <c r="AY490" s="6">
        <f>[1]Emissions!AX899</f>
        <v>8.6305190379999992</v>
      </c>
      <c r="AZ490" s="6">
        <f>[1]Emissions!AY899</f>
        <v>8.7169163689999998</v>
      </c>
      <c r="BA490" s="6">
        <f>[1]Emissions!AZ899</f>
        <v>8.8026294790000001</v>
      </c>
      <c r="BB490" s="6">
        <f>[1]Emissions!BA899</f>
        <v>8.8852194489999992</v>
      </c>
      <c r="BC490" s="6">
        <f>[1]Emissions!BB899</f>
        <v>8.9658702720000001</v>
      </c>
      <c r="BD490" s="6">
        <f>[1]Emissions!BC899</f>
        <v>9.0451197499999996</v>
      </c>
      <c r="BE490" s="6">
        <f>[1]Emissions!BD899</f>
        <v>9.1232304319999997</v>
      </c>
      <c r="BF490" s="6">
        <f>[1]Emissions!BE899</f>
        <v>9.2004841119999998</v>
      </c>
      <c r="BG490" s="6">
        <f>[1]Emissions!BF899</f>
        <v>9.2743589580000005</v>
      </c>
      <c r="BH490" s="6">
        <f>[1]Emissions!BG899</f>
        <v>9.3470105809999993</v>
      </c>
      <c r="BI490" s="6">
        <f>[1]Emissions!BH899</f>
        <v>9.4190624649999997</v>
      </c>
      <c r="BJ490" s="6">
        <f>[1]Emissions!BI899</f>
        <v>9.4907860460000002</v>
      </c>
      <c r="BK490" s="6">
        <f>[1]Emissions!BJ899</f>
        <v>9.5623525839999992</v>
      </c>
      <c r="BL490" s="6">
        <f>[1]Emissions!BK899</f>
        <v>9.6338489339999995</v>
      </c>
      <c r="BM490" s="6">
        <f>[1]Emissions!BL899</f>
        <v>9.7054046350000007</v>
      </c>
      <c r="BN490" s="6">
        <f>[1]Emissions!BM899</f>
        <v>9.7770817129999994</v>
      </c>
      <c r="BO490" s="6">
        <f>[1]Emissions!BN899</f>
        <v>9.8489180239999996</v>
      </c>
      <c r="BP490" s="6">
        <f>[1]Emissions!BO899</f>
        <v>9.9209358089999995</v>
      </c>
      <c r="BQ490" s="6">
        <f>[1]Emissions!BP899</f>
        <v>9.9905605140000002</v>
      </c>
      <c r="BR490" s="6">
        <f>[1]Emissions!BQ899</f>
        <v>10.059579769999999</v>
      </c>
      <c r="BS490" s="6">
        <f>[1]Emissions!BR899</f>
        <v>10.12844398</v>
      </c>
      <c r="BT490" s="6">
        <f>[1]Emissions!BS899</f>
        <v>10.19732587</v>
      </c>
      <c r="BU490" s="6">
        <f>[1]Emissions!BT899</f>
        <v>10.26633444</v>
      </c>
      <c r="BV490" s="6">
        <f>[1]Emissions!BU899</f>
        <v>10.33559486</v>
      </c>
      <c r="BW490" s="6">
        <f>[1]Emissions!BV899</f>
        <v>10.405104830000001</v>
      </c>
      <c r="BX490" s="6">
        <f>[1]Emissions!BW899</f>
        <v>10.47489704</v>
      </c>
      <c r="BY490" s="6">
        <f>[1]Emissions!BX899</f>
        <v>10.544994709999999</v>
      </c>
      <c r="BZ490" s="6">
        <f>[1]Emissions!BY899</f>
        <v>10.61541516</v>
      </c>
      <c r="CA490" s="6">
        <f>[1]Emissions!BZ899</f>
        <v>10.684234440000001</v>
      </c>
      <c r="CB490" s="6">
        <f>[1]Emissions!CA899</f>
        <v>10.75278355</v>
      </c>
      <c r="CC490" s="6">
        <f>[1]Emissions!CB899</f>
        <v>10.82141897</v>
      </c>
      <c r="CD490" s="6">
        <f>[1]Emissions!CC899</f>
        <v>10.89028721</v>
      </c>
      <c r="CE490" s="6">
        <f>[1]Emissions!CD899</f>
        <v>10.959483329999999</v>
      </c>
      <c r="CF490" s="6">
        <f>[1]Emissions!CE899</f>
        <v>11.029201130000001</v>
      </c>
      <c r="CG490" s="6">
        <f>[1]Emissions!CF899</f>
        <v>11.099332990000001</v>
      </c>
      <c r="CH490" s="6">
        <f>[1]Emissions!CG899</f>
        <v>11.169906660000001</v>
      </c>
      <c r="CI490" s="6">
        <f>[1]Emissions!CH899</f>
        <v>11.240952719999999</v>
      </c>
      <c r="CJ490" s="6">
        <f>[1]Emissions!CI899</f>
        <v>11.3124942</v>
      </c>
    </row>
    <row r="491" spans="2:88" x14ac:dyDescent="0.3">
      <c r="B491" s="6" t="str">
        <f>[1]Emissions!A900</f>
        <v>ems_y_co2_seco_2</v>
      </c>
      <c r="C491" s="6">
        <f>[1]Emissions!B900</f>
        <v>0</v>
      </c>
      <c r="D491" s="6">
        <f>[1]Emissions!C900</f>
        <v>0</v>
      </c>
      <c r="E491" s="6">
        <f>[1]Emissions!D900</f>
        <v>0</v>
      </c>
      <c r="F491" s="6">
        <f>[1]Emissions!E900</f>
        <v>0</v>
      </c>
      <c r="G491" s="6">
        <f>[1]Emissions!F900</f>
        <v>0</v>
      </c>
      <c r="H491" s="6">
        <f>[1]Emissions!G900</f>
        <v>0</v>
      </c>
      <c r="I491" s="6">
        <f>[1]Emissions!H900</f>
        <v>0</v>
      </c>
      <c r="J491" s="6">
        <f>[1]Emissions!I900</f>
        <v>0</v>
      </c>
      <c r="K491" s="6">
        <f>[1]Emissions!J900</f>
        <v>0</v>
      </c>
      <c r="L491" s="6">
        <f>[1]Emissions!K900</f>
        <v>0</v>
      </c>
      <c r="M491" s="6">
        <f>[1]Emissions!L900</f>
        <v>0</v>
      </c>
      <c r="N491" s="6">
        <f>[1]Emissions!M900</f>
        <v>0</v>
      </c>
      <c r="O491" s="6">
        <f>[1]Emissions!N900</f>
        <v>0</v>
      </c>
      <c r="P491" s="6">
        <f>[1]Emissions!O900</f>
        <v>0</v>
      </c>
      <c r="Q491" s="6">
        <f>[1]Emissions!P900</f>
        <v>0</v>
      </c>
      <c r="R491" s="6">
        <f>[1]Emissions!Q900</f>
        <v>0</v>
      </c>
      <c r="S491" s="6">
        <f>[1]Emissions!R900</f>
        <v>0</v>
      </c>
      <c r="T491" s="6">
        <f>[1]Emissions!S900</f>
        <v>0</v>
      </c>
      <c r="U491" s="6">
        <f>[1]Emissions!T900</f>
        <v>0</v>
      </c>
      <c r="V491" s="6">
        <f>[1]Emissions!U900</f>
        <v>0</v>
      </c>
      <c r="W491" s="6">
        <f>[1]Emissions!V900</f>
        <v>0</v>
      </c>
      <c r="X491" s="6">
        <f>[1]Emissions!W900</f>
        <v>0</v>
      </c>
      <c r="Y491" s="6">
        <f>[1]Emissions!X900</f>
        <v>0</v>
      </c>
      <c r="Z491" s="6">
        <f>[1]Emissions!Y900</f>
        <v>0</v>
      </c>
      <c r="AA491" s="6">
        <f>[1]Emissions!Z900</f>
        <v>0</v>
      </c>
      <c r="AB491" s="6">
        <f>[1]Emissions!AA900</f>
        <v>0</v>
      </c>
      <c r="AC491" s="6">
        <f>[1]Emissions!AB900</f>
        <v>0</v>
      </c>
      <c r="AD491" s="6">
        <f>[1]Emissions!AC900</f>
        <v>0</v>
      </c>
      <c r="AE491" s="6">
        <f>[1]Emissions!AD900</f>
        <v>0</v>
      </c>
      <c r="AF491" s="6">
        <f>[1]Emissions!AE900</f>
        <v>0</v>
      </c>
      <c r="AG491" s="6">
        <f>[1]Emissions!AF900</f>
        <v>0</v>
      </c>
      <c r="AH491" s="6">
        <f>[1]Emissions!AG900</f>
        <v>0</v>
      </c>
      <c r="AI491" s="6">
        <f>[1]Emissions!AH900</f>
        <v>0</v>
      </c>
      <c r="AJ491" s="6">
        <f>[1]Emissions!AI900</f>
        <v>0</v>
      </c>
      <c r="AK491" s="6">
        <f>[1]Emissions!AJ900</f>
        <v>0</v>
      </c>
      <c r="AL491" s="6">
        <f>[1]Emissions!AK900</f>
        <v>0</v>
      </c>
      <c r="AM491" s="6">
        <f>[1]Emissions!AL900</f>
        <v>0</v>
      </c>
      <c r="AN491" s="6">
        <f>[1]Emissions!AM900</f>
        <v>0</v>
      </c>
      <c r="AO491" s="6">
        <f>[1]Emissions!AN900</f>
        <v>0</v>
      </c>
      <c r="AP491" s="6">
        <f>[1]Emissions!AO900</f>
        <v>0</v>
      </c>
      <c r="AQ491" s="6">
        <f>[1]Emissions!AP900</f>
        <v>0</v>
      </c>
      <c r="AR491" s="6">
        <f>[1]Emissions!AQ900</f>
        <v>0</v>
      </c>
      <c r="AS491" s="6">
        <f>[1]Emissions!AR900</f>
        <v>0</v>
      </c>
      <c r="AT491" s="6">
        <f>[1]Emissions!AS900</f>
        <v>0</v>
      </c>
      <c r="AU491" s="6">
        <f>[1]Emissions!AT900</f>
        <v>0</v>
      </c>
      <c r="AV491" s="6">
        <f>[1]Emissions!AU900</f>
        <v>0</v>
      </c>
      <c r="AW491" s="6">
        <f>[1]Emissions!AV900</f>
        <v>0</v>
      </c>
      <c r="AX491" s="6">
        <f>[1]Emissions!AW900</f>
        <v>0</v>
      </c>
      <c r="AY491" s="6">
        <f>[1]Emissions!AX900</f>
        <v>0</v>
      </c>
      <c r="AZ491" s="6">
        <f>[1]Emissions!AY900</f>
        <v>0</v>
      </c>
      <c r="BA491" s="6">
        <f>[1]Emissions!AZ900</f>
        <v>0</v>
      </c>
      <c r="BB491" s="6">
        <f>[1]Emissions!BA900</f>
        <v>0</v>
      </c>
      <c r="BC491" s="6">
        <f>[1]Emissions!BB900</f>
        <v>0</v>
      </c>
      <c r="BD491" s="6">
        <f>[1]Emissions!BC900</f>
        <v>0</v>
      </c>
      <c r="BE491" s="6">
        <f>[1]Emissions!BD900</f>
        <v>0</v>
      </c>
      <c r="BF491" s="6">
        <f>[1]Emissions!BE900</f>
        <v>0</v>
      </c>
      <c r="BG491" s="6">
        <f>[1]Emissions!BF900</f>
        <v>0</v>
      </c>
      <c r="BH491" s="6">
        <f>[1]Emissions!BG900</f>
        <v>0</v>
      </c>
      <c r="BI491" s="6">
        <f>[1]Emissions!BH900</f>
        <v>0</v>
      </c>
      <c r="BJ491" s="6">
        <f>[1]Emissions!BI900</f>
        <v>0</v>
      </c>
      <c r="BK491" s="6">
        <f>[1]Emissions!BJ900</f>
        <v>0</v>
      </c>
      <c r="BL491" s="6">
        <f>[1]Emissions!BK900</f>
        <v>0</v>
      </c>
      <c r="BM491" s="6">
        <f>[1]Emissions!BL900</f>
        <v>0</v>
      </c>
      <c r="BN491" s="6">
        <f>[1]Emissions!BM900</f>
        <v>0</v>
      </c>
      <c r="BO491" s="6">
        <f>[1]Emissions!BN900</f>
        <v>0</v>
      </c>
      <c r="BP491" s="6">
        <f>[1]Emissions!BO900</f>
        <v>0</v>
      </c>
      <c r="BQ491" s="6">
        <f>[1]Emissions!BP900</f>
        <v>0</v>
      </c>
      <c r="BR491" s="6">
        <f>[1]Emissions!BQ900</f>
        <v>0</v>
      </c>
      <c r="BS491" s="6">
        <f>[1]Emissions!BR900</f>
        <v>0</v>
      </c>
      <c r="BT491" s="6">
        <f>[1]Emissions!BS900</f>
        <v>0</v>
      </c>
      <c r="BU491" s="6">
        <f>[1]Emissions!BT900</f>
        <v>0</v>
      </c>
      <c r="BV491" s="6">
        <f>[1]Emissions!BU900</f>
        <v>0</v>
      </c>
      <c r="BW491" s="6">
        <f>[1]Emissions!BV900</f>
        <v>0</v>
      </c>
      <c r="BX491" s="6">
        <f>[1]Emissions!BW900</f>
        <v>0</v>
      </c>
      <c r="BY491" s="6">
        <f>[1]Emissions!BX900</f>
        <v>0</v>
      </c>
      <c r="BZ491" s="6">
        <f>[1]Emissions!BY900</f>
        <v>0</v>
      </c>
      <c r="CA491" s="6">
        <f>[1]Emissions!BZ900</f>
        <v>0</v>
      </c>
      <c r="CB491" s="6">
        <f>[1]Emissions!CA900</f>
        <v>0</v>
      </c>
      <c r="CC491" s="6">
        <f>[1]Emissions!CB900</f>
        <v>0</v>
      </c>
      <c r="CD491" s="6">
        <f>[1]Emissions!CC900</f>
        <v>0</v>
      </c>
      <c r="CE491" s="6">
        <f>[1]Emissions!CD900</f>
        <v>0</v>
      </c>
      <c r="CF491" s="6">
        <f>[1]Emissions!CE900</f>
        <v>0</v>
      </c>
      <c r="CG491" s="6">
        <f>[1]Emissions!CF900</f>
        <v>0</v>
      </c>
      <c r="CH491" s="6">
        <f>[1]Emissions!CG900</f>
        <v>0</v>
      </c>
      <c r="CI491" s="6">
        <f>[1]Emissions!CH900</f>
        <v>0</v>
      </c>
      <c r="CJ491" s="6">
        <f>[1]Emissions!CI900</f>
        <v>0</v>
      </c>
    </row>
    <row r="492" spans="2:88" x14ac:dyDescent="0.3">
      <c r="B492" s="6" t="str">
        <f>[1]Emissions!A901</f>
        <v>ems_mat_co2_seco_2</v>
      </c>
      <c r="C492" s="6">
        <f>[1]Emissions!B901</f>
        <v>0.31304292220000002</v>
      </c>
      <c r="D492" s="6">
        <f>[1]Emissions!C901</f>
        <v>0.31507584960000001</v>
      </c>
      <c r="E492" s="6">
        <f>[1]Emissions!D901</f>
        <v>0.31654169869999998</v>
      </c>
      <c r="F492" s="6">
        <f>[1]Emissions!E901</f>
        <v>0.31840137260000001</v>
      </c>
      <c r="G492" s="6">
        <f>[1]Emissions!F901</f>
        <v>0.32022150319999998</v>
      </c>
      <c r="H492" s="6">
        <f>[1]Emissions!G901</f>
        <v>0.32231869740000002</v>
      </c>
      <c r="I492" s="6">
        <f>[1]Emissions!H901</f>
        <v>0.3249360952</v>
      </c>
      <c r="J492" s="6">
        <f>[1]Emissions!I901</f>
        <v>0.32791297060000002</v>
      </c>
      <c r="K492" s="6">
        <f>[1]Emissions!J901</f>
        <v>0.33122631260000002</v>
      </c>
      <c r="L492" s="6">
        <f>[1]Emissions!K901</f>
        <v>0.33477798580000001</v>
      </c>
      <c r="M492" s="6">
        <f>[1]Emissions!L901</f>
        <v>0.33854409749999997</v>
      </c>
      <c r="N492" s="6">
        <f>[1]Emissions!M901</f>
        <v>0.34240971370000001</v>
      </c>
      <c r="O492" s="6">
        <f>[1]Emissions!N901</f>
        <v>0.34654155139999998</v>
      </c>
      <c r="P492" s="6">
        <f>[1]Emissions!O901</f>
        <v>0.3510091736</v>
      </c>
      <c r="Q492" s="6">
        <f>[1]Emissions!P901</f>
        <v>0.3558777119</v>
      </c>
      <c r="R492" s="6">
        <f>[1]Emissions!Q901</f>
        <v>0.36120238519999998</v>
      </c>
      <c r="S492" s="6">
        <f>[1]Emissions!R901</f>
        <v>0.36665054699999999</v>
      </c>
      <c r="T492" s="6">
        <f>[1]Emissions!S901</f>
        <v>0.37253833580000001</v>
      </c>
      <c r="U492" s="6">
        <f>[1]Emissions!T901</f>
        <v>0.37890593119999999</v>
      </c>
      <c r="V492" s="6">
        <f>[1]Emissions!U901</f>
        <v>0.38569771870000003</v>
      </c>
      <c r="W492" s="6">
        <f>[1]Emissions!V901</f>
        <v>0.39282678599999998</v>
      </c>
      <c r="X492" s="6">
        <f>[1]Emissions!W901</f>
        <v>0.40002573250000001</v>
      </c>
      <c r="Y492" s="6">
        <f>[1]Emissions!X901</f>
        <v>0.40740409179999998</v>
      </c>
      <c r="Z492" s="6">
        <f>[1]Emissions!Y901</f>
        <v>0.41491987130000002</v>
      </c>
      <c r="AA492" s="6">
        <f>[1]Emissions!Z901</f>
        <v>0.42253671799999998</v>
      </c>
      <c r="AB492" s="6">
        <f>[1]Emissions!AA901</f>
        <v>0.43023003129999998</v>
      </c>
      <c r="AC492" s="6">
        <f>[1]Emissions!AB901</f>
        <v>0.4378424561</v>
      </c>
      <c r="AD492" s="6">
        <f>[1]Emissions!AC901</f>
        <v>0.44548220690000001</v>
      </c>
      <c r="AE492" s="6">
        <f>[1]Emissions!AD901</f>
        <v>0.45314947360000002</v>
      </c>
      <c r="AF492" s="6">
        <f>[1]Emissions!AE901</f>
        <v>0.46082251060000001</v>
      </c>
      <c r="AG492" s="6">
        <f>[1]Emissions!AF901</f>
        <v>0.46848055640000003</v>
      </c>
      <c r="AH492" s="6">
        <f>[1]Emissions!AG901</f>
        <v>0.47596676659999998</v>
      </c>
      <c r="AI492" s="6">
        <f>[1]Emissions!AH901</f>
        <v>0.48338488810000002</v>
      </c>
      <c r="AJ492" s="6">
        <f>[1]Emissions!AI901</f>
        <v>0.49074227749999999</v>
      </c>
      <c r="AK492" s="6">
        <f>[1]Emissions!AJ901</f>
        <v>0.49803314580000002</v>
      </c>
      <c r="AL492" s="6">
        <f>[1]Emissions!AK901</f>
        <v>0.50525066510000005</v>
      </c>
      <c r="AM492" s="6">
        <f>[1]Emissions!AL901</f>
        <v>0.51239337070000002</v>
      </c>
      <c r="AN492" s="6">
        <f>[1]Emissions!AM901</f>
        <v>0.51951075430000004</v>
      </c>
      <c r="AO492" s="6">
        <f>[1]Emissions!AN901</f>
        <v>0.52658499520000002</v>
      </c>
      <c r="AP492" s="6">
        <f>[1]Emissions!AO901</f>
        <v>0.5336005399</v>
      </c>
      <c r="AQ492" s="6">
        <f>[1]Emissions!AP901</f>
        <v>0.54054783439999998</v>
      </c>
      <c r="AR492" s="6">
        <f>[1]Emissions!AQ901</f>
        <v>0.54729408909999999</v>
      </c>
      <c r="AS492" s="6">
        <f>[1]Emissions!AR901</f>
        <v>0.5539300654</v>
      </c>
      <c r="AT492" s="6">
        <f>[1]Emissions!AS901</f>
        <v>0.56047423760000004</v>
      </c>
      <c r="AU492" s="6">
        <f>[1]Emissions!AT901</f>
        <v>0.56693365380000005</v>
      </c>
      <c r="AV492" s="6">
        <f>[1]Emissions!AU901</f>
        <v>0.57331456130000003</v>
      </c>
      <c r="AW492" s="6">
        <f>[1]Emissions!AV901</f>
        <v>0.57947570020000005</v>
      </c>
      <c r="AX492" s="6">
        <f>[1]Emissions!AW901</f>
        <v>0.58553109830000005</v>
      </c>
      <c r="AY492" s="6">
        <f>[1]Emissions!AX901</f>
        <v>0.59151167839999996</v>
      </c>
      <c r="AZ492" s="6">
        <f>[1]Emissions!AY901</f>
        <v>0.59743311030000001</v>
      </c>
      <c r="BA492" s="6">
        <f>[1]Emissions!AZ901</f>
        <v>0.6033076476</v>
      </c>
      <c r="BB492" s="6">
        <f>[1]Emissions!BA901</f>
        <v>0.60896813350000001</v>
      </c>
      <c r="BC492" s="6">
        <f>[1]Emissions!BB901</f>
        <v>0.61449571579999995</v>
      </c>
      <c r="BD492" s="6">
        <f>[1]Emissions!BC901</f>
        <v>0.61992725370000001</v>
      </c>
      <c r="BE492" s="6">
        <f>[1]Emissions!BD901</f>
        <v>0.62528074180000004</v>
      </c>
      <c r="BF492" s="6">
        <f>[1]Emissions!BE901</f>
        <v>0.63057549339999996</v>
      </c>
      <c r="BG492" s="6">
        <f>[1]Emissions!BF901</f>
        <v>0.6356386691</v>
      </c>
      <c r="BH492" s="6">
        <f>[1]Emissions!BG901</f>
        <v>0.64061800849999995</v>
      </c>
      <c r="BI492" s="6">
        <f>[1]Emissions!BH901</f>
        <v>0.64555624349999996</v>
      </c>
      <c r="BJ492" s="6">
        <f>[1]Emissions!BI901</f>
        <v>0.65047197759999997</v>
      </c>
      <c r="BK492" s="6">
        <f>[1]Emissions!BJ901</f>
        <v>0.65537694830000004</v>
      </c>
      <c r="BL492" s="6">
        <f>[1]Emissions!BK901</f>
        <v>0.66027710849999999</v>
      </c>
      <c r="BM492" s="6">
        <f>[1]Emissions!BL901</f>
        <v>0.66518133660000001</v>
      </c>
      <c r="BN492" s="6">
        <f>[1]Emissions!BM901</f>
        <v>0.67009388339999998</v>
      </c>
      <c r="BO492" s="6">
        <f>[1]Emissions!BN901</f>
        <v>0.67501734369999999</v>
      </c>
      <c r="BP492" s="6">
        <f>[1]Emissions!BO901</f>
        <v>0.67995324170000004</v>
      </c>
      <c r="BQ492" s="6">
        <f>[1]Emissions!BP901</f>
        <v>0.68472512460000001</v>
      </c>
      <c r="BR492" s="6">
        <f>[1]Emissions!BQ901</f>
        <v>0.68945551189999998</v>
      </c>
      <c r="BS492" s="6">
        <f>[1]Emissions!BR901</f>
        <v>0.6941752726</v>
      </c>
      <c r="BT492" s="6">
        <f>[1]Emissions!BS901</f>
        <v>0.69889624510000004</v>
      </c>
      <c r="BU492" s="6">
        <f>[1]Emissions!BT901</f>
        <v>0.70362589990000002</v>
      </c>
      <c r="BV492" s="6">
        <f>[1]Emissions!BU901</f>
        <v>0.70837281559999998</v>
      </c>
      <c r="BW492" s="6">
        <f>[1]Emissions!BV901</f>
        <v>0.71313683549999995</v>
      </c>
      <c r="BX492" s="6">
        <f>[1]Emissions!BW901</f>
        <v>0.71792019829999998</v>
      </c>
      <c r="BY492" s="6">
        <f>[1]Emissions!BX901</f>
        <v>0.72272449729999999</v>
      </c>
      <c r="BZ492" s="6">
        <f>[1]Emissions!BY901</f>
        <v>0.72755091800000005</v>
      </c>
      <c r="CA492" s="6">
        <f>[1]Emissions!BZ901</f>
        <v>0.73226759959999999</v>
      </c>
      <c r="CB492" s="6">
        <f>[1]Emissions!CA901</f>
        <v>0.73696576469999997</v>
      </c>
      <c r="CC492" s="6">
        <f>[1]Emissions!CB901</f>
        <v>0.74166984469999997</v>
      </c>
      <c r="CD492" s="6">
        <f>[1]Emissions!CC901</f>
        <v>0.74638988139999995</v>
      </c>
      <c r="CE492" s="6">
        <f>[1]Emissions!CD901</f>
        <v>0.75113239030000001</v>
      </c>
      <c r="CF492" s="6">
        <f>[1]Emissions!CE901</f>
        <v>0.75591065369999999</v>
      </c>
      <c r="CG492" s="6">
        <f>[1]Emissions!CF901</f>
        <v>0.76071729590000003</v>
      </c>
      <c r="CH492" s="6">
        <f>[1]Emissions!CG901</f>
        <v>0.76555421810000002</v>
      </c>
      <c r="CI492" s="6">
        <f>[1]Emissions!CH901</f>
        <v>0.770423517</v>
      </c>
      <c r="CJ492" s="6">
        <f>[1]Emissions!CI901</f>
        <v>0.77532677059999999</v>
      </c>
    </row>
    <row r="493" spans="2:88" x14ac:dyDescent="0.3">
      <c r="B493" s="6" t="str">
        <f>[1]Emissions!A902</f>
        <v>ems_ci_co2_sech_2</v>
      </c>
      <c r="C493" s="6">
        <f>[1]Emissions!B902</f>
        <v>2.5645220000000002</v>
      </c>
      <c r="D493" s="6">
        <f>[1]Emissions!C902</f>
        <v>2.548005555</v>
      </c>
      <c r="E493" s="6">
        <f>[1]Emissions!D902</f>
        <v>2.5414669089999999</v>
      </c>
      <c r="F493" s="6">
        <f>[1]Emissions!E902</f>
        <v>2.5434701319999999</v>
      </c>
      <c r="G493" s="6">
        <f>[1]Emissions!F902</f>
        <v>2.5519308220000001</v>
      </c>
      <c r="H493" s="6">
        <f>[1]Emissions!G902</f>
        <v>2.5662327920000001</v>
      </c>
      <c r="I493" s="6">
        <f>[1]Emissions!H902</f>
        <v>2.5859099140000001</v>
      </c>
      <c r="J493" s="6">
        <f>[1]Emissions!I902</f>
        <v>2.6089460880000002</v>
      </c>
      <c r="K493" s="6">
        <f>[1]Emissions!J902</f>
        <v>2.634014155</v>
      </c>
      <c r="L493" s="6">
        <f>[1]Emissions!K902</f>
        <v>2.6602192339999999</v>
      </c>
      <c r="M493" s="6">
        <f>[1]Emissions!L902</f>
        <v>2.6872589570000001</v>
      </c>
      <c r="N493" s="6">
        <f>[1]Emissions!M902</f>
        <v>2.7141923769999998</v>
      </c>
      <c r="O493" s="6">
        <f>[1]Emissions!N902</f>
        <v>2.7420120190000001</v>
      </c>
      <c r="P493" s="6">
        <f>[1]Emissions!O902</f>
        <v>2.7709707140000002</v>
      </c>
      <c r="Q493" s="6">
        <f>[1]Emissions!P902</f>
        <v>2.8013070189999998</v>
      </c>
      <c r="R493" s="6">
        <f>[1]Emissions!Q902</f>
        <v>2.8332515200000001</v>
      </c>
      <c r="S493" s="6">
        <f>[1]Emissions!R902</f>
        <v>2.864338123</v>
      </c>
      <c r="T493" s="6">
        <f>[1]Emissions!S902</f>
        <v>2.8974622669999999</v>
      </c>
      <c r="U493" s="6">
        <f>[1]Emissions!T902</f>
        <v>2.9330731939999999</v>
      </c>
      <c r="V493" s="6">
        <f>[1]Emissions!U902</f>
        <v>2.970870197</v>
      </c>
      <c r="W493" s="6">
        <f>[1]Emissions!V902</f>
        <v>3.010341972</v>
      </c>
      <c r="X493" s="6">
        <f>[1]Emissions!W902</f>
        <v>3.0497931079999998</v>
      </c>
      <c r="Y493" s="6">
        <f>[1]Emissions!X902</f>
        <v>3.090148074</v>
      </c>
      <c r="Z493" s="6">
        <f>[1]Emissions!Y902</f>
        <v>3.1312139010000002</v>
      </c>
      <c r="AA493" s="6">
        <f>[1]Emissions!Z902</f>
        <v>3.1728059810000002</v>
      </c>
      <c r="AB493" s="6">
        <f>[1]Emissions!AA902</f>
        <v>3.214791731</v>
      </c>
      <c r="AC493" s="6">
        <f>[1]Emissions!AB902</f>
        <v>3.256226249</v>
      </c>
      <c r="AD493" s="6">
        <f>[1]Emissions!AC902</f>
        <v>3.297847408</v>
      </c>
      <c r="AE493" s="6">
        <f>[1]Emissions!AD902</f>
        <v>3.3396663929999999</v>
      </c>
      <c r="AF493" s="6">
        <f>[1]Emissions!AE902</f>
        <v>3.3815573419999998</v>
      </c>
      <c r="AG493" s="6">
        <f>[1]Emissions!AF902</f>
        <v>3.4234082739999998</v>
      </c>
      <c r="AH493" s="6">
        <f>[1]Emissions!AG902</f>
        <v>3.464285426</v>
      </c>
      <c r="AI493" s="6">
        <f>[1]Emissions!AH902</f>
        <v>3.5048708130000001</v>
      </c>
      <c r="AJ493" s="6">
        <f>[1]Emissions!AI902</f>
        <v>3.5452305339999999</v>
      </c>
      <c r="AK493" s="6">
        <f>[1]Emissions!AJ902</f>
        <v>3.5853464060000002</v>
      </c>
      <c r="AL493" s="6">
        <f>[1]Emissions!AK902</f>
        <v>3.6251943739999999</v>
      </c>
      <c r="AM493" s="6">
        <f>[1]Emissions!AL902</f>
        <v>3.6656328010000001</v>
      </c>
      <c r="AN493" s="6">
        <f>[1]Emissions!AM902</f>
        <v>3.706467613</v>
      </c>
      <c r="AO493" s="6">
        <f>[1]Emissions!AN902</f>
        <v>3.7474583309999998</v>
      </c>
      <c r="AP493" s="6">
        <f>[1]Emissions!AO902</f>
        <v>3.788466954</v>
      </c>
      <c r="AQ493" s="6">
        <f>[1]Emissions!AP902</f>
        <v>3.8294062329999998</v>
      </c>
      <c r="AR493" s="6">
        <f>[1]Emissions!AQ902</f>
        <v>3.86944877</v>
      </c>
      <c r="AS493" s="6">
        <f>[1]Emissions!AR902</f>
        <v>3.9091179070000002</v>
      </c>
      <c r="AT493" s="6">
        <f>[1]Emissions!AS902</f>
        <v>3.948527849</v>
      </c>
      <c r="AU493" s="6">
        <f>[1]Emissions!AT902</f>
        <v>3.9877217470000001</v>
      </c>
      <c r="AV493" s="6">
        <f>[1]Emissions!AU902</f>
        <v>4.026737389</v>
      </c>
      <c r="AW493" s="6">
        <f>[1]Emissions!AV902</f>
        <v>4.0647453960000002</v>
      </c>
      <c r="AX493" s="6">
        <f>[1]Emissions!AW902</f>
        <v>4.1024031609999998</v>
      </c>
      <c r="AY493" s="6">
        <f>[1]Emissions!AX902</f>
        <v>4.1398988059999997</v>
      </c>
      <c r="AZ493" s="6">
        <f>[1]Emissions!AY902</f>
        <v>4.1773236630000001</v>
      </c>
      <c r="BA493" s="6">
        <f>[1]Emissions!AZ902</f>
        <v>4.2147476040000003</v>
      </c>
      <c r="BB493" s="6">
        <f>[1]Emissions!BA902</f>
        <v>4.2500846729999999</v>
      </c>
      <c r="BC493" s="6">
        <f>[1]Emissions!BB902</f>
        <v>4.2842103050000002</v>
      </c>
      <c r="BD493" s="6">
        <f>[1]Emissions!BC902</f>
        <v>4.3177489380000003</v>
      </c>
      <c r="BE493" s="6">
        <f>[1]Emissions!BD902</f>
        <v>4.3509906679999997</v>
      </c>
      <c r="BF493" s="6">
        <f>[1]Emissions!BE902</f>
        <v>4.3841191019999997</v>
      </c>
      <c r="BG493" s="6">
        <f>[1]Emissions!BF902</f>
        <v>4.4160941090000003</v>
      </c>
      <c r="BH493" s="6">
        <f>[1]Emissions!BG902</f>
        <v>4.4477762869999999</v>
      </c>
      <c r="BI493" s="6">
        <f>[1]Emissions!BH902</f>
        <v>4.4794414329999999</v>
      </c>
      <c r="BJ493" s="6">
        <f>[1]Emissions!BI902</f>
        <v>4.5112016549999998</v>
      </c>
      <c r="BK493" s="6">
        <f>[1]Emissions!BJ902</f>
        <v>4.5431210929999999</v>
      </c>
      <c r="BL493" s="6">
        <f>[1]Emissions!BK902</f>
        <v>4.5752286519999998</v>
      </c>
      <c r="BM493" s="6">
        <f>[1]Emissions!BL902</f>
        <v>4.6075715920000002</v>
      </c>
      <c r="BN493" s="6">
        <f>[1]Emissions!BM902</f>
        <v>4.640166786</v>
      </c>
      <c r="BO493" s="6">
        <f>[1]Emissions!BN902</f>
        <v>4.6730218140000002</v>
      </c>
      <c r="BP493" s="6">
        <f>[1]Emissions!BO902</f>
        <v>4.7061383670000003</v>
      </c>
      <c r="BQ493" s="6">
        <f>[1]Emissions!BP902</f>
        <v>4.738437351</v>
      </c>
      <c r="BR493" s="6">
        <f>[1]Emissions!BQ902</f>
        <v>4.7706164490000003</v>
      </c>
      <c r="BS493" s="6">
        <f>[1]Emissions!BR902</f>
        <v>4.8028804620000001</v>
      </c>
      <c r="BT493" s="6">
        <f>[1]Emissions!BS902</f>
        <v>4.8353058400000002</v>
      </c>
      <c r="BU493" s="6">
        <f>[1]Emissions!BT902</f>
        <v>4.8679373720000001</v>
      </c>
      <c r="BV493" s="6">
        <f>[1]Emissions!BU902</f>
        <v>4.900823666</v>
      </c>
      <c r="BW493" s="6">
        <f>[1]Emissions!BV902</f>
        <v>4.9339595860000003</v>
      </c>
      <c r="BX493" s="6">
        <f>[1]Emissions!BW902</f>
        <v>4.967358151</v>
      </c>
      <c r="BY493" s="6">
        <f>[1]Emissions!BX902</f>
        <v>5.0010281709999997</v>
      </c>
      <c r="BZ493" s="6">
        <f>[1]Emissions!BY902</f>
        <v>5.0349752719999996</v>
      </c>
      <c r="CA493" s="6">
        <f>[1]Emissions!BZ902</f>
        <v>5.0683956329999997</v>
      </c>
      <c r="CB493" s="6">
        <f>[1]Emissions!CA902</f>
        <v>5.1018084190000001</v>
      </c>
      <c r="CC493" s="6">
        <f>[1]Emissions!CB902</f>
        <v>5.1353796750000003</v>
      </c>
      <c r="CD493" s="6">
        <f>[1]Emissions!CC902</f>
        <v>5.1691775599999996</v>
      </c>
      <c r="CE493" s="6">
        <f>[1]Emissions!CD902</f>
        <v>5.2032443730000004</v>
      </c>
      <c r="CF493" s="6">
        <f>[1]Emissions!CE902</f>
        <v>5.2376580659999998</v>
      </c>
      <c r="CG493" s="6">
        <f>[1]Emissions!CF902</f>
        <v>5.2723696530000002</v>
      </c>
      <c r="CH493" s="6">
        <f>[1]Emissions!CG902</f>
        <v>5.3073954529999998</v>
      </c>
      <c r="CI493" s="6">
        <f>[1]Emissions!CH902</f>
        <v>5.3427511589999996</v>
      </c>
      <c r="CJ493" s="6">
        <f>[1]Emissions!CI902</f>
        <v>5.3784480950000004</v>
      </c>
    </row>
    <row r="494" spans="2:88" x14ac:dyDescent="0.3">
      <c r="B494" s="6" t="str">
        <f>[1]Emissions!A903</f>
        <v>ems_y_co2_sech_2</v>
      </c>
      <c r="C494" s="6">
        <f>[1]Emissions!B903</f>
        <v>0</v>
      </c>
      <c r="D494" s="6">
        <f>[1]Emissions!C903</f>
        <v>0</v>
      </c>
      <c r="E494" s="6">
        <f>[1]Emissions!D903</f>
        <v>0</v>
      </c>
      <c r="F494" s="6">
        <f>[1]Emissions!E903</f>
        <v>0</v>
      </c>
      <c r="G494" s="6">
        <f>[1]Emissions!F903</f>
        <v>0</v>
      </c>
      <c r="H494" s="6">
        <f>[1]Emissions!G903</f>
        <v>0</v>
      </c>
      <c r="I494" s="6">
        <f>[1]Emissions!H903</f>
        <v>0</v>
      </c>
      <c r="J494" s="6">
        <f>[1]Emissions!I903</f>
        <v>0</v>
      </c>
      <c r="K494" s="6">
        <f>[1]Emissions!J903</f>
        <v>0</v>
      </c>
      <c r="L494" s="6">
        <f>[1]Emissions!K903</f>
        <v>0</v>
      </c>
      <c r="M494" s="6">
        <f>[1]Emissions!L903</f>
        <v>0</v>
      </c>
      <c r="N494" s="6">
        <f>[1]Emissions!M903</f>
        <v>0</v>
      </c>
      <c r="O494" s="6">
        <f>[1]Emissions!N903</f>
        <v>0</v>
      </c>
      <c r="P494" s="6">
        <f>[1]Emissions!O903</f>
        <v>0</v>
      </c>
      <c r="Q494" s="6">
        <f>[1]Emissions!P903</f>
        <v>0</v>
      </c>
      <c r="R494" s="6">
        <f>[1]Emissions!Q903</f>
        <v>0</v>
      </c>
      <c r="S494" s="6">
        <f>[1]Emissions!R903</f>
        <v>0</v>
      </c>
      <c r="T494" s="6">
        <f>[1]Emissions!S903</f>
        <v>0</v>
      </c>
      <c r="U494" s="6">
        <f>[1]Emissions!T903</f>
        <v>0</v>
      </c>
      <c r="V494" s="6">
        <f>[1]Emissions!U903</f>
        <v>0</v>
      </c>
      <c r="W494" s="6">
        <f>[1]Emissions!V903</f>
        <v>0</v>
      </c>
      <c r="X494" s="6">
        <f>[1]Emissions!W903</f>
        <v>0</v>
      </c>
      <c r="Y494" s="6">
        <f>[1]Emissions!X903</f>
        <v>0</v>
      </c>
      <c r="Z494" s="6">
        <f>[1]Emissions!Y903</f>
        <v>0</v>
      </c>
      <c r="AA494" s="6">
        <f>[1]Emissions!Z903</f>
        <v>0</v>
      </c>
      <c r="AB494" s="6">
        <f>[1]Emissions!AA903</f>
        <v>0</v>
      </c>
      <c r="AC494" s="6">
        <f>[1]Emissions!AB903</f>
        <v>0</v>
      </c>
      <c r="AD494" s="6">
        <f>[1]Emissions!AC903</f>
        <v>0</v>
      </c>
      <c r="AE494" s="6">
        <f>[1]Emissions!AD903</f>
        <v>0</v>
      </c>
      <c r="AF494" s="6">
        <f>[1]Emissions!AE903</f>
        <v>0</v>
      </c>
      <c r="AG494" s="6">
        <f>[1]Emissions!AF903</f>
        <v>0</v>
      </c>
      <c r="AH494" s="6">
        <f>[1]Emissions!AG903</f>
        <v>0</v>
      </c>
      <c r="AI494" s="6">
        <f>[1]Emissions!AH903</f>
        <v>0</v>
      </c>
      <c r="AJ494" s="6">
        <f>[1]Emissions!AI903</f>
        <v>0</v>
      </c>
      <c r="AK494" s="6">
        <f>[1]Emissions!AJ903</f>
        <v>0</v>
      </c>
      <c r="AL494" s="6">
        <f>[1]Emissions!AK903</f>
        <v>0</v>
      </c>
      <c r="AM494" s="6">
        <f>[1]Emissions!AL903</f>
        <v>0</v>
      </c>
      <c r="AN494" s="6">
        <f>[1]Emissions!AM903</f>
        <v>0</v>
      </c>
      <c r="AO494" s="6">
        <f>[1]Emissions!AN903</f>
        <v>0</v>
      </c>
      <c r="AP494" s="6">
        <f>[1]Emissions!AO903</f>
        <v>0</v>
      </c>
      <c r="AQ494" s="6">
        <f>[1]Emissions!AP903</f>
        <v>0</v>
      </c>
      <c r="AR494" s="6">
        <f>[1]Emissions!AQ903</f>
        <v>0</v>
      </c>
      <c r="AS494" s="6">
        <f>[1]Emissions!AR903</f>
        <v>0</v>
      </c>
      <c r="AT494" s="6">
        <f>[1]Emissions!AS903</f>
        <v>0</v>
      </c>
      <c r="AU494" s="6">
        <f>[1]Emissions!AT903</f>
        <v>0</v>
      </c>
      <c r="AV494" s="6">
        <f>[1]Emissions!AU903</f>
        <v>0</v>
      </c>
      <c r="AW494" s="6">
        <f>[1]Emissions!AV903</f>
        <v>0</v>
      </c>
      <c r="AX494" s="6">
        <f>[1]Emissions!AW903</f>
        <v>0</v>
      </c>
      <c r="AY494" s="6">
        <f>[1]Emissions!AX903</f>
        <v>0</v>
      </c>
      <c r="AZ494" s="6">
        <f>[1]Emissions!AY903</f>
        <v>0</v>
      </c>
      <c r="BA494" s="6">
        <f>[1]Emissions!AZ903</f>
        <v>0</v>
      </c>
      <c r="BB494" s="6">
        <f>[1]Emissions!BA903</f>
        <v>0</v>
      </c>
      <c r="BC494" s="6">
        <f>[1]Emissions!BB903</f>
        <v>0</v>
      </c>
      <c r="BD494" s="6">
        <f>[1]Emissions!BC903</f>
        <v>0</v>
      </c>
      <c r="BE494" s="6">
        <f>[1]Emissions!BD903</f>
        <v>0</v>
      </c>
      <c r="BF494" s="6">
        <f>[1]Emissions!BE903</f>
        <v>0</v>
      </c>
      <c r="BG494" s="6">
        <f>[1]Emissions!BF903</f>
        <v>0</v>
      </c>
      <c r="BH494" s="6">
        <f>[1]Emissions!BG903</f>
        <v>0</v>
      </c>
      <c r="BI494" s="6">
        <f>[1]Emissions!BH903</f>
        <v>0</v>
      </c>
      <c r="BJ494" s="6">
        <f>[1]Emissions!BI903</f>
        <v>0</v>
      </c>
      <c r="BK494" s="6">
        <f>[1]Emissions!BJ903</f>
        <v>0</v>
      </c>
      <c r="BL494" s="6">
        <f>[1]Emissions!BK903</f>
        <v>0</v>
      </c>
      <c r="BM494" s="6">
        <f>[1]Emissions!BL903</f>
        <v>0</v>
      </c>
      <c r="BN494" s="6">
        <f>[1]Emissions!BM903</f>
        <v>0</v>
      </c>
      <c r="BO494" s="6">
        <f>[1]Emissions!BN903</f>
        <v>0</v>
      </c>
      <c r="BP494" s="6">
        <f>[1]Emissions!BO903</f>
        <v>0</v>
      </c>
      <c r="BQ494" s="6">
        <f>[1]Emissions!BP903</f>
        <v>0</v>
      </c>
      <c r="BR494" s="6">
        <f>[1]Emissions!BQ903</f>
        <v>0</v>
      </c>
      <c r="BS494" s="6">
        <f>[1]Emissions!BR903</f>
        <v>0</v>
      </c>
      <c r="BT494" s="6">
        <f>[1]Emissions!BS903</f>
        <v>0</v>
      </c>
      <c r="BU494" s="6">
        <f>[1]Emissions!BT903</f>
        <v>0</v>
      </c>
      <c r="BV494" s="6">
        <f>[1]Emissions!BU903</f>
        <v>0</v>
      </c>
      <c r="BW494" s="6">
        <f>[1]Emissions!BV903</f>
        <v>0</v>
      </c>
      <c r="BX494" s="6">
        <f>[1]Emissions!BW903</f>
        <v>0</v>
      </c>
      <c r="BY494" s="6">
        <f>[1]Emissions!BX903</f>
        <v>0</v>
      </c>
      <c r="BZ494" s="6">
        <f>[1]Emissions!BY903</f>
        <v>0</v>
      </c>
      <c r="CA494" s="6">
        <f>[1]Emissions!BZ903</f>
        <v>0</v>
      </c>
      <c r="CB494" s="6">
        <f>[1]Emissions!CA903</f>
        <v>0</v>
      </c>
      <c r="CC494" s="6">
        <f>[1]Emissions!CB903</f>
        <v>0</v>
      </c>
      <c r="CD494" s="6">
        <f>[1]Emissions!CC903</f>
        <v>0</v>
      </c>
      <c r="CE494" s="6">
        <f>[1]Emissions!CD903</f>
        <v>0</v>
      </c>
      <c r="CF494" s="6">
        <f>[1]Emissions!CE903</f>
        <v>0</v>
      </c>
      <c r="CG494" s="6">
        <f>[1]Emissions!CF903</f>
        <v>0</v>
      </c>
      <c r="CH494" s="6">
        <f>[1]Emissions!CG903</f>
        <v>0</v>
      </c>
      <c r="CI494" s="6">
        <f>[1]Emissions!CH903</f>
        <v>0</v>
      </c>
      <c r="CJ494" s="6">
        <f>[1]Emissions!CI903</f>
        <v>0</v>
      </c>
    </row>
    <row r="495" spans="2:88" x14ac:dyDescent="0.3">
      <c r="B495" s="6" t="str">
        <f>[1]Emissions!A904</f>
        <v>ems_mat_co2_sech_2</v>
      </c>
      <c r="C495" s="6">
        <f>[1]Emissions!B904</f>
        <v>0.18003616829999999</v>
      </c>
      <c r="D495" s="6">
        <f>[1]Emissions!C904</f>
        <v>0.18155045049999999</v>
      </c>
      <c r="E495" s="6">
        <f>[1]Emissions!D904</f>
        <v>0.18284940920000001</v>
      </c>
      <c r="F495" s="6">
        <f>[1]Emissions!E904</f>
        <v>0.18427489950000001</v>
      </c>
      <c r="G495" s="6">
        <f>[1]Emissions!F904</f>
        <v>0.1856751656</v>
      </c>
      <c r="H495" s="6">
        <f>[1]Emissions!G904</f>
        <v>0.1871983183</v>
      </c>
      <c r="I495" s="6">
        <f>[1]Emissions!H904</f>
        <v>0.18882909980000001</v>
      </c>
      <c r="J495" s="6">
        <f>[1]Emissions!I904</f>
        <v>0.19047182160000001</v>
      </c>
      <c r="K495" s="6">
        <f>[1]Emissions!J904</f>
        <v>0.19212167720000001</v>
      </c>
      <c r="L495" s="6">
        <f>[1]Emissions!K904</f>
        <v>0.19375637849999999</v>
      </c>
      <c r="M495" s="6">
        <f>[1]Emissions!L904</f>
        <v>0.19538684079999999</v>
      </c>
      <c r="N495" s="6">
        <f>[1]Emissions!M904</f>
        <v>0.19696747959999999</v>
      </c>
      <c r="O495" s="6">
        <f>[1]Emissions!N904</f>
        <v>0.19858716870000001</v>
      </c>
      <c r="P495" s="6">
        <f>[1]Emissions!O904</f>
        <v>0.2002760673</v>
      </c>
      <c r="Q495" s="6">
        <f>[1]Emissions!P904</f>
        <v>0.20205951799999999</v>
      </c>
      <c r="R495" s="6">
        <f>[1]Emissions!Q904</f>
        <v>0.20395934560000001</v>
      </c>
      <c r="S495" s="6">
        <f>[1]Emissions!R904</f>
        <v>0.2058882645</v>
      </c>
      <c r="T495" s="6">
        <f>[1]Emissions!S904</f>
        <v>0.2080498291</v>
      </c>
      <c r="U495" s="6">
        <f>[1]Emissions!T904</f>
        <v>0.21046131130000001</v>
      </c>
      <c r="V495" s="6">
        <f>[1]Emissions!U904</f>
        <v>0.21308414210000001</v>
      </c>
      <c r="W495" s="6">
        <f>[1]Emissions!V904</f>
        <v>0.2158663716</v>
      </c>
      <c r="X495" s="6">
        <f>[1]Emissions!W904</f>
        <v>0.21867084170000001</v>
      </c>
      <c r="Y495" s="6">
        <f>[1]Emissions!X904</f>
        <v>0.22155300589999999</v>
      </c>
      <c r="Z495" s="6">
        <f>[1]Emissions!Y904</f>
        <v>0.22449173820000001</v>
      </c>
      <c r="AA495" s="6">
        <f>[1]Emissions!Z904</f>
        <v>0.22746897469999999</v>
      </c>
      <c r="AB495" s="6">
        <f>[1]Emissions!AA904</f>
        <v>0.23047201849999999</v>
      </c>
      <c r="AC495" s="6">
        <f>[1]Emissions!AB904</f>
        <v>0.23342941019999999</v>
      </c>
      <c r="AD495" s="6">
        <f>[1]Emissions!AC904</f>
        <v>0.23639181149999999</v>
      </c>
      <c r="AE495" s="6">
        <f>[1]Emissions!AD904</f>
        <v>0.23935870249999999</v>
      </c>
      <c r="AF495" s="6">
        <f>[1]Emissions!AE904</f>
        <v>0.24232039650000001</v>
      </c>
      <c r="AG495" s="6">
        <f>[1]Emissions!AF904</f>
        <v>0.2452686681</v>
      </c>
      <c r="AH495" s="6">
        <f>[1]Emissions!AG904</f>
        <v>0.24813566570000001</v>
      </c>
      <c r="AI495" s="6">
        <f>[1]Emissions!AH904</f>
        <v>0.2509702949</v>
      </c>
      <c r="AJ495" s="6">
        <f>[1]Emissions!AI904</f>
        <v>0.25377802430000002</v>
      </c>
      <c r="AK495" s="6">
        <f>[1]Emissions!AJ904</f>
        <v>0.25655875099999997</v>
      </c>
      <c r="AL495" s="6">
        <f>[1]Emissions!AK904</f>
        <v>0.25931222869999998</v>
      </c>
      <c r="AM495" s="6">
        <f>[1]Emissions!AL904</f>
        <v>0.26212103689999999</v>
      </c>
      <c r="AN495" s="6">
        <f>[1]Emissions!AM904</f>
        <v>0.26497284729999998</v>
      </c>
      <c r="AO495" s="6">
        <f>[1]Emissions!AN904</f>
        <v>0.26784911890000002</v>
      </c>
      <c r="AP495" s="6">
        <f>[1]Emissions!AO904</f>
        <v>0.27073771540000002</v>
      </c>
      <c r="AQ495" s="6">
        <f>[1]Emissions!AP904</f>
        <v>0.27363005730000001</v>
      </c>
      <c r="AR495" s="6">
        <f>[1]Emissions!AQ904</f>
        <v>0.27646444869999998</v>
      </c>
      <c r="AS495" s="6">
        <f>[1]Emissions!AR904</f>
        <v>0.27927629999999998</v>
      </c>
      <c r="AT495" s="6">
        <f>[1]Emissions!AS904</f>
        <v>0.28207231560000001</v>
      </c>
      <c r="AU495" s="6">
        <f>[1]Emissions!AT904</f>
        <v>0.28485454669999999</v>
      </c>
      <c r="AV495" s="6">
        <f>[1]Emissions!AU904</f>
        <v>0.28762496110000002</v>
      </c>
      <c r="AW495" s="6">
        <f>[1]Emissions!AV904</f>
        <v>0.29032342589999999</v>
      </c>
      <c r="AX495" s="6">
        <f>[1]Emissions!AW904</f>
        <v>0.29299621269999998</v>
      </c>
      <c r="AY495" s="6">
        <f>[1]Emissions!AX904</f>
        <v>0.29565627649999998</v>
      </c>
      <c r="AZ495" s="6">
        <f>[1]Emissions!AY904</f>
        <v>0.2983098367</v>
      </c>
      <c r="BA495" s="6">
        <f>[1]Emissions!AZ904</f>
        <v>0.30096170360000002</v>
      </c>
      <c r="BB495" s="6">
        <f>[1]Emissions!BA904</f>
        <v>0.30346326270000001</v>
      </c>
      <c r="BC495" s="6">
        <f>[1]Emissions!BB904</f>
        <v>0.30587753010000002</v>
      </c>
      <c r="BD495" s="6">
        <f>[1]Emissions!BC904</f>
        <v>0.30824945500000001</v>
      </c>
      <c r="BE495" s="6">
        <f>[1]Emissions!BD904</f>
        <v>0.31059978379999997</v>
      </c>
      <c r="BF495" s="6">
        <f>[1]Emissions!BE904</f>
        <v>0.31294148300000002</v>
      </c>
      <c r="BG495" s="6">
        <f>[1]Emissions!BF904</f>
        <v>0.31519980250000001</v>
      </c>
      <c r="BH495" s="6">
        <f>[1]Emissions!BG904</f>
        <v>0.3174357257</v>
      </c>
      <c r="BI495" s="6">
        <f>[1]Emissions!BH904</f>
        <v>0.3196686399</v>
      </c>
      <c r="BJ495" s="6">
        <f>[1]Emissions!BI904</f>
        <v>0.321906409</v>
      </c>
      <c r="BK495" s="6">
        <f>[1]Emissions!BJ904</f>
        <v>0.3241535908</v>
      </c>
      <c r="BL495" s="6">
        <f>[1]Emissions!BK904</f>
        <v>0.32641224889999998</v>
      </c>
      <c r="BM495" s="6">
        <f>[1]Emissions!BL904</f>
        <v>0.32868585039999998</v>
      </c>
      <c r="BN495" s="6">
        <f>[1]Emissions!BM904</f>
        <v>0.33097575499999998</v>
      </c>
      <c r="BO495" s="6">
        <f>[1]Emissions!BN904</f>
        <v>0.33328269719999998</v>
      </c>
      <c r="BP495" s="6">
        <f>[1]Emissions!BO904</f>
        <v>0.33560701209999999</v>
      </c>
      <c r="BQ495" s="6">
        <f>[1]Emissions!BP904</f>
        <v>0.33787176930000001</v>
      </c>
      <c r="BR495" s="6">
        <f>[1]Emissions!BQ904</f>
        <v>0.34012668899999998</v>
      </c>
      <c r="BS495" s="6">
        <f>[1]Emissions!BR904</f>
        <v>0.34238636909999998</v>
      </c>
      <c r="BT495" s="6">
        <f>[1]Emissions!BS904</f>
        <v>0.34465631549999998</v>
      </c>
      <c r="BU495" s="6">
        <f>[1]Emissions!BT904</f>
        <v>0.34693981750000003</v>
      </c>
      <c r="BV495" s="6">
        <f>[1]Emissions!BU904</f>
        <v>0.34924053729999999</v>
      </c>
      <c r="BW495" s="6">
        <f>[1]Emissions!BV904</f>
        <v>0.35155826210000002</v>
      </c>
      <c r="BX495" s="6">
        <f>[1]Emissions!BW904</f>
        <v>0.3538940464</v>
      </c>
      <c r="BY495" s="6">
        <f>[1]Emissions!BX904</f>
        <v>0.35624863169999998</v>
      </c>
      <c r="BZ495" s="6">
        <f>[1]Emissions!BY904</f>
        <v>0.35862252929999999</v>
      </c>
      <c r="CA495" s="6">
        <f>[1]Emissions!BZ904</f>
        <v>0.36095852789999999</v>
      </c>
      <c r="CB495" s="6">
        <f>[1]Emissions!CA904</f>
        <v>0.36329355479999997</v>
      </c>
      <c r="CC495" s="6">
        <f>[1]Emissions!CB904</f>
        <v>0.36563938289999998</v>
      </c>
      <c r="CD495" s="6">
        <f>[1]Emissions!CC904</f>
        <v>0.36800085339999999</v>
      </c>
      <c r="CE495" s="6">
        <f>[1]Emissions!CD904</f>
        <v>0.37038100169999999</v>
      </c>
      <c r="CF495" s="6">
        <f>[1]Emissions!CE904</f>
        <v>0.37278564460000002</v>
      </c>
      <c r="CG495" s="6">
        <f>[1]Emissions!CF904</f>
        <v>0.3752114312</v>
      </c>
      <c r="CH495" s="6">
        <f>[1]Emissions!CG904</f>
        <v>0.37765958509999997</v>
      </c>
      <c r="CI495" s="6">
        <f>[1]Emissions!CH904</f>
        <v>0.38013125339999998</v>
      </c>
      <c r="CJ495" s="6">
        <f>[1]Emissions!CI904</f>
        <v>0.38262726720000001</v>
      </c>
    </row>
    <row r="496" spans="2:88" x14ac:dyDescent="0.3">
      <c r="B496" s="6" t="str">
        <f>[1]Emissions!A905</f>
        <v>ems_ci_co2_seot_2</v>
      </c>
      <c r="C496" s="6">
        <f>[1]Emissions!B905</f>
        <v>1.3868033390000001</v>
      </c>
      <c r="D496" s="6">
        <f>[1]Emissions!C905</f>
        <v>1.1684409419999999</v>
      </c>
      <c r="E496" s="6">
        <f>[1]Emissions!D905</f>
        <v>1.0317558449999999</v>
      </c>
      <c r="F496" s="6">
        <f>[1]Emissions!E905</f>
        <v>0.93735821460000002</v>
      </c>
      <c r="G496" s="6">
        <f>[1]Emissions!F905</f>
        <v>0.8803478736</v>
      </c>
      <c r="H496" s="6">
        <f>[1]Emissions!G905</f>
        <v>0.84607263499999996</v>
      </c>
      <c r="I496" s="6">
        <f>[1]Emissions!H905</f>
        <v>0.82725711580000005</v>
      </c>
      <c r="J496" s="6">
        <f>[1]Emissions!I905</f>
        <v>0.82007803729999995</v>
      </c>
      <c r="K496" s="6">
        <f>[1]Emissions!J905</f>
        <v>0.81918818390000003</v>
      </c>
      <c r="L496" s="6">
        <f>[1]Emissions!K905</f>
        <v>0.82260010139999995</v>
      </c>
      <c r="M496" s="6">
        <f>[1]Emissions!L905</f>
        <v>0.82908705059999999</v>
      </c>
      <c r="N496" s="6">
        <f>[1]Emissions!M905</f>
        <v>0.83756573680000002</v>
      </c>
      <c r="O496" s="6">
        <f>[1]Emissions!N905</f>
        <v>0.84789227479999996</v>
      </c>
      <c r="P496" s="6">
        <f>[1]Emissions!O905</f>
        <v>0.85985807000000003</v>
      </c>
      <c r="Q496" s="6">
        <f>[1]Emissions!P905</f>
        <v>0.8733654019</v>
      </c>
      <c r="R496" s="6">
        <f>[1]Emissions!Q905</f>
        <v>0.88837661499999998</v>
      </c>
      <c r="S496" s="6">
        <f>[1]Emissions!R905</f>
        <v>0.90344021019999998</v>
      </c>
      <c r="T496" s="6">
        <f>[1]Emissions!S905</f>
        <v>0.91920970680000003</v>
      </c>
      <c r="U496" s="6">
        <f>[1]Emissions!T905</f>
        <v>0.93578911040000001</v>
      </c>
      <c r="V496" s="6">
        <f>[1]Emissions!U905</f>
        <v>0.95311197540000003</v>
      </c>
      <c r="W496" s="6">
        <f>[1]Emissions!V905</f>
        <v>0.97104797070000004</v>
      </c>
      <c r="X496" s="6">
        <f>[1]Emissions!W905</f>
        <v>0.98901344800000002</v>
      </c>
      <c r="Y496" s="6">
        <f>[1]Emissions!X905</f>
        <v>1.0073419260000001</v>
      </c>
      <c r="Z496" s="6">
        <f>[1]Emissions!Y905</f>
        <v>1.025979416</v>
      </c>
      <c r="AA496" s="6">
        <f>[1]Emissions!Z905</f>
        <v>1.0448740510000001</v>
      </c>
      <c r="AB496" s="6">
        <f>[1]Emissions!AA905</f>
        <v>1.0639917169999999</v>
      </c>
      <c r="AC496" s="6">
        <f>[1]Emissions!AB905</f>
        <v>1.0829625599999999</v>
      </c>
      <c r="AD496" s="6">
        <f>[1]Emissions!AC905</f>
        <v>1.1020683710000001</v>
      </c>
      <c r="AE496" s="6">
        <f>[1]Emissions!AD905</f>
        <v>1.1213216850000001</v>
      </c>
      <c r="AF496" s="6">
        <f>[1]Emissions!AE905</f>
        <v>1.1406751989999999</v>
      </c>
      <c r="AG496" s="6">
        <f>[1]Emissions!AF905</f>
        <v>1.1600819060000001</v>
      </c>
      <c r="AH496" s="6">
        <f>[1]Emissions!AG905</f>
        <v>1.179153653</v>
      </c>
      <c r="AI496" s="6">
        <f>[1]Emissions!AH905</f>
        <v>1.19814482</v>
      </c>
      <c r="AJ496" s="6">
        <f>[1]Emissions!AI905</f>
        <v>1.217069728</v>
      </c>
      <c r="AK496" s="6">
        <f>[1]Emissions!AJ905</f>
        <v>1.235907205</v>
      </c>
      <c r="AL496" s="6">
        <f>[1]Emissions!AK905</f>
        <v>1.2546308909999999</v>
      </c>
      <c r="AM496" s="6">
        <f>[1]Emissions!AL905</f>
        <v>1.273117506</v>
      </c>
      <c r="AN496" s="6">
        <f>[1]Emissions!AM905</f>
        <v>1.291430946</v>
      </c>
      <c r="AO496" s="6">
        <f>[1]Emissions!AN905</f>
        <v>1.3095252959999999</v>
      </c>
      <c r="AP496" s="6">
        <f>[1]Emissions!AO905</f>
        <v>1.3273770949999999</v>
      </c>
      <c r="AQ496" s="6">
        <f>[1]Emissions!AP905</f>
        <v>1.3449818140000001</v>
      </c>
      <c r="AR496" s="6">
        <f>[1]Emissions!AQ905</f>
        <v>1.362025512</v>
      </c>
      <c r="AS496" s="6">
        <f>[1]Emissions!AR905</f>
        <v>1.378748463</v>
      </c>
      <c r="AT496" s="6">
        <f>[1]Emissions!AS905</f>
        <v>1.395209511</v>
      </c>
      <c r="AU496" s="6">
        <f>[1]Emissions!AT905</f>
        <v>1.4114361289999999</v>
      </c>
      <c r="AV496" s="6">
        <f>[1]Emissions!AU905</f>
        <v>1.4274512420000001</v>
      </c>
      <c r="AW496" s="6">
        <f>[1]Emissions!AV905</f>
        <v>1.442906748</v>
      </c>
      <c r="AX496" s="6">
        <f>[1]Emissions!AW905</f>
        <v>1.458090938</v>
      </c>
      <c r="AY496" s="6">
        <f>[1]Emissions!AX905</f>
        <v>1.473086603</v>
      </c>
      <c r="AZ496" s="6">
        <f>[1]Emissions!AY905</f>
        <v>1.487937536</v>
      </c>
      <c r="BA496" s="6">
        <f>[1]Emissions!AZ905</f>
        <v>1.5026778519999999</v>
      </c>
      <c r="BB496" s="6">
        <f>[1]Emissions!BA905</f>
        <v>1.516895705</v>
      </c>
      <c r="BC496" s="6">
        <f>[1]Emissions!BB905</f>
        <v>1.530790493</v>
      </c>
      <c r="BD496" s="6">
        <f>[1]Emissions!BC905</f>
        <v>1.544446749</v>
      </c>
      <c r="BE496" s="6">
        <f>[1]Emissions!BD905</f>
        <v>1.557909193</v>
      </c>
      <c r="BF496" s="6">
        <f>[1]Emissions!BE905</f>
        <v>1.5712285539999999</v>
      </c>
      <c r="BG496" s="6">
        <f>[1]Emissions!BF905</f>
        <v>1.5839743559999999</v>
      </c>
      <c r="BH496" s="6">
        <f>[1]Emissions!BG905</f>
        <v>1.5965164439999999</v>
      </c>
      <c r="BI496" s="6">
        <f>[1]Emissions!BH905</f>
        <v>1.608964955</v>
      </c>
      <c r="BJ496" s="6">
        <f>[1]Emissions!BI905</f>
        <v>1.621369303</v>
      </c>
      <c r="BK496" s="6">
        <f>[1]Emissions!BJ905</f>
        <v>1.6337608779999999</v>
      </c>
      <c r="BL496" s="6">
        <f>[1]Emissions!BK905</f>
        <v>1.6461558119999999</v>
      </c>
      <c r="BM496" s="6">
        <f>[1]Emissions!BL905</f>
        <v>1.6585767309999999</v>
      </c>
      <c r="BN496" s="6">
        <f>[1]Emissions!BM905</f>
        <v>1.671034049</v>
      </c>
      <c r="BO496" s="6">
        <f>[1]Emissions!BN905</f>
        <v>1.6835334749999999</v>
      </c>
      <c r="BP496" s="6">
        <f>[1]Emissions!BO905</f>
        <v>1.6960775800000001</v>
      </c>
      <c r="BQ496" s="6">
        <f>[1]Emissions!BP905</f>
        <v>1.708222404</v>
      </c>
      <c r="BR496" s="6">
        <f>[1]Emissions!BQ905</f>
        <v>1.7202721379999999</v>
      </c>
      <c r="BS496" s="6">
        <f>[1]Emissions!BR905</f>
        <v>1.7323049850000001</v>
      </c>
      <c r="BT496" s="6">
        <f>[1]Emissions!BS905</f>
        <v>1.744351577</v>
      </c>
      <c r="BU496" s="6">
        <f>[1]Emissions!BT905</f>
        <v>1.756431069</v>
      </c>
      <c r="BV496" s="6">
        <f>[1]Emissions!BU905</f>
        <v>1.768564705</v>
      </c>
      <c r="BW496" s="6">
        <f>[1]Emissions!BV905</f>
        <v>1.7807514929999999</v>
      </c>
      <c r="BX496" s="6">
        <f>[1]Emissions!BW905</f>
        <v>1.792996128</v>
      </c>
      <c r="BY496" s="6">
        <f>[1]Emissions!BX905</f>
        <v>1.805301518</v>
      </c>
      <c r="BZ496" s="6">
        <f>[1]Emissions!BY905</f>
        <v>1.8176694419999999</v>
      </c>
      <c r="CA496" s="6">
        <f>[1]Emissions!BZ905</f>
        <v>1.82976747</v>
      </c>
      <c r="CB496" s="6">
        <f>[1]Emissions!CA905</f>
        <v>1.8418225589999999</v>
      </c>
      <c r="CC496" s="6">
        <f>[1]Emissions!CB905</f>
        <v>1.853896827</v>
      </c>
      <c r="CD496" s="6">
        <f>[1]Emissions!CC905</f>
        <v>1.8660164050000001</v>
      </c>
      <c r="CE496" s="6">
        <f>[1]Emissions!CD905</f>
        <v>1.8781981619999999</v>
      </c>
      <c r="CF496" s="6">
        <f>[1]Emissions!CE905</f>
        <v>1.890475208</v>
      </c>
      <c r="CG496" s="6">
        <f>[1]Emissions!CF905</f>
        <v>1.902828725</v>
      </c>
      <c r="CH496" s="6">
        <f>[1]Emissions!CG905</f>
        <v>1.9152628949999999</v>
      </c>
      <c r="CI496" s="6">
        <f>[1]Emissions!CH905</f>
        <v>1.9277822680000001</v>
      </c>
      <c r="CJ496" s="6">
        <f>[1]Emissions!CI905</f>
        <v>1.9403900080000001</v>
      </c>
    </row>
    <row r="497" spans="2:88" x14ac:dyDescent="0.3">
      <c r="B497" s="6" t="str">
        <f>[1]Emissions!A906</f>
        <v>ems_y_co2_seot_2</v>
      </c>
      <c r="C497" s="6">
        <f>[1]Emissions!B906</f>
        <v>0</v>
      </c>
      <c r="D497" s="6">
        <f>[1]Emissions!C906</f>
        <v>0</v>
      </c>
      <c r="E497" s="6">
        <f>[1]Emissions!D906</f>
        <v>0</v>
      </c>
      <c r="F497" s="6">
        <f>[1]Emissions!E906</f>
        <v>0</v>
      </c>
      <c r="G497" s="6">
        <f>[1]Emissions!F906</f>
        <v>0</v>
      </c>
      <c r="H497" s="6">
        <f>[1]Emissions!G906</f>
        <v>0</v>
      </c>
      <c r="I497" s="6">
        <f>[1]Emissions!H906</f>
        <v>0</v>
      </c>
      <c r="J497" s="6">
        <f>[1]Emissions!I906</f>
        <v>0</v>
      </c>
      <c r="K497" s="6">
        <f>[1]Emissions!J906</f>
        <v>0</v>
      </c>
      <c r="L497" s="6">
        <f>[1]Emissions!K906</f>
        <v>0</v>
      </c>
      <c r="M497" s="6">
        <f>[1]Emissions!L906</f>
        <v>0</v>
      </c>
      <c r="N497" s="6">
        <f>[1]Emissions!M906</f>
        <v>0</v>
      </c>
      <c r="O497" s="6">
        <f>[1]Emissions!N906</f>
        <v>0</v>
      </c>
      <c r="P497" s="6">
        <f>[1]Emissions!O906</f>
        <v>0</v>
      </c>
      <c r="Q497" s="6">
        <f>[1]Emissions!P906</f>
        <v>0</v>
      </c>
      <c r="R497" s="6">
        <f>[1]Emissions!Q906</f>
        <v>0</v>
      </c>
      <c r="S497" s="6">
        <f>[1]Emissions!R906</f>
        <v>0</v>
      </c>
      <c r="T497" s="6">
        <f>[1]Emissions!S906</f>
        <v>0</v>
      </c>
      <c r="U497" s="6">
        <f>[1]Emissions!T906</f>
        <v>0</v>
      </c>
      <c r="V497" s="6">
        <f>[1]Emissions!U906</f>
        <v>0</v>
      </c>
      <c r="W497" s="6">
        <f>[1]Emissions!V906</f>
        <v>0</v>
      </c>
      <c r="X497" s="6">
        <f>[1]Emissions!W906</f>
        <v>0</v>
      </c>
      <c r="Y497" s="6">
        <f>[1]Emissions!X906</f>
        <v>0</v>
      </c>
      <c r="Z497" s="6">
        <f>[1]Emissions!Y906</f>
        <v>0</v>
      </c>
      <c r="AA497" s="6">
        <f>[1]Emissions!Z906</f>
        <v>0</v>
      </c>
      <c r="AB497" s="6">
        <f>[1]Emissions!AA906</f>
        <v>0</v>
      </c>
      <c r="AC497" s="6">
        <f>[1]Emissions!AB906</f>
        <v>0</v>
      </c>
      <c r="AD497" s="6">
        <f>[1]Emissions!AC906</f>
        <v>0</v>
      </c>
      <c r="AE497" s="6">
        <f>[1]Emissions!AD906</f>
        <v>0</v>
      </c>
      <c r="AF497" s="6">
        <f>[1]Emissions!AE906</f>
        <v>0</v>
      </c>
      <c r="AG497" s="6">
        <f>[1]Emissions!AF906</f>
        <v>0</v>
      </c>
      <c r="AH497" s="6">
        <f>[1]Emissions!AG906</f>
        <v>0</v>
      </c>
      <c r="AI497" s="6">
        <f>[1]Emissions!AH906</f>
        <v>0</v>
      </c>
      <c r="AJ497" s="6">
        <f>[1]Emissions!AI906</f>
        <v>0</v>
      </c>
      <c r="AK497" s="6">
        <f>[1]Emissions!AJ906</f>
        <v>0</v>
      </c>
      <c r="AL497" s="6">
        <f>[1]Emissions!AK906</f>
        <v>0</v>
      </c>
      <c r="AM497" s="6">
        <f>[1]Emissions!AL906</f>
        <v>0</v>
      </c>
      <c r="AN497" s="6">
        <f>[1]Emissions!AM906</f>
        <v>0</v>
      </c>
      <c r="AO497" s="6">
        <f>[1]Emissions!AN906</f>
        <v>0</v>
      </c>
      <c r="AP497" s="6">
        <f>[1]Emissions!AO906</f>
        <v>0</v>
      </c>
      <c r="AQ497" s="6">
        <f>[1]Emissions!AP906</f>
        <v>0</v>
      </c>
      <c r="AR497" s="6">
        <f>[1]Emissions!AQ906</f>
        <v>0</v>
      </c>
      <c r="AS497" s="6">
        <f>[1]Emissions!AR906</f>
        <v>0</v>
      </c>
      <c r="AT497" s="6">
        <f>[1]Emissions!AS906</f>
        <v>0</v>
      </c>
      <c r="AU497" s="6">
        <f>[1]Emissions!AT906</f>
        <v>0</v>
      </c>
      <c r="AV497" s="6">
        <f>[1]Emissions!AU906</f>
        <v>0</v>
      </c>
      <c r="AW497" s="6">
        <f>[1]Emissions!AV906</f>
        <v>0</v>
      </c>
      <c r="AX497" s="6">
        <f>[1]Emissions!AW906</f>
        <v>0</v>
      </c>
      <c r="AY497" s="6">
        <f>[1]Emissions!AX906</f>
        <v>0</v>
      </c>
      <c r="AZ497" s="6">
        <f>[1]Emissions!AY906</f>
        <v>0</v>
      </c>
      <c r="BA497" s="6">
        <f>[1]Emissions!AZ906</f>
        <v>0</v>
      </c>
      <c r="BB497" s="6">
        <f>[1]Emissions!BA906</f>
        <v>0</v>
      </c>
      <c r="BC497" s="6">
        <f>[1]Emissions!BB906</f>
        <v>0</v>
      </c>
      <c r="BD497" s="6">
        <f>[1]Emissions!BC906</f>
        <v>0</v>
      </c>
      <c r="BE497" s="6">
        <f>[1]Emissions!BD906</f>
        <v>0</v>
      </c>
      <c r="BF497" s="6">
        <f>[1]Emissions!BE906</f>
        <v>0</v>
      </c>
      <c r="BG497" s="6">
        <f>[1]Emissions!BF906</f>
        <v>0</v>
      </c>
      <c r="BH497" s="6">
        <f>[1]Emissions!BG906</f>
        <v>0</v>
      </c>
      <c r="BI497" s="6">
        <f>[1]Emissions!BH906</f>
        <v>0</v>
      </c>
      <c r="BJ497" s="6">
        <f>[1]Emissions!BI906</f>
        <v>0</v>
      </c>
      <c r="BK497" s="6">
        <f>[1]Emissions!BJ906</f>
        <v>0</v>
      </c>
      <c r="BL497" s="6">
        <f>[1]Emissions!BK906</f>
        <v>0</v>
      </c>
      <c r="BM497" s="6">
        <f>[1]Emissions!BL906</f>
        <v>0</v>
      </c>
      <c r="BN497" s="6">
        <f>[1]Emissions!BM906</f>
        <v>0</v>
      </c>
      <c r="BO497" s="6">
        <f>[1]Emissions!BN906</f>
        <v>0</v>
      </c>
      <c r="BP497" s="6">
        <f>[1]Emissions!BO906</f>
        <v>0</v>
      </c>
      <c r="BQ497" s="6">
        <f>[1]Emissions!BP906</f>
        <v>0</v>
      </c>
      <c r="BR497" s="6">
        <f>[1]Emissions!BQ906</f>
        <v>0</v>
      </c>
      <c r="BS497" s="6">
        <f>[1]Emissions!BR906</f>
        <v>0</v>
      </c>
      <c r="BT497" s="6">
        <f>[1]Emissions!BS906</f>
        <v>0</v>
      </c>
      <c r="BU497" s="6">
        <f>[1]Emissions!BT906</f>
        <v>0</v>
      </c>
      <c r="BV497" s="6">
        <f>[1]Emissions!BU906</f>
        <v>0</v>
      </c>
      <c r="BW497" s="6">
        <f>[1]Emissions!BV906</f>
        <v>0</v>
      </c>
      <c r="BX497" s="6">
        <f>[1]Emissions!BW906</f>
        <v>0</v>
      </c>
      <c r="BY497" s="6">
        <f>[1]Emissions!BX906</f>
        <v>0</v>
      </c>
      <c r="BZ497" s="6">
        <f>[1]Emissions!BY906</f>
        <v>0</v>
      </c>
      <c r="CA497" s="6">
        <f>[1]Emissions!BZ906</f>
        <v>0</v>
      </c>
      <c r="CB497" s="6">
        <f>[1]Emissions!CA906</f>
        <v>0</v>
      </c>
      <c r="CC497" s="6">
        <f>[1]Emissions!CB906</f>
        <v>0</v>
      </c>
      <c r="CD497" s="6">
        <f>[1]Emissions!CC906</f>
        <v>0</v>
      </c>
      <c r="CE497" s="6">
        <f>[1]Emissions!CD906</f>
        <v>0</v>
      </c>
      <c r="CF497" s="6">
        <f>[1]Emissions!CE906</f>
        <v>0</v>
      </c>
      <c r="CG497" s="6">
        <f>[1]Emissions!CF906</f>
        <v>0</v>
      </c>
      <c r="CH497" s="6">
        <f>[1]Emissions!CG906</f>
        <v>0</v>
      </c>
      <c r="CI497" s="6">
        <f>[1]Emissions!CH906</f>
        <v>0</v>
      </c>
      <c r="CJ497" s="6">
        <f>[1]Emissions!CI906</f>
        <v>0</v>
      </c>
    </row>
    <row r="498" spans="2:88" x14ac:dyDescent="0.3">
      <c r="B498" s="6" t="str">
        <f>[1]Emissions!A907</f>
        <v>ems_mat_co2_seot_2</v>
      </c>
      <c r="C498" s="6">
        <f>[1]Emissions!B907</f>
        <v>0.1234498448</v>
      </c>
      <c r="D498" s="6">
        <f>[1]Emissions!C907</f>
        <v>0.1242515387</v>
      </c>
      <c r="E498" s="6">
        <f>[1]Emissions!D907</f>
        <v>0.12482960260000001</v>
      </c>
      <c r="F498" s="6">
        <f>[1]Emissions!E907</f>
        <v>0.12556297320000001</v>
      </c>
      <c r="G498" s="6">
        <f>[1]Emissions!F907</f>
        <v>0.1262807497</v>
      </c>
      <c r="H498" s="6">
        <f>[1]Emissions!G907</f>
        <v>0.1271077873</v>
      </c>
      <c r="I498" s="6">
        <f>[1]Emissions!H907</f>
        <v>0.12813996959999999</v>
      </c>
      <c r="J498" s="6">
        <f>[1]Emissions!I907</f>
        <v>0.12931391340000001</v>
      </c>
      <c r="K498" s="6">
        <f>[1]Emissions!J907</f>
        <v>0.1306205443</v>
      </c>
      <c r="L498" s="6">
        <f>[1]Emissions!K907</f>
        <v>0.13202116219999999</v>
      </c>
      <c r="M498" s="6">
        <f>[1]Emissions!L907</f>
        <v>0.13350634480000001</v>
      </c>
      <c r="N498" s="6">
        <f>[1]Emissions!M907</f>
        <v>0.1350307674</v>
      </c>
      <c r="O498" s="6">
        <f>[1]Emissions!N907</f>
        <v>0.1366601757</v>
      </c>
      <c r="P498" s="6">
        <f>[1]Emissions!O907</f>
        <v>0.13842200199999999</v>
      </c>
      <c r="Q498" s="6">
        <f>[1]Emissions!P907</f>
        <v>0.14034193140000001</v>
      </c>
      <c r="R498" s="6">
        <f>[1]Emissions!Q907</f>
        <v>0.14244173960000001</v>
      </c>
      <c r="S498" s="6">
        <f>[1]Emissions!R907</f>
        <v>0.14459024600000001</v>
      </c>
      <c r="T498" s="6">
        <f>[1]Emissions!S907</f>
        <v>0.1469121213</v>
      </c>
      <c r="U498" s="6">
        <f>[1]Emissions!T907</f>
        <v>0.1494232103</v>
      </c>
      <c r="V498" s="6">
        <f>[1]Emissions!U907</f>
        <v>0.1521015815</v>
      </c>
      <c r="W498" s="6">
        <f>[1]Emissions!V907</f>
        <v>0.15491296030000001</v>
      </c>
      <c r="X498" s="6">
        <f>[1]Emissions!W907</f>
        <v>0.1577518963</v>
      </c>
      <c r="Y498" s="6">
        <f>[1]Emissions!X907</f>
        <v>0.16066158459999999</v>
      </c>
      <c r="Z498" s="6">
        <f>[1]Emissions!Y907</f>
        <v>0.16362546510000001</v>
      </c>
      <c r="AA498" s="6">
        <f>[1]Emissions!Z907</f>
        <v>0.1666292019</v>
      </c>
      <c r="AB498" s="6">
        <f>[1]Emissions!AA907</f>
        <v>0.16966309360000001</v>
      </c>
      <c r="AC498" s="6">
        <f>[1]Emissions!AB907</f>
        <v>0.17266508659999999</v>
      </c>
      <c r="AD498" s="6">
        <f>[1]Emissions!AC907</f>
        <v>0.1756778557</v>
      </c>
      <c r="AE498" s="6">
        <f>[1]Emissions!AD907</f>
        <v>0.17870147589999999</v>
      </c>
      <c r="AF498" s="6">
        <f>[1]Emissions!AE907</f>
        <v>0.18172737159999999</v>
      </c>
      <c r="AG498" s="6">
        <f>[1]Emissions!AF907</f>
        <v>0.18474735540000001</v>
      </c>
      <c r="AH498" s="6">
        <f>[1]Emissions!AG907</f>
        <v>0.18769957509999999</v>
      </c>
      <c r="AI498" s="6">
        <f>[1]Emissions!AH907</f>
        <v>0.19062494369999999</v>
      </c>
      <c r="AJ498" s="6">
        <f>[1]Emissions!AI907</f>
        <v>0.19352636240000001</v>
      </c>
      <c r="AK498" s="6">
        <f>[1]Emissions!AJ907</f>
        <v>0.1964015482</v>
      </c>
      <c r="AL498" s="6">
        <f>[1]Emissions!AK907</f>
        <v>0.19924780850000001</v>
      </c>
      <c r="AM498" s="6">
        <f>[1]Emissions!AL907</f>
        <v>0.2020645657</v>
      </c>
      <c r="AN498" s="6">
        <f>[1]Emissions!AM907</f>
        <v>0.20487133699999999</v>
      </c>
      <c r="AO498" s="6">
        <f>[1]Emissions!AN907</f>
        <v>0.2076610948</v>
      </c>
      <c r="AP498" s="6">
        <f>[1]Emissions!AO907</f>
        <v>0.21042770559999999</v>
      </c>
      <c r="AQ498" s="6">
        <f>[1]Emissions!AP907</f>
        <v>0.21316740149999999</v>
      </c>
      <c r="AR498" s="6">
        <f>[1]Emissions!AQ907</f>
        <v>0.2158278166</v>
      </c>
      <c r="AS498" s="6">
        <f>[1]Emissions!AR907</f>
        <v>0.21844474280000001</v>
      </c>
      <c r="AT498" s="6">
        <f>[1]Emissions!AS907</f>
        <v>0.22102546570000001</v>
      </c>
      <c r="AU498" s="6">
        <f>[1]Emissions!AT907</f>
        <v>0.22357276470000001</v>
      </c>
      <c r="AV498" s="6">
        <f>[1]Emissions!AU907</f>
        <v>0.2260891035</v>
      </c>
      <c r="AW498" s="6">
        <f>[1]Emissions!AV907</f>
        <v>0.2285187756</v>
      </c>
      <c r="AX498" s="6">
        <f>[1]Emissions!AW907</f>
        <v>0.23090674829999999</v>
      </c>
      <c r="AY498" s="6">
        <f>[1]Emissions!AX907</f>
        <v>0.23326521619999999</v>
      </c>
      <c r="AZ498" s="6">
        <f>[1]Emissions!AY907</f>
        <v>0.23560035870000001</v>
      </c>
      <c r="BA498" s="6">
        <f>[1]Emissions!AZ907</f>
        <v>0.2379170082</v>
      </c>
      <c r="BB498" s="6">
        <f>[1]Emissions!BA907</f>
        <v>0.24014924560000001</v>
      </c>
      <c r="BC498" s="6">
        <f>[1]Emissions!BB907</f>
        <v>0.24232907179999999</v>
      </c>
      <c r="BD498" s="6">
        <f>[1]Emissions!BC907</f>
        <v>0.2444710225</v>
      </c>
      <c r="BE498" s="6">
        <f>[1]Emissions!BD907</f>
        <v>0.2465821939</v>
      </c>
      <c r="BF498" s="6">
        <f>[1]Emissions!BE907</f>
        <v>0.24867020240000001</v>
      </c>
      <c r="BG498" s="6">
        <f>[1]Emissions!BF907</f>
        <v>0.25066688790000002</v>
      </c>
      <c r="BH498" s="6">
        <f>[1]Emissions!BG907</f>
        <v>0.25263051209999998</v>
      </c>
      <c r="BI498" s="6">
        <f>[1]Emissions!BH907</f>
        <v>0.25457792670000001</v>
      </c>
      <c r="BJ498" s="6">
        <f>[1]Emissions!BI907</f>
        <v>0.25651646789999999</v>
      </c>
      <c r="BK498" s="6">
        <f>[1]Emissions!BJ907</f>
        <v>0.25845076459999999</v>
      </c>
      <c r="BL498" s="6">
        <f>[1]Emissions!BK907</f>
        <v>0.26038316420000002</v>
      </c>
      <c r="BM498" s="6">
        <f>[1]Emissions!BL907</f>
        <v>0.26231716789999998</v>
      </c>
      <c r="BN498" s="6">
        <f>[1]Emissions!BM907</f>
        <v>0.2642544523</v>
      </c>
      <c r="BO498" s="6">
        <f>[1]Emissions!BN907</f>
        <v>0.2661960404</v>
      </c>
      <c r="BP498" s="6">
        <f>[1]Emissions!BO907</f>
        <v>0.26814253329999999</v>
      </c>
      <c r="BQ498" s="6">
        <f>[1]Emissions!BP907</f>
        <v>0.27002434619999999</v>
      </c>
      <c r="BR498" s="6">
        <f>[1]Emissions!BQ907</f>
        <v>0.2718897951</v>
      </c>
      <c r="BS498" s="6">
        <f>[1]Emissions!BR907</f>
        <v>0.2737510534</v>
      </c>
      <c r="BT498" s="6">
        <f>[1]Emissions!BS907</f>
        <v>0.27561278950000001</v>
      </c>
      <c r="BU498" s="6">
        <f>[1]Emissions!BT907</f>
        <v>0.27747794949999999</v>
      </c>
      <c r="BV498" s="6">
        <f>[1]Emissions!BU907</f>
        <v>0.27934991650000002</v>
      </c>
      <c r="BW498" s="6">
        <f>[1]Emissions!BV907</f>
        <v>0.28122862859999997</v>
      </c>
      <c r="BX498" s="6">
        <f>[1]Emissions!BW907</f>
        <v>0.28311496860000002</v>
      </c>
      <c r="BY498" s="6">
        <f>[1]Emissions!BX907</f>
        <v>0.28500956490000001</v>
      </c>
      <c r="BZ498" s="6">
        <f>[1]Emissions!BY907</f>
        <v>0.28691288500000001</v>
      </c>
      <c r="CA498" s="6">
        <f>[1]Emissions!BZ907</f>
        <v>0.28877292900000001</v>
      </c>
      <c r="CB498" s="6">
        <f>[1]Emissions!CA907</f>
        <v>0.29062567099999997</v>
      </c>
      <c r="CC498" s="6">
        <f>[1]Emissions!CB907</f>
        <v>0.29248074549999997</v>
      </c>
      <c r="CD498" s="6">
        <f>[1]Emissions!CC907</f>
        <v>0.29434211259999998</v>
      </c>
      <c r="CE498" s="6">
        <f>[1]Emissions!CD907</f>
        <v>0.29621234169999999</v>
      </c>
      <c r="CF498" s="6">
        <f>[1]Emissions!CE907</f>
        <v>0.29809667080000002</v>
      </c>
      <c r="CG498" s="6">
        <f>[1]Emissions!CF907</f>
        <v>0.29999219110000003</v>
      </c>
      <c r="CH498" s="6">
        <f>[1]Emissions!CG907</f>
        <v>0.3018996525</v>
      </c>
      <c r="CI498" s="6">
        <f>[1]Emissions!CH907</f>
        <v>0.30381988180000002</v>
      </c>
      <c r="CJ498" s="6">
        <f>[1]Emissions!CI907</f>
        <v>0.30575350130000001</v>
      </c>
    </row>
    <row r="499" spans="2:88" x14ac:dyDescent="0.3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</row>
    <row r="500" spans="2:88" x14ac:dyDescent="0.3">
      <c r="B500" s="16" t="str">
        <f>[1]Emissions!A908</f>
        <v>ems_ci_co2_sagr_0</v>
      </c>
      <c r="C500" s="6">
        <f>[1]Emissions!B908</f>
        <v>11.6302649</v>
      </c>
      <c r="D500" s="6">
        <f>[1]Emissions!C908</f>
        <v>11.366651859999999</v>
      </c>
      <c r="E500" s="6">
        <f>[1]Emissions!D908</f>
        <v>11.12151545</v>
      </c>
      <c r="F500" s="6">
        <f>[1]Emissions!E908</f>
        <v>10.913314890000001</v>
      </c>
      <c r="G500" s="6">
        <f>[1]Emissions!F908</f>
        <v>10.81853621</v>
      </c>
      <c r="H500" s="6">
        <f>[1]Emissions!G908</f>
        <v>10.8167957</v>
      </c>
      <c r="I500" s="6">
        <f>[1]Emissions!H908</f>
        <v>10.832397970000001</v>
      </c>
      <c r="J500" s="6">
        <f>[1]Emissions!I908</f>
        <v>10.33649471</v>
      </c>
      <c r="K500" s="6">
        <f>[1]Emissions!J908</f>
        <v>9.7817969470000001</v>
      </c>
      <c r="L500" s="6">
        <f>[1]Emissions!K908</f>
        <v>9.2429860730000009</v>
      </c>
      <c r="M500" s="6">
        <f>[1]Emissions!L908</f>
        <v>8.7100823849999998</v>
      </c>
      <c r="N500" s="6">
        <f>[1]Emissions!M908</f>
        <v>8.2200964370000005</v>
      </c>
      <c r="O500" s="6">
        <f>[1]Emissions!N908</f>
        <v>7.7646630610000003</v>
      </c>
      <c r="P500" s="6">
        <f>[1]Emissions!O908</f>
        <v>7.3383089290000001</v>
      </c>
      <c r="Q500" s="6">
        <f>[1]Emissions!P908</f>
        <v>6.9398641369999998</v>
      </c>
      <c r="R500" s="6">
        <f>[1]Emissions!Q908</f>
        <v>6.5677090519999997</v>
      </c>
      <c r="S500" s="6">
        <f>[1]Emissions!R908</f>
        <v>6.2087785770000004</v>
      </c>
      <c r="T500" s="6">
        <f>[1]Emissions!S908</f>
        <v>5.8681039940000002</v>
      </c>
      <c r="U500" s="6">
        <f>[1]Emissions!T908</f>
        <v>5.5465764110000002</v>
      </c>
      <c r="V500" s="6">
        <f>[1]Emissions!U908</f>
        <v>5.2432754289999997</v>
      </c>
      <c r="W500" s="6">
        <f>[1]Emissions!V908</f>
        <v>4.9564248199999996</v>
      </c>
      <c r="X500" s="6">
        <f>[1]Emissions!W908</f>
        <v>4.6817724160000003</v>
      </c>
      <c r="Y500" s="6">
        <f>[1]Emissions!X908</f>
        <v>4.4191768209999998</v>
      </c>
      <c r="Z500" s="6">
        <f>[1]Emissions!Y908</f>
        <v>4.1666483039999997</v>
      </c>
      <c r="AA500" s="6">
        <f>[1]Emissions!Z908</f>
        <v>3.9223374980000001</v>
      </c>
      <c r="AB500" s="6">
        <f>[1]Emissions!AA908</f>
        <v>3.6846184430000002</v>
      </c>
      <c r="AC500" s="6">
        <f>[1]Emissions!AB908</f>
        <v>3.4510821890000001</v>
      </c>
      <c r="AD500" s="6">
        <f>[1]Emissions!AC908</f>
        <v>3.2218968970000001</v>
      </c>
      <c r="AE500" s="6">
        <f>[1]Emissions!AD908</f>
        <v>2.995697689</v>
      </c>
      <c r="AF500" s="6">
        <f>[1]Emissions!AE908</f>
        <v>2.7710157209999999</v>
      </c>
      <c r="AG500" s="6">
        <f>[1]Emissions!AF908</f>
        <v>2.5465753040000001</v>
      </c>
      <c r="AH500" s="6">
        <f>[1]Emissions!AG908</f>
        <v>2.3203740759999998</v>
      </c>
      <c r="AI500" s="6">
        <f>[1]Emissions!AH908</f>
        <v>2.0922131190000002</v>
      </c>
      <c r="AJ500" s="6">
        <f>[1]Emissions!AI908</f>
        <v>1.8608828479999999</v>
      </c>
      <c r="AK500" s="6">
        <f>[1]Emissions!AJ908</f>
        <v>1.6248918450000001</v>
      </c>
      <c r="AL500" s="6">
        <f>[1]Emissions!AK908</f>
        <v>1.3825114940000001</v>
      </c>
      <c r="AM500" s="6">
        <f>[1]Emissions!AL908</f>
        <v>1.3899596919999999</v>
      </c>
      <c r="AN500" s="6">
        <f>[1]Emissions!AM908</f>
        <v>1.391425656</v>
      </c>
      <c r="AO500" s="6">
        <f>[1]Emissions!AN908</f>
        <v>1.3883304009999999</v>
      </c>
      <c r="AP500" s="6">
        <f>[1]Emissions!AO908</f>
        <v>1.3819330249999999</v>
      </c>
      <c r="AQ500" s="6">
        <f>[1]Emissions!AP908</f>
        <v>1.3732307779999999</v>
      </c>
      <c r="AR500" s="6">
        <f>[1]Emissions!AQ908</f>
        <v>1.3624399110000001</v>
      </c>
      <c r="AS500" s="6">
        <f>[1]Emissions!AR908</f>
        <v>1.350498655</v>
      </c>
      <c r="AT500" s="6">
        <f>[1]Emissions!AS908</f>
        <v>1.337880588</v>
      </c>
      <c r="AU500" s="6">
        <f>[1]Emissions!AT908</f>
        <v>1.3249063000000001</v>
      </c>
      <c r="AV500" s="6">
        <f>[1]Emissions!AU908</f>
        <v>1.311803909</v>
      </c>
      <c r="AW500" s="6">
        <f>[1]Emissions!AV908</f>
        <v>1.298130783</v>
      </c>
      <c r="AX500" s="6">
        <f>[1]Emissions!AW908</f>
        <v>1.284467866</v>
      </c>
      <c r="AY500" s="6">
        <f>[1]Emissions!AX908</f>
        <v>1.2710069749999999</v>
      </c>
      <c r="AZ500" s="6">
        <f>[1]Emissions!AY908</f>
        <v>1.257869254</v>
      </c>
      <c r="BA500" s="6">
        <f>[1]Emissions!AZ908</f>
        <v>1.245136665</v>
      </c>
      <c r="BB500" s="6">
        <f>[1]Emissions!BA908</f>
        <v>1.2321429580000001</v>
      </c>
      <c r="BC500" s="6">
        <f>[1]Emissions!BB908</f>
        <v>1.2192538209999999</v>
      </c>
      <c r="BD500" s="6">
        <f>[1]Emissions!BC908</f>
        <v>1.2065551940000001</v>
      </c>
      <c r="BE500" s="6">
        <f>[1]Emissions!BD908</f>
        <v>1.194054282</v>
      </c>
      <c r="BF500" s="6">
        <f>[1]Emissions!BE908</f>
        <v>1.181776954</v>
      </c>
      <c r="BG500" s="6">
        <f>[1]Emissions!BF908</f>
        <v>1.1690875869999999</v>
      </c>
      <c r="BH500" s="6">
        <f>[1]Emissions!BG908</f>
        <v>1.1565605699999999</v>
      </c>
      <c r="BI500" s="6">
        <f>[1]Emissions!BH908</f>
        <v>1.1443553280000001</v>
      </c>
      <c r="BJ500" s="6">
        <f>[1]Emissions!BI908</f>
        <v>1.132559866</v>
      </c>
      <c r="BK500" s="6">
        <f>[1]Emissions!BJ908</f>
        <v>1.121225146</v>
      </c>
      <c r="BL500" s="6">
        <f>[1]Emissions!BK908</f>
        <v>1.110370471</v>
      </c>
      <c r="BM500" s="6">
        <f>[1]Emissions!BL908</f>
        <v>1.0999911090000001</v>
      </c>
      <c r="BN500" s="6">
        <f>[1]Emissions!BM908</f>
        <v>1.0900630769999999</v>
      </c>
      <c r="BO500" s="6">
        <f>[1]Emissions!BN908</f>
        <v>1.0805508349999999</v>
      </c>
      <c r="BP500" s="6">
        <f>[1]Emissions!BO908</f>
        <v>1.071412976</v>
      </c>
      <c r="BQ500" s="6">
        <f>[1]Emissions!BP908</f>
        <v>1.0620482870000001</v>
      </c>
      <c r="BR500" s="6">
        <f>[1]Emissions!BQ908</f>
        <v>1.052845794</v>
      </c>
      <c r="BS500" s="6">
        <f>[1]Emissions!BR908</f>
        <v>1.043866908</v>
      </c>
      <c r="BT500" s="6">
        <f>[1]Emissions!BS908</f>
        <v>1.035135481</v>
      </c>
      <c r="BU500" s="6">
        <f>[1]Emissions!BT908</f>
        <v>1.026664735</v>
      </c>
      <c r="BV500" s="6">
        <f>[1]Emissions!BU908</f>
        <v>1.0184580480000001</v>
      </c>
      <c r="BW500" s="6">
        <f>[1]Emissions!BV908</f>
        <v>1.0105091900000001</v>
      </c>
      <c r="BX500" s="6">
        <f>[1]Emissions!BW908</f>
        <v>1.002806112</v>
      </c>
      <c r="BY500" s="6">
        <f>[1]Emissions!BX908</f>
        <v>0.99533275990000003</v>
      </c>
      <c r="BZ500" s="6">
        <f>[1]Emissions!BY908</f>
        <v>0.98807132320000002</v>
      </c>
      <c r="CA500" s="6">
        <f>[1]Emissions!BZ908</f>
        <v>0.98062877829999995</v>
      </c>
      <c r="CB500" s="6">
        <f>[1]Emissions!CA908</f>
        <v>0.97327902430000002</v>
      </c>
      <c r="CC500" s="6">
        <f>[1]Emissions!CB908</f>
        <v>0.9660718398</v>
      </c>
      <c r="CD500" s="6">
        <f>[1]Emissions!CC908</f>
        <v>0.95902931010000003</v>
      </c>
      <c r="CE500" s="6">
        <f>[1]Emissions!CD908</f>
        <v>0.95216403679999995</v>
      </c>
      <c r="CF500" s="6">
        <f>[1]Emissions!CE908</f>
        <v>0.94547911959999997</v>
      </c>
      <c r="CG500" s="6">
        <f>[1]Emissions!CF908</f>
        <v>0.93897021889999999</v>
      </c>
      <c r="CH500" s="6">
        <f>[1]Emissions!CG908</f>
        <v>0.93565375900000003</v>
      </c>
      <c r="CI500" s="6">
        <f>[1]Emissions!CH908</f>
        <v>0.92948991670000003</v>
      </c>
      <c r="CJ500" s="6">
        <f>[1]Emissions!CI908</f>
        <v>0.92938870559999998</v>
      </c>
    </row>
    <row r="501" spans="2:88" x14ac:dyDescent="0.3">
      <c r="B501" s="16" t="str">
        <f>[1]Emissions!A909</f>
        <v>ems_y_co2_sagr_0</v>
      </c>
      <c r="C501" s="6">
        <f>[1]Emissions!B909</f>
        <v>2.301395533</v>
      </c>
      <c r="D501" s="6">
        <f>[1]Emissions!C909</f>
        <v>2.2830116569999999</v>
      </c>
      <c r="E501" s="6">
        <f>[1]Emissions!D909</f>
        <v>2.2776534719999999</v>
      </c>
      <c r="F501" s="6">
        <f>[1]Emissions!E909</f>
        <v>2.2876378380000002</v>
      </c>
      <c r="G501" s="6">
        <f>[1]Emissions!F909</f>
        <v>2.310098092</v>
      </c>
      <c r="H501" s="6">
        <f>[1]Emissions!G909</f>
        <v>2.3415123699999998</v>
      </c>
      <c r="I501" s="6">
        <f>[1]Emissions!H909</f>
        <v>2.3766485259999999</v>
      </c>
      <c r="J501" s="6">
        <f>[1]Emissions!I909</f>
        <v>2.4057019770000001</v>
      </c>
      <c r="K501" s="6">
        <f>[1]Emissions!J909</f>
        <v>2.4310709830000001</v>
      </c>
      <c r="L501" s="6">
        <f>[1]Emissions!K909</f>
        <v>2.4610659039999998</v>
      </c>
      <c r="M501" s="6">
        <f>[1]Emissions!L909</f>
        <v>2.4857070210000001</v>
      </c>
      <c r="N501" s="6">
        <f>[1]Emissions!M909</f>
        <v>2.5018396200000002</v>
      </c>
      <c r="O501" s="6">
        <f>[1]Emissions!N909</f>
        <v>2.510148418</v>
      </c>
      <c r="P501" s="6">
        <f>[1]Emissions!O909</f>
        <v>2.5126217870000001</v>
      </c>
      <c r="Q501" s="6">
        <f>[1]Emissions!P909</f>
        <v>2.5118490869999999</v>
      </c>
      <c r="R501" s="6">
        <f>[1]Emissions!Q909</f>
        <v>2.5096223000000002</v>
      </c>
      <c r="S501" s="6">
        <f>[1]Emissions!R909</f>
        <v>2.507281828</v>
      </c>
      <c r="T501" s="6">
        <f>[1]Emissions!S909</f>
        <v>2.5055172570000002</v>
      </c>
      <c r="U501" s="6">
        <f>[1]Emissions!T909</f>
        <v>2.504869615</v>
      </c>
      <c r="V501" s="6">
        <f>[1]Emissions!U909</f>
        <v>2.5055609510000001</v>
      </c>
      <c r="W501" s="6">
        <f>[1]Emissions!V909</f>
        <v>2.5075636920000002</v>
      </c>
      <c r="X501" s="6">
        <f>[1]Emissions!W909</f>
        <v>2.5105182529999999</v>
      </c>
      <c r="Y501" s="6">
        <f>[1]Emissions!X909</f>
        <v>2.514259467</v>
      </c>
      <c r="Z501" s="6">
        <f>[1]Emissions!Y909</f>
        <v>2.5185201309999998</v>
      </c>
      <c r="AA501" s="6">
        <f>[1]Emissions!Z909</f>
        <v>2.523053564</v>
      </c>
      <c r="AB501" s="6">
        <f>[1]Emissions!AA909</f>
        <v>2.5276587190000002</v>
      </c>
      <c r="AC501" s="6">
        <f>[1]Emissions!AB909</f>
        <v>2.5316113069999999</v>
      </c>
      <c r="AD501" s="6">
        <f>[1]Emissions!AC909</f>
        <v>2.5353566779999999</v>
      </c>
      <c r="AE501" s="6">
        <f>[1]Emissions!AD909</f>
        <v>2.538936879</v>
      </c>
      <c r="AF501" s="6">
        <f>[1]Emissions!AE909</f>
        <v>2.5424416910000001</v>
      </c>
      <c r="AG501" s="6">
        <f>[1]Emissions!AF909</f>
        <v>2.545978184</v>
      </c>
      <c r="AH501" s="6">
        <f>[1]Emissions!AG909</f>
        <v>2.5488725849999998</v>
      </c>
      <c r="AI501" s="6">
        <f>[1]Emissions!AH909</f>
        <v>2.5518766130000001</v>
      </c>
      <c r="AJ501" s="6">
        <f>[1]Emissions!AI909</f>
        <v>2.5551032870000001</v>
      </c>
      <c r="AK501" s="6">
        <f>[1]Emissions!AJ909</f>
        <v>2.558618514</v>
      </c>
      <c r="AL501" s="6">
        <f>[1]Emissions!AK909</f>
        <v>2.5624465789999999</v>
      </c>
      <c r="AM501" s="6">
        <f>[1]Emissions!AL909</f>
        <v>2.56655203</v>
      </c>
      <c r="AN501" s="6">
        <f>[1]Emissions!AM909</f>
        <v>2.5711530360000001</v>
      </c>
      <c r="AO501" s="6">
        <f>[1]Emissions!AN909</f>
        <v>2.576199914</v>
      </c>
      <c r="AP501" s="6">
        <f>[1]Emissions!AO909</f>
        <v>2.5815969079999999</v>
      </c>
      <c r="AQ501" s="6">
        <f>[1]Emissions!AP909</f>
        <v>2.5872245700000001</v>
      </c>
      <c r="AR501" s="6">
        <f>[1]Emissions!AQ909</f>
        <v>2.5920022760000001</v>
      </c>
      <c r="AS501" s="6">
        <f>[1]Emissions!AR909</f>
        <v>2.5967006029999999</v>
      </c>
      <c r="AT501" s="6">
        <f>[1]Emissions!AS909</f>
        <v>2.6013440010000002</v>
      </c>
      <c r="AU501" s="6">
        <f>[1]Emissions!AT909</f>
        <v>2.6059565299999998</v>
      </c>
      <c r="AV501" s="6">
        <f>[1]Emissions!AU909</f>
        <v>2.6105628489999999</v>
      </c>
      <c r="AW501" s="6">
        <f>[1]Emissions!AV909</f>
        <v>2.6139521499999998</v>
      </c>
      <c r="AX501" s="6">
        <f>[1]Emissions!AW909</f>
        <v>2.617314602</v>
      </c>
      <c r="AY501" s="6">
        <f>[1]Emissions!AX909</f>
        <v>2.6207927820000001</v>
      </c>
      <c r="AZ501" s="6">
        <f>[1]Emissions!AY909</f>
        <v>2.624482414</v>
      </c>
      <c r="BA501" s="6">
        <f>[1]Emissions!AZ909</f>
        <v>2.6284357229999999</v>
      </c>
      <c r="BB501" s="6">
        <f>[1]Emissions!BA909</f>
        <v>2.6311302670000001</v>
      </c>
      <c r="BC501" s="6">
        <f>[1]Emissions!BB909</f>
        <v>2.6329515579999998</v>
      </c>
      <c r="BD501" s="6">
        <f>[1]Emissions!BC909</f>
        <v>2.6341613270000002</v>
      </c>
      <c r="BE501" s="6">
        <f>[1]Emissions!BD909</f>
        <v>2.634978212</v>
      </c>
      <c r="BF501" s="6">
        <f>[1]Emissions!BE909</f>
        <v>2.6355726210000001</v>
      </c>
      <c r="BG501" s="6">
        <f>[1]Emissions!BF909</f>
        <v>2.6344729170000001</v>
      </c>
      <c r="BH501" s="6">
        <f>[1]Emissions!BG909</f>
        <v>2.633248203</v>
      </c>
      <c r="BI501" s="6">
        <f>[1]Emissions!BH909</f>
        <v>2.6321156710000002</v>
      </c>
      <c r="BJ501" s="6">
        <f>[1]Emissions!BI909</f>
        <v>2.6312208670000001</v>
      </c>
      <c r="BK501" s="6">
        <f>[1]Emissions!BJ909</f>
        <v>2.630647518</v>
      </c>
      <c r="BL501" s="6">
        <f>[1]Emissions!BK909</f>
        <v>2.6304417199999999</v>
      </c>
      <c r="BM501" s="6">
        <f>[1]Emissions!BL909</f>
        <v>2.630582977</v>
      </c>
      <c r="BN501" s="6">
        <f>[1]Emissions!BM909</f>
        <v>2.631033205</v>
      </c>
      <c r="BO501" s="6">
        <f>[1]Emissions!BN909</f>
        <v>2.6317356150000002</v>
      </c>
      <c r="BP501" s="6">
        <f>[1]Emissions!BO909</f>
        <v>2.632624334</v>
      </c>
      <c r="BQ501" s="6">
        <f>[1]Emissions!BP909</f>
        <v>2.6321741799999998</v>
      </c>
      <c r="BR501" s="6">
        <f>[1]Emissions!BQ909</f>
        <v>2.6316977719999999</v>
      </c>
      <c r="BS501" s="6">
        <f>[1]Emissions!BR909</f>
        <v>2.6312792040000001</v>
      </c>
      <c r="BT501" s="6">
        <f>[1]Emissions!BS909</f>
        <v>2.6309692519999999</v>
      </c>
      <c r="BU501" s="6">
        <f>[1]Emissions!BT909</f>
        <v>2.6307922650000002</v>
      </c>
      <c r="BV501" s="6">
        <f>[1]Emissions!BU909</f>
        <v>2.63073567</v>
      </c>
      <c r="BW501" s="6">
        <f>[1]Emissions!BV909</f>
        <v>2.6308102469999999</v>
      </c>
      <c r="BX501" s="6">
        <f>[1]Emissions!BW909</f>
        <v>2.631003212</v>
      </c>
      <c r="BY501" s="6">
        <f>[1]Emissions!BX909</f>
        <v>2.63129743</v>
      </c>
      <c r="BZ501" s="6">
        <f>[1]Emissions!BY909</f>
        <v>2.6316740709999999</v>
      </c>
      <c r="CA501" s="6">
        <f>[1]Emissions!BZ909</f>
        <v>2.631035539</v>
      </c>
      <c r="CB501" s="6">
        <f>[1]Emissions!CA909</f>
        <v>2.6303885999999999</v>
      </c>
      <c r="CC501" s="6">
        <f>[1]Emissions!CB909</f>
        <v>2.629811847</v>
      </c>
      <c r="CD501" s="6">
        <f>[1]Emissions!CC909</f>
        <v>2.6293523080000001</v>
      </c>
      <c r="CE501" s="6">
        <f>[1]Emissions!CD909</f>
        <v>2.6290307980000001</v>
      </c>
      <c r="CF501" s="6">
        <f>[1]Emissions!CE909</f>
        <v>2.6287991769999999</v>
      </c>
      <c r="CG501" s="6">
        <f>[1]Emissions!CF909</f>
        <v>2.6286941599999998</v>
      </c>
      <c r="CH501" s="6">
        <f>[1]Emissions!CG909</f>
        <v>2.6289847690000001</v>
      </c>
      <c r="CI501" s="6">
        <f>[1]Emissions!CH909</f>
        <v>2.6292278530000002</v>
      </c>
      <c r="CJ501" s="6">
        <f>[1]Emissions!CI909</f>
        <v>2.6292258610000001</v>
      </c>
    </row>
    <row r="502" spans="2:88" x14ac:dyDescent="0.3">
      <c r="B502" s="16" t="str">
        <f>[1]Emissions!A910</f>
        <v>ems_mat_co2_sagr_0</v>
      </c>
      <c r="C502" s="6">
        <f>[1]Emissions!B910</f>
        <v>0</v>
      </c>
      <c r="D502" s="6">
        <f>[1]Emissions!C910</f>
        <v>0</v>
      </c>
      <c r="E502" s="6">
        <f>[1]Emissions!D910</f>
        <v>0</v>
      </c>
      <c r="F502" s="6">
        <f>[1]Emissions!E910</f>
        <v>0</v>
      </c>
      <c r="G502" s="6">
        <f>[1]Emissions!F910</f>
        <v>0</v>
      </c>
      <c r="H502" s="6">
        <f>[1]Emissions!G910</f>
        <v>0</v>
      </c>
      <c r="I502" s="6">
        <f>[1]Emissions!H910</f>
        <v>0</v>
      </c>
      <c r="J502" s="6">
        <f>[1]Emissions!I910</f>
        <v>0</v>
      </c>
      <c r="K502" s="6">
        <f>[1]Emissions!J910</f>
        <v>0</v>
      </c>
      <c r="L502" s="6">
        <f>[1]Emissions!K910</f>
        <v>0</v>
      </c>
      <c r="M502" s="6">
        <f>[1]Emissions!L910</f>
        <v>0</v>
      </c>
      <c r="N502" s="6">
        <f>[1]Emissions!M910</f>
        <v>0</v>
      </c>
      <c r="O502" s="6">
        <f>[1]Emissions!N910</f>
        <v>0</v>
      </c>
      <c r="P502" s="6">
        <f>[1]Emissions!O910</f>
        <v>0</v>
      </c>
      <c r="Q502" s="6">
        <f>[1]Emissions!P910</f>
        <v>0</v>
      </c>
      <c r="R502" s="6">
        <f>[1]Emissions!Q910</f>
        <v>0</v>
      </c>
      <c r="S502" s="6">
        <f>[1]Emissions!R910</f>
        <v>0</v>
      </c>
      <c r="T502" s="6">
        <f>[1]Emissions!S910</f>
        <v>0</v>
      </c>
      <c r="U502" s="6">
        <f>[1]Emissions!T910</f>
        <v>0</v>
      </c>
      <c r="V502" s="6">
        <f>[1]Emissions!U910</f>
        <v>0</v>
      </c>
      <c r="W502" s="6">
        <f>[1]Emissions!V910</f>
        <v>0</v>
      </c>
      <c r="X502" s="6">
        <f>[1]Emissions!W910</f>
        <v>0</v>
      </c>
      <c r="Y502" s="6">
        <f>[1]Emissions!X910</f>
        <v>0</v>
      </c>
      <c r="Z502" s="6">
        <f>[1]Emissions!Y910</f>
        <v>0</v>
      </c>
      <c r="AA502" s="6">
        <f>[1]Emissions!Z910</f>
        <v>0</v>
      </c>
      <c r="AB502" s="6">
        <f>[1]Emissions!AA910</f>
        <v>0</v>
      </c>
      <c r="AC502" s="6">
        <f>[1]Emissions!AB910</f>
        <v>0</v>
      </c>
      <c r="AD502" s="6">
        <f>[1]Emissions!AC910</f>
        <v>0</v>
      </c>
      <c r="AE502" s="6">
        <f>[1]Emissions!AD910</f>
        <v>0</v>
      </c>
      <c r="AF502" s="6">
        <f>[1]Emissions!AE910</f>
        <v>0</v>
      </c>
      <c r="AG502" s="6">
        <f>[1]Emissions!AF910</f>
        <v>0</v>
      </c>
      <c r="AH502" s="6">
        <f>[1]Emissions!AG910</f>
        <v>0</v>
      </c>
      <c r="AI502" s="6">
        <f>[1]Emissions!AH910</f>
        <v>0</v>
      </c>
      <c r="AJ502" s="6">
        <f>[1]Emissions!AI910</f>
        <v>0</v>
      </c>
      <c r="AK502" s="6">
        <f>[1]Emissions!AJ910</f>
        <v>0</v>
      </c>
      <c r="AL502" s="6">
        <f>[1]Emissions!AK910</f>
        <v>0</v>
      </c>
      <c r="AM502" s="6">
        <f>[1]Emissions!AL910</f>
        <v>0</v>
      </c>
      <c r="AN502" s="6">
        <f>[1]Emissions!AM910</f>
        <v>0</v>
      </c>
      <c r="AO502" s="6">
        <f>[1]Emissions!AN910</f>
        <v>0</v>
      </c>
      <c r="AP502" s="6">
        <f>[1]Emissions!AO910</f>
        <v>0</v>
      </c>
      <c r="AQ502" s="6">
        <f>[1]Emissions!AP910</f>
        <v>0</v>
      </c>
      <c r="AR502" s="6">
        <f>[1]Emissions!AQ910</f>
        <v>0</v>
      </c>
      <c r="AS502" s="6">
        <f>[1]Emissions!AR910</f>
        <v>0</v>
      </c>
      <c r="AT502" s="6">
        <f>[1]Emissions!AS910</f>
        <v>0</v>
      </c>
      <c r="AU502" s="6">
        <f>[1]Emissions!AT910</f>
        <v>0</v>
      </c>
      <c r="AV502" s="6">
        <f>[1]Emissions!AU910</f>
        <v>0</v>
      </c>
      <c r="AW502" s="6">
        <f>[1]Emissions!AV910</f>
        <v>0</v>
      </c>
      <c r="AX502" s="6">
        <f>[1]Emissions!AW910</f>
        <v>0</v>
      </c>
      <c r="AY502" s="6">
        <f>[1]Emissions!AX910</f>
        <v>0</v>
      </c>
      <c r="AZ502" s="6">
        <f>[1]Emissions!AY910</f>
        <v>0</v>
      </c>
      <c r="BA502" s="6">
        <f>[1]Emissions!AZ910</f>
        <v>0</v>
      </c>
      <c r="BB502" s="6">
        <f>[1]Emissions!BA910</f>
        <v>0</v>
      </c>
      <c r="BC502" s="6">
        <f>[1]Emissions!BB910</f>
        <v>0</v>
      </c>
      <c r="BD502" s="6">
        <f>[1]Emissions!BC910</f>
        <v>0</v>
      </c>
      <c r="BE502" s="6">
        <f>[1]Emissions!BD910</f>
        <v>0</v>
      </c>
      <c r="BF502" s="6">
        <f>[1]Emissions!BE910</f>
        <v>0</v>
      </c>
      <c r="BG502" s="6">
        <f>[1]Emissions!BF910</f>
        <v>0</v>
      </c>
      <c r="BH502" s="6">
        <f>[1]Emissions!BG910</f>
        <v>0</v>
      </c>
      <c r="BI502" s="6">
        <f>[1]Emissions!BH910</f>
        <v>0</v>
      </c>
      <c r="BJ502" s="6">
        <f>[1]Emissions!BI910</f>
        <v>0</v>
      </c>
      <c r="BK502" s="6">
        <f>[1]Emissions!BJ910</f>
        <v>0</v>
      </c>
      <c r="BL502" s="6">
        <f>[1]Emissions!BK910</f>
        <v>0</v>
      </c>
      <c r="BM502" s="6">
        <f>[1]Emissions!BL910</f>
        <v>0</v>
      </c>
      <c r="BN502" s="6">
        <f>[1]Emissions!BM910</f>
        <v>0</v>
      </c>
      <c r="BO502" s="6">
        <f>[1]Emissions!BN910</f>
        <v>0</v>
      </c>
      <c r="BP502" s="6">
        <f>[1]Emissions!BO910</f>
        <v>0</v>
      </c>
      <c r="BQ502" s="6">
        <f>[1]Emissions!BP910</f>
        <v>0</v>
      </c>
      <c r="BR502" s="6">
        <f>[1]Emissions!BQ910</f>
        <v>0</v>
      </c>
      <c r="BS502" s="6">
        <f>[1]Emissions!BR910</f>
        <v>0</v>
      </c>
      <c r="BT502" s="6">
        <f>[1]Emissions!BS910</f>
        <v>0</v>
      </c>
      <c r="BU502" s="6">
        <f>[1]Emissions!BT910</f>
        <v>0</v>
      </c>
      <c r="BV502" s="6">
        <f>[1]Emissions!BU910</f>
        <v>0</v>
      </c>
      <c r="BW502" s="6">
        <f>[1]Emissions!BV910</f>
        <v>0</v>
      </c>
      <c r="BX502" s="6">
        <f>[1]Emissions!BW910</f>
        <v>0</v>
      </c>
      <c r="BY502" s="6">
        <f>[1]Emissions!BX910</f>
        <v>0</v>
      </c>
      <c r="BZ502" s="6">
        <f>[1]Emissions!BY910</f>
        <v>0</v>
      </c>
      <c r="CA502" s="6">
        <f>[1]Emissions!BZ910</f>
        <v>0</v>
      </c>
      <c r="CB502" s="6">
        <f>[1]Emissions!CA910</f>
        <v>0</v>
      </c>
      <c r="CC502" s="6">
        <f>[1]Emissions!CB910</f>
        <v>0</v>
      </c>
      <c r="CD502" s="6">
        <f>[1]Emissions!CC910</f>
        <v>0</v>
      </c>
      <c r="CE502" s="6">
        <f>[1]Emissions!CD910</f>
        <v>0</v>
      </c>
      <c r="CF502" s="6">
        <f>[1]Emissions!CE910</f>
        <v>0</v>
      </c>
      <c r="CG502" s="6">
        <f>[1]Emissions!CF910</f>
        <v>0</v>
      </c>
      <c r="CH502" s="6">
        <f>[1]Emissions!CG910</f>
        <v>0</v>
      </c>
      <c r="CI502" s="6">
        <f>[1]Emissions!CH910</f>
        <v>0</v>
      </c>
      <c r="CJ502" s="6">
        <f>[1]Emissions!CI910</f>
        <v>0</v>
      </c>
    </row>
    <row r="503" spans="2:88" x14ac:dyDescent="0.3">
      <c r="B503" s="16" t="str">
        <f>[1]Emissions!A911</f>
        <v>ems_ci_co2_sfor_0</v>
      </c>
      <c r="C503" s="6">
        <f>[1]Emissions!B911</f>
        <v>0.55073039580000005</v>
      </c>
      <c r="D503" s="6">
        <f>[1]Emissions!C911</f>
        <v>0.52604463850000005</v>
      </c>
      <c r="E503" s="6">
        <f>[1]Emissions!D911</f>
        <v>0.4958792091</v>
      </c>
      <c r="F503" s="6">
        <f>[1]Emissions!E911</f>
        <v>0.4658543262</v>
      </c>
      <c r="G503" s="6">
        <f>[1]Emissions!F911</f>
        <v>0.44541708419999998</v>
      </c>
      <c r="H503" s="6">
        <f>[1]Emissions!G911</f>
        <v>0.4323790012</v>
      </c>
      <c r="I503" s="6">
        <f>[1]Emissions!H911</f>
        <v>0.42313816500000001</v>
      </c>
      <c r="J503" s="6">
        <f>[1]Emissions!I911</f>
        <v>0.38666421449999999</v>
      </c>
      <c r="K503" s="6">
        <f>[1]Emissions!J911</f>
        <v>0.35070821009999997</v>
      </c>
      <c r="L503" s="6">
        <f>[1]Emissions!K911</f>
        <v>0.31918836340000001</v>
      </c>
      <c r="M503" s="6">
        <f>[1]Emissions!L911</f>
        <v>0.29151689120000002</v>
      </c>
      <c r="N503" s="6">
        <f>[1]Emissions!M911</f>
        <v>0.26945633429999999</v>
      </c>
      <c r="O503" s="6">
        <f>[1]Emissions!N911</f>
        <v>0.25144903870000002</v>
      </c>
      <c r="P503" s="6">
        <f>[1]Emissions!O911</f>
        <v>0.23633558860000001</v>
      </c>
      <c r="Q503" s="6">
        <f>[1]Emissions!P911</f>
        <v>0.22341423399999999</v>
      </c>
      <c r="R503" s="6">
        <f>[1]Emissions!Q911</f>
        <v>0.2121638397</v>
      </c>
      <c r="S503" s="6">
        <f>[1]Emissions!R911</f>
        <v>0.2009287797</v>
      </c>
      <c r="T503" s="6">
        <f>[1]Emissions!S911</f>
        <v>0.19027576560000001</v>
      </c>
      <c r="U503" s="6">
        <f>[1]Emissions!T911</f>
        <v>0.18031118569999999</v>
      </c>
      <c r="V503" s="6">
        <f>[1]Emissions!U911</f>
        <v>0.1710178742</v>
      </c>
      <c r="W503" s="6">
        <f>[1]Emissions!V911</f>
        <v>0.1623456167</v>
      </c>
      <c r="X503" s="6">
        <f>[1]Emissions!W911</f>
        <v>0.15391036380000001</v>
      </c>
      <c r="Y503" s="6">
        <f>[1]Emissions!X911</f>
        <v>0.1459744449</v>
      </c>
      <c r="Z503" s="6">
        <f>[1]Emissions!Y911</f>
        <v>0.1385011884</v>
      </c>
      <c r="AA503" s="6">
        <f>[1]Emissions!Z911</f>
        <v>0.1314161666</v>
      </c>
      <c r="AB503" s="6">
        <f>[1]Emissions!AA911</f>
        <v>0.1246434159</v>
      </c>
      <c r="AC503" s="6">
        <f>[1]Emissions!AB911</f>
        <v>0.118004099</v>
      </c>
      <c r="AD503" s="6">
        <f>[1]Emissions!AC911</f>
        <v>0.1115717567</v>
      </c>
      <c r="AE503" s="6">
        <f>[1]Emissions!AD911</f>
        <v>0.1052782223</v>
      </c>
      <c r="AF503" s="6">
        <f>[1]Emissions!AE911</f>
        <v>9.9028244400000007E-2</v>
      </c>
      <c r="AG503" s="6">
        <f>[1]Emissions!AF911</f>
        <v>9.2729746799999999E-2</v>
      </c>
      <c r="AH503" s="6">
        <f>[1]Emissions!AG911</f>
        <v>8.6225315699999999E-2</v>
      </c>
      <c r="AI503" s="6">
        <f>[1]Emissions!AH911</f>
        <v>7.9504685699999994E-2</v>
      </c>
      <c r="AJ503" s="6">
        <f>[1]Emissions!AI911</f>
        <v>7.2474806899999994E-2</v>
      </c>
      <c r="AK503" s="6">
        <f>[1]Emissions!AJ911</f>
        <v>6.5009479300000006E-2</v>
      </c>
      <c r="AL503" s="6">
        <f>[1]Emissions!AK911</f>
        <v>5.6950541200000003E-2</v>
      </c>
      <c r="AM503" s="6">
        <f>[1]Emissions!AL911</f>
        <v>5.7990002200000001E-2</v>
      </c>
      <c r="AN503" s="6">
        <f>[1]Emissions!AM911</f>
        <v>5.8599943699999997E-2</v>
      </c>
      <c r="AO503" s="6">
        <f>[1]Emissions!AN911</f>
        <v>5.8918288499999999E-2</v>
      </c>
      <c r="AP503" s="6">
        <f>[1]Emissions!AO911</f>
        <v>5.9028107000000003E-2</v>
      </c>
      <c r="AQ503" s="6">
        <f>[1]Emissions!AP911</f>
        <v>5.8988110500000003E-2</v>
      </c>
      <c r="AR503" s="6">
        <f>[1]Emissions!AQ911</f>
        <v>5.8812618800000001E-2</v>
      </c>
      <c r="AS503" s="6">
        <f>[1]Emissions!AR911</f>
        <v>5.8556077900000003E-2</v>
      </c>
      <c r="AT503" s="6">
        <f>[1]Emissions!AS911</f>
        <v>5.8248556999999999E-2</v>
      </c>
      <c r="AU503" s="6">
        <f>[1]Emissions!AT911</f>
        <v>5.7909518799999997E-2</v>
      </c>
      <c r="AV503" s="6">
        <f>[1]Emissions!AU911</f>
        <v>5.7552648400000003E-2</v>
      </c>
      <c r="AW503" s="6">
        <f>[1]Emissions!AV911</f>
        <v>5.7162119300000001E-2</v>
      </c>
      <c r="AX503" s="6">
        <f>[1]Emissions!AW911</f>
        <v>5.6761305900000003E-2</v>
      </c>
      <c r="AY503" s="6">
        <f>[1]Emissions!AX911</f>
        <v>5.6361364400000002E-2</v>
      </c>
      <c r="AZ503" s="6">
        <f>[1]Emissions!AY911</f>
        <v>5.5968898900000001E-2</v>
      </c>
      <c r="BA503" s="6">
        <f>[1]Emissions!AZ911</f>
        <v>5.55883847E-2</v>
      </c>
      <c r="BB503" s="6">
        <f>[1]Emissions!BA911</f>
        <v>5.5145189400000003E-2</v>
      </c>
      <c r="BC503" s="6">
        <f>[1]Emissions!BB911</f>
        <v>5.47405272E-2</v>
      </c>
      <c r="BD503" s="6">
        <f>[1]Emissions!BC911</f>
        <v>5.4376223799999998E-2</v>
      </c>
      <c r="BE503" s="6">
        <f>[1]Emissions!BD911</f>
        <v>5.40382352E-2</v>
      </c>
      <c r="BF503" s="6">
        <f>[1]Emissions!BE911</f>
        <v>5.3718869299999999E-2</v>
      </c>
      <c r="BG503" s="6">
        <f>[1]Emissions!BF911</f>
        <v>5.33869961E-2</v>
      </c>
      <c r="BH503" s="6">
        <f>[1]Emissions!BG911</f>
        <v>5.3061867899999997E-2</v>
      </c>
      <c r="BI503" s="6">
        <f>[1]Emissions!BH911</f>
        <v>5.2750567800000002E-2</v>
      </c>
      <c r="BJ503" s="6">
        <f>[1]Emissions!BI911</f>
        <v>5.2455822399999998E-2</v>
      </c>
      <c r="BK503" s="6">
        <f>[1]Emissions!BJ911</f>
        <v>5.2178897100000003E-2</v>
      </c>
      <c r="BL503" s="6">
        <f>[1]Emissions!BK911</f>
        <v>5.1919094999999998E-2</v>
      </c>
      <c r="BM503" s="6">
        <f>[1]Emissions!BL911</f>
        <v>5.1677622300000003E-2</v>
      </c>
      <c r="BN503" s="6">
        <f>[1]Emissions!BM911</f>
        <v>5.1454322099999998E-2</v>
      </c>
      <c r="BO503" s="6">
        <f>[1]Emissions!BN911</f>
        <v>5.1248629900000002E-2</v>
      </c>
      <c r="BP503" s="6">
        <f>[1]Emissions!BO911</f>
        <v>5.1059781200000001E-2</v>
      </c>
      <c r="BQ503" s="6">
        <f>[1]Emissions!BP911</f>
        <v>5.0864887999999997E-2</v>
      </c>
      <c r="BR503" s="6">
        <f>[1]Emissions!BQ911</f>
        <v>5.0676545599999998E-2</v>
      </c>
      <c r="BS503" s="6">
        <f>[1]Emissions!BR911</f>
        <v>5.04989827E-2</v>
      </c>
      <c r="BT503" s="6">
        <f>[1]Emissions!BS911</f>
        <v>5.0333439700000003E-2</v>
      </c>
      <c r="BU503" s="6">
        <f>[1]Emissions!BT911</f>
        <v>5.0180314199999999E-2</v>
      </c>
      <c r="BV503" s="6">
        <f>[1]Emissions!BU911</f>
        <v>5.0041118500000002E-2</v>
      </c>
      <c r="BW503" s="6">
        <f>[1]Emissions!BV911</f>
        <v>4.9914214300000002E-2</v>
      </c>
      <c r="BX503" s="6">
        <f>[1]Emissions!BW911</f>
        <v>4.9798974000000003E-2</v>
      </c>
      <c r="BY503" s="6">
        <f>[1]Emissions!BX911</f>
        <v>4.9694830199999998E-2</v>
      </c>
      <c r="BZ503" s="6">
        <f>[1]Emissions!BY911</f>
        <v>4.9601178699999998E-2</v>
      </c>
      <c r="CA503" s="6">
        <f>[1]Emissions!BZ911</f>
        <v>4.9503543999999997E-2</v>
      </c>
      <c r="CB503" s="6">
        <f>[1]Emissions!CA911</f>
        <v>4.9409414800000002E-2</v>
      </c>
      <c r="CC503" s="6">
        <f>[1]Emissions!CB911</f>
        <v>4.9321668200000002E-2</v>
      </c>
      <c r="CD503" s="6">
        <f>[1]Emissions!CC911</f>
        <v>4.9241306999999998E-2</v>
      </c>
      <c r="CE503" s="6">
        <f>[1]Emissions!CD911</f>
        <v>4.9168779199999998E-2</v>
      </c>
      <c r="CF503" s="6">
        <f>[1]Emissions!CE911</f>
        <v>4.9108040999999998E-2</v>
      </c>
      <c r="CG503" s="6">
        <f>[1]Emissions!CF911</f>
        <v>4.9055560499999998E-2</v>
      </c>
      <c r="CH503" s="6">
        <f>[1]Emissions!CG911</f>
        <v>5.2063577999999999E-2</v>
      </c>
      <c r="CI503" s="6">
        <f>[1]Emissions!CH911</f>
        <v>5.1718227300000003E-2</v>
      </c>
      <c r="CJ503" s="6">
        <f>[1]Emissions!CI911</f>
        <v>5.15973053E-2</v>
      </c>
    </row>
    <row r="504" spans="2:88" x14ac:dyDescent="0.3">
      <c r="B504" s="16" t="str">
        <f>[1]Emissions!A912</f>
        <v>ems_y_co2_sfor_0</v>
      </c>
      <c r="C504" s="6">
        <f>[1]Emissions!B912</f>
        <v>0</v>
      </c>
      <c r="D504" s="6">
        <f>[1]Emissions!C912</f>
        <v>0</v>
      </c>
      <c r="E504" s="6">
        <f>[1]Emissions!D912</f>
        <v>0</v>
      </c>
      <c r="F504" s="6">
        <f>[1]Emissions!E912</f>
        <v>0</v>
      </c>
      <c r="G504" s="6">
        <f>[1]Emissions!F912</f>
        <v>0</v>
      </c>
      <c r="H504" s="6">
        <f>[1]Emissions!G912</f>
        <v>0</v>
      </c>
      <c r="I504" s="6">
        <f>[1]Emissions!H912</f>
        <v>0</v>
      </c>
      <c r="J504" s="6">
        <f>[1]Emissions!I912</f>
        <v>0</v>
      </c>
      <c r="K504" s="6">
        <f>[1]Emissions!J912</f>
        <v>0</v>
      </c>
      <c r="L504" s="6">
        <f>[1]Emissions!K912</f>
        <v>0</v>
      </c>
      <c r="M504" s="6">
        <f>[1]Emissions!L912</f>
        <v>0</v>
      </c>
      <c r="N504" s="6">
        <f>[1]Emissions!M912</f>
        <v>0</v>
      </c>
      <c r="O504" s="6">
        <f>[1]Emissions!N912</f>
        <v>0</v>
      </c>
      <c r="P504" s="6">
        <f>[1]Emissions!O912</f>
        <v>0</v>
      </c>
      <c r="Q504" s="6">
        <f>[1]Emissions!P912</f>
        <v>0</v>
      </c>
      <c r="R504" s="6">
        <f>[1]Emissions!Q912</f>
        <v>0</v>
      </c>
      <c r="S504" s="6">
        <f>[1]Emissions!R912</f>
        <v>0</v>
      </c>
      <c r="T504" s="6">
        <f>[1]Emissions!S912</f>
        <v>0</v>
      </c>
      <c r="U504" s="6">
        <f>[1]Emissions!T912</f>
        <v>0</v>
      </c>
      <c r="V504" s="6">
        <f>[1]Emissions!U912</f>
        <v>0</v>
      </c>
      <c r="W504" s="6">
        <f>[1]Emissions!V912</f>
        <v>0</v>
      </c>
      <c r="X504" s="6">
        <f>[1]Emissions!W912</f>
        <v>0</v>
      </c>
      <c r="Y504" s="6">
        <f>[1]Emissions!X912</f>
        <v>0</v>
      </c>
      <c r="Z504" s="6">
        <f>[1]Emissions!Y912</f>
        <v>0</v>
      </c>
      <c r="AA504" s="6">
        <f>[1]Emissions!Z912</f>
        <v>0</v>
      </c>
      <c r="AB504" s="6">
        <f>[1]Emissions!AA912</f>
        <v>0</v>
      </c>
      <c r="AC504" s="6">
        <f>[1]Emissions!AB912</f>
        <v>0</v>
      </c>
      <c r="AD504" s="6">
        <f>[1]Emissions!AC912</f>
        <v>0</v>
      </c>
      <c r="AE504" s="6">
        <f>[1]Emissions!AD912</f>
        <v>0</v>
      </c>
      <c r="AF504" s="6">
        <f>[1]Emissions!AE912</f>
        <v>0</v>
      </c>
      <c r="AG504" s="6">
        <f>[1]Emissions!AF912</f>
        <v>0</v>
      </c>
      <c r="AH504" s="6">
        <f>[1]Emissions!AG912</f>
        <v>0</v>
      </c>
      <c r="AI504" s="6">
        <f>[1]Emissions!AH912</f>
        <v>0</v>
      </c>
      <c r="AJ504" s="6">
        <f>[1]Emissions!AI912</f>
        <v>0</v>
      </c>
      <c r="AK504" s="6">
        <f>[1]Emissions!AJ912</f>
        <v>0</v>
      </c>
      <c r="AL504" s="6">
        <f>[1]Emissions!AK912</f>
        <v>0</v>
      </c>
      <c r="AM504" s="6">
        <f>[1]Emissions!AL912</f>
        <v>0</v>
      </c>
      <c r="AN504" s="6">
        <f>[1]Emissions!AM912</f>
        <v>0</v>
      </c>
      <c r="AO504" s="6">
        <f>[1]Emissions!AN912</f>
        <v>0</v>
      </c>
      <c r="AP504" s="6">
        <f>[1]Emissions!AO912</f>
        <v>0</v>
      </c>
      <c r="AQ504" s="6">
        <f>[1]Emissions!AP912</f>
        <v>0</v>
      </c>
      <c r="AR504" s="6">
        <f>[1]Emissions!AQ912</f>
        <v>0</v>
      </c>
      <c r="AS504" s="6">
        <f>[1]Emissions!AR912</f>
        <v>0</v>
      </c>
      <c r="AT504" s="6">
        <f>[1]Emissions!AS912</f>
        <v>0</v>
      </c>
      <c r="AU504" s="6">
        <f>[1]Emissions!AT912</f>
        <v>0</v>
      </c>
      <c r="AV504" s="6">
        <f>[1]Emissions!AU912</f>
        <v>0</v>
      </c>
      <c r="AW504" s="6">
        <f>[1]Emissions!AV912</f>
        <v>0</v>
      </c>
      <c r="AX504" s="6">
        <f>[1]Emissions!AW912</f>
        <v>0</v>
      </c>
      <c r="AY504" s="6">
        <f>[1]Emissions!AX912</f>
        <v>0</v>
      </c>
      <c r="AZ504" s="6">
        <f>[1]Emissions!AY912</f>
        <v>0</v>
      </c>
      <c r="BA504" s="6">
        <f>[1]Emissions!AZ912</f>
        <v>0</v>
      </c>
      <c r="BB504" s="6">
        <f>[1]Emissions!BA912</f>
        <v>0</v>
      </c>
      <c r="BC504" s="6">
        <f>[1]Emissions!BB912</f>
        <v>0</v>
      </c>
      <c r="BD504" s="6">
        <f>[1]Emissions!BC912</f>
        <v>0</v>
      </c>
      <c r="BE504" s="6">
        <f>[1]Emissions!BD912</f>
        <v>0</v>
      </c>
      <c r="BF504" s="6">
        <f>[1]Emissions!BE912</f>
        <v>0</v>
      </c>
      <c r="BG504" s="6">
        <f>[1]Emissions!BF912</f>
        <v>0</v>
      </c>
      <c r="BH504" s="6">
        <f>[1]Emissions!BG912</f>
        <v>0</v>
      </c>
      <c r="BI504" s="6">
        <f>[1]Emissions!BH912</f>
        <v>0</v>
      </c>
      <c r="BJ504" s="6">
        <f>[1]Emissions!BI912</f>
        <v>0</v>
      </c>
      <c r="BK504" s="6">
        <f>[1]Emissions!BJ912</f>
        <v>0</v>
      </c>
      <c r="BL504" s="6">
        <f>[1]Emissions!BK912</f>
        <v>0</v>
      </c>
      <c r="BM504" s="6">
        <f>[1]Emissions!BL912</f>
        <v>0</v>
      </c>
      <c r="BN504" s="6">
        <f>[1]Emissions!BM912</f>
        <v>0</v>
      </c>
      <c r="BO504" s="6">
        <f>[1]Emissions!BN912</f>
        <v>0</v>
      </c>
      <c r="BP504" s="6">
        <f>[1]Emissions!BO912</f>
        <v>0</v>
      </c>
      <c r="BQ504" s="6">
        <f>[1]Emissions!BP912</f>
        <v>0</v>
      </c>
      <c r="BR504" s="6">
        <f>[1]Emissions!BQ912</f>
        <v>0</v>
      </c>
      <c r="BS504" s="6">
        <f>[1]Emissions!BR912</f>
        <v>0</v>
      </c>
      <c r="BT504" s="6">
        <f>[1]Emissions!BS912</f>
        <v>0</v>
      </c>
      <c r="BU504" s="6">
        <f>[1]Emissions!BT912</f>
        <v>0</v>
      </c>
      <c r="BV504" s="6">
        <f>[1]Emissions!BU912</f>
        <v>0</v>
      </c>
      <c r="BW504" s="6">
        <f>[1]Emissions!BV912</f>
        <v>0</v>
      </c>
      <c r="BX504" s="6">
        <f>[1]Emissions!BW912</f>
        <v>0</v>
      </c>
      <c r="BY504" s="6">
        <f>[1]Emissions!BX912</f>
        <v>0</v>
      </c>
      <c r="BZ504" s="6">
        <f>[1]Emissions!BY912</f>
        <v>0</v>
      </c>
      <c r="CA504" s="6">
        <f>[1]Emissions!BZ912</f>
        <v>0</v>
      </c>
      <c r="CB504" s="6">
        <f>[1]Emissions!CA912</f>
        <v>0</v>
      </c>
      <c r="CC504" s="6">
        <f>[1]Emissions!CB912</f>
        <v>0</v>
      </c>
      <c r="CD504" s="6">
        <f>[1]Emissions!CC912</f>
        <v>0</v>
      </c>
      <c r="CE504" s="6">
        <f>[1]Emissions!CD912</f>
        <v>0</v>
      </c>
      <c r="CF504" s="6">
        <f>[1]Emissions!CE912</f>
        <v>0</v>
      </c>
      <c r="CG504" s="6">
        <f>[1]Emissions!CF912</f>
        <v>0</v>
      </c>
      <c r="CH504" s="6">
        <f>[1]Emissions!CG912</f>
        <v>0</v>
      </c>
      <c r="CI504" s="6">
        <f>[1]Emissions!CH912</f>
        <v>0</v>
      </c>
      <c r="CJ504" s="6">
        <f>[1]Emissions!CI912</f>
        <v>0</v>
      </c>
    </row>
    <row r="505" spans="2:88" x14ac:dyDescent="0.3">
      <c r="B505" s="16" t="str">
        <f>[1]Emissions!A913</f>
        <v>ems_mat_co2_sfor_0</v>
      </c>
      <c r="C505" s="6">
        <f>[1]Emissions!B913</f>
        <v>0</v>
      </c>
      <c r="D505" s="6">
        <f>[1]Emissions!C913</f>
        <v>0</v>
      </c>
      <c r="E505" s="6">
        <f>[1]Emissions!D913</f>
        <v>0</v>
      </c>
      <c r="F505" s="6">
        <f>[1]Emissions!E913</f>
        <v>0</v>
      </c>
      <c r="G505" s="6">
        <f>[1]Emissions!F913</f>
        <v>0</v>
      </c>
      <c r="H505" s="6">
        <f>[1]Emissions!G913</f>
        <v>0</v>
      </c>
      <c r="I505" s="6">
        <f>[1]Emissions!H913</f>
        <v>0</v>
      </c>
      <c r="J505" s="6">
        <f>[1]Emissions!I913</f>
        <v>0</v>
      </c>
      <c r="K505" s="6">
        <f>[1]Emissions!J913</f>
        <v>0</v>
      </c>
      <c r="L505" s="6">
        <f>[1]Emissions!K913</f>
        <v>0</v>
      </c>
      <c r="M505" s="6">
        <f>[1]Emissions!L913</f>
        <v>0</v>
      </c>
      <c r="N505" s="6">
        <f>[1]Emissions!M913</f>
        <v>0</v>
      </c>
      <c r="O505" s="6">
        <f>[1]Emissions!N913</f>
        <v>0</v>
      </c>
      <c r="P505" s="6">
        <f>[1]Emissions!O913</f>
        <v>0</v>
      </c>
      <c r="Q505" s="6">
        <f>[1]Emissions!P913</f>
        <v>0</v>
      </c>
      <c r="R505" s="6">
        <f>[1]Emissions!Q913</f>
        <v>0</v>
      </c>
      <c r="S505" s="6">
        <f>[1]Emissions!R913</f>
        <v>0</v>
      </c>
      <c r="T505" s="6">
        <f>[1]Emissions!S913</f>
        <v>0</v>
      </c>
      <c r="U505" s="6">
        <f>[1]Emissions!T913</f>
        <v>0</v>
      </c>
      <c r="V505" s="6">
        <f>[1]Emissions!U913</f>
        <v>0</v>
      </c>
      <c r="W505" s="6">
        <f>[1]Emissions!V913</f>
        <v>0</v>
      </c>
      <c r="X505" s="6">
        <f>[1]Emissions!W913</f>
        <v>0</v>
      </c>
      <c r="Y505" s="6">
        <f>[1]Emissions!X913</f>
        <v>0</v>
      </c>
      <c r="Z505" s="6">
        <f>[1]Emissions!Y913</f>
        <v>0</v>
      </c>
      <c r="AA505" s="6">
        <f>[1]Emissions!Z913</f>
        <v>0</v>
      </c>
      <c r="AB505" s="6">
        <f>[1]Emissions!AA913</f>
        <v>0</v>
      </c>
      <c r="AC505" s="6">
        <f>[1]Emissions!AB913</f>
        <v>0</v>
      </c>
      <c r="AD505" s="6">
        <f>[1]Emissions!AC913</f>
        <v>0</v>
      </c>
      <c r="AE505" s="6">
        <f>[1]Emissions!AD913</f>
        <v>0</v>
      </c>
      <c r="AF505" s="6">
        <f>[1]Emissions!AE913</f>
        <v>0</v>
      </c>
      <c r="AG505" s="6">
        <f>[1]Emissions!AF913</f>
        <v>0</v>
      </c>
      <c r="AH505" s="6">
        <f>[1]Emissions!AG913</f>
        <v>0</v>
      </c>
      <c r="AI505" s="6">
        <f>[1]Emissions!AH913</f>
        <v>0</v>
      </c>
      <c r="AJ505" s="6">
        <f>[1]Emissions!AI913</f>
        <v>0</v>
      </c>
      <c r="AK505" s="6">
        <f>[1]Emissions!AJ913</f>
        <v>0</v>
      </c>
      <c r="AL505" s="6">
        <f>[1]Emissions!AK913</f>
        <v>0</v>
      </c>
      <c r="AM505" s="6">
        <f>[1]Emissions!AL913</f>
        <v>0</v>
      </c>
      <c r="AN505" s="6">
        <f>[1]Emissions!AM913</f>
        <v>0</v>
      </c>
      <c r="AO505" s="6">
        <f>[1]Emissions!AN913</f>
        <v>0</v>
      </c>
      <c r="AP505" s="6">
        <f>[1]Emissions!AO913</f>
        <v>0</v>
      </c>
      <c r="AQ505" s="6">
        <f>[1]Emissions!AP913</f>
        <v>0</v>
      </c>
      <c r="AR505" s="6">
        <f>[1]Emissions!AQ913</f>
        <v>0</v>
      </c>
      <c r="AS505" s="6">
        <f>[1]Emissions!AR913</f>
        <v>0</v>
      </c>
      <c r="AT505" s="6">
        <f>[1]Emissions!AS913</f>
        <v>0</v>
      </c>
      <c r="AU505" s="6">
        <f>[1]Emissions!AT913</f>
        <v>0</v>
      </c>
      <c r="AV505" s="6">
        <f>[1]Emissions!AU913</f>
        <v>0</v>
      </c>
      <c r="AW505" s="6">
        <f>[1]Emissions!AV913</f>
        <v>0</v>
      </c>
      <c r="AX505" s="6">
        <f>[1]Emissions!AW913</f>
        <v>0</v>
      </c>
      <c r="AY505" s="6">
        <f>[1]Emissions!AX913</f>
        <v>0</v>
      </c>
      <c r="AZ505" s="6">
        <f>[1]Emissions!AY913</f>
        <v>0</v>
      </c>
      <c r="BA505" s="6">
        <f>[1]Emissions!AZ913</f>
        <v>0</v>
      </c>
      <c r="BB505" s="6">
        <f>[1]Emissions!BA913</f>
        <v>0</v>
      </c>
      <c r="BC505" s="6">
        <f>[1]Emissions!BB913</f>
        <v>0</v>
      </c>
      <c r="BD505" s="6">
        <f>[1]Emissions!BC913</f>
        <v>0</v>
      </c>
      <c r="BE505" s="6">
        <f>[1]Emissions!BD913</f>
        <v>0</v>
      </c>
      <c r="BF505" s="6">
        <f>[1]Emissions!BE913</f>
        <v>0</v>
      </c>
      <c r="BG505" s="6">
        <f>[1]Emissions!BF913</f>
        <v>0</v>
      </c>
      <c r="BH505" s="6">
        <f>[1]Emissions!BG913</f>
        <v>0</v>
      </c>
      <c r="BI505" s="6">
        <f>[1]Emissions!BH913</f>
        <v>0</v>
      </c>
      <c r="BJ505" s="6">
        <f>[1]Emissions!BI913</f>
        <v>0</v>
      </c>
      <c r="BK505" s="6">
        <f>[1]Emissions!BJ913</f>
        <v>0</v>
      </c>
      <c r="BL505" s="6">
        <f>[1]Emissions!BK913</f>
        <v>0</v>
      </c>
      <c r="BM505" s="6">
        <f>[1]Emissions!BL913</f>
        <v>0</v>
      </c>
      <c r="BN505" s="6">
        <f>[1]Emissions!BM913</f>
        <v>0</v>
      </c>
      <c r="BO505" s="6">
        <f>[1]Emissions!BN913</f>
        <v>0</v>
      </c>
      <c r="BP505" s="6">
        <f>[1]Emissions!BO913</f>
        <v>0</v>
      </c>
      <c r="BQ505" s="6">
        <f>[1]Emissions!BP913</f>
        <v>0</v>
      </c>
      <c r="BR505" s="6">
        <f>[1]Emissions!BQ913</f>
        <v>0</v>
      </c>
      <c r="BS505" s="6">
        <f>[1]Emissions!BR913</f>
        <v>0</v>
      </c>
      <c r="BT505" s="6">
        <f>[1]Emissions!BS913</f>
        <v>0</v>
      </c>
      <c r="BU505" s="6">
        <f>[1]Emissions!BT913</f>
        <v>0</v>
      </c>
      <c r="BV505" s="6">
        <f>[1]Emissions!BU913</f>
        <v>0</v>
      </c>
      <c r="BW505" s="6">
        <f>[1]Emissions!BV913</f>
        <v>0</v>
      </c>
      <c r="BX505" s="6">
        <f>[1]Emissions!BW913</f>
        <v>0</v>
      </c>
      <c r="BY505" s="6">
        <f>[1]Emissions!BX913</f>
        <v>0</v>
      </c>
      <c r="BZ505" s="6">
        <f>[1]Emissions!BY913</f>
        <v>0</v>
      </c>
      <c r="CA505" s="6">
        <f>[1]Emissions!BZ913</f>
        <v>0</v>
      </c>
      <c r="CB505" s="6">
        <f>[1]Emissions!CA913</f>
        <v>0</v>
      </c>
      <c r="CC505" s="6">
        <f>[1]Emissions!CB913</f>
        <v>0</v>
      </c>
      <c r="CD505" s="6">
        <f>[1]Emissions!CC913</f>
        <v>0</v>
      </c>
      <c r="CE505" s="6">
        <f>[1]Emissions!CD913</f>
        <v>0</v>
      </c>
      <c r="CF505" s="6">
        <f>[1]Emissions!CE913</f>
        <v>0</v>
      </c>
      <c r="CG505" s="6">
        <f>[1]Emissions!CF913</f>
        <v>0</v>
      </c>
      <c r="CH505" s="6">
        <f>[1]Emissions!CG913</f>
        <v>0</v>
      </c>
      <c r="CI505" s="6">
        <f>[1]Emissions!CH913</f>
        <v>0</v>
      </c>
      <c r="CJ505" s="6">
        <f>[1]Emissions!CI913</f>
        <v>0</v>
      </c>
    </row>
    <row r="506" spans="2:88" x14ac:dyDescent="0.3">
      <c r="B506" s="16" t="str">
        <f>[1]Emissions!A914</f>
        <v>ems_ci_co2_sfoo_0</v>
      </c>
      <c r="C506" s="6">
        <f>[1]Emissions!B914</f>
        <v>9.6387738459999994</v>
      </c>
      <c r="D506" s="6">
        <f>[1]Emissions!C914</f>
        <v>9.5023442740000004</v>
      </c>
      <c r="E506" s="6">
        <f>[1]Emissions!D914</f>
        <v>9.3612815749999996</v>
      </c>
      <c r="F506" s="6">
        <f>[1]Emissions!E914</f>
        <v>9.2132939829999998</v>
      </c>
      <c r="G506" s="6">
        <f>[1]Emissions!F914</f>
        <v>9.1334666779999996</v>
      </c>
      <c r="H506" s="6">
        <f>[1]Emissions!G914</f>
        <v>9.1076821750000008</v>
      </c>
      <c r="I506" s="6">
        <f>[1]Emissions!H914</f>
        <v>9.0951301010000005</v>
      </c>
      <c r="J506" s="6">
        <f>[1]Emissions!I914</f>
        <v>8.6857751990000001</v>
      </c>
      <c r="K506" s="6">
        <f>[1]Emissions!J914</f>
        <v>8.2438421200000001</v>
      </c>
      <c r="L506" s="6">
        <f>[1]Emissions!K914</f>
        <v>7.8244168089999997</v>
      </c>
      <c r="M506" s="6">
        <f>[1]Emissions!L914</f>
        <v>7.4204153880000003</v>
      </c>
      <c r="N506" s="6">
        <f>[1]Emissions!M914</f>
        <v>7.0681523579999999</v>
      </c>
      <c r="O506" s="6">
        <f>[1]Emissions!N914</f>
        <v>6.7529365260000001</v>
      </c>
      <c r="P506" s="6">
        <f>[1]Emissions!O914</f>
        <v>6.4647390849999997</v>
      </c>
      <c r="Q506" s="6">
        <f>[1]Emissions!P914</f>
        <v>6.1981372459999999</v>
      </c>
      <c r="R506" s="6">
        <f>[1]Emissions!Q914</f>
        <v>5.948945062</v>
      </c>
      <c r="S506" s="6">
        <f>[1]Emissions!R914</f>
        <v>5.6977620990000002</v>
      </c>
      <c r="T506" s="6">
        <f>[1]Emissions!S914</f>
        <v>5.4487800599999998</v>
      </c>
      <c r="U506" s="6">
        <f>[1]Emissions!T914</f>
        <v>5.2054753109999998</v>
      </c>
      <c r="V506" s="6">
        <f>[1]Emissions!U914</f>
        <v>4.969747742</v>
      </c>
      <c r="W506" s="6">
        <f>[1]Emissions!V914</f>
        <v>4.7422945490000004</v>
      </c>
      <c r="X506" s="6">
        <f>[1]Emissions!W914</f>
        <v>4.5229530389999999</v>
      </c>
      <c r="Y506" s="6">
        <f>[1]Emissions!X914</f>
        <v>4.311275717</v>
      </c>
      <c r="Z506" s="6">
        <f>[1]Emissions!Y914</f>
        <v>4.1064019979999999</v>
      </c>
      <c r="AA506" s="6">
        <f>[1]Emissions!Z914</f>
        <v>3.9074369560000002</v>
      </c>
      <c r="AB506" s="6">
        <f>[1]Emissions!AA914</f>
        <v>3.7134818169999999</v>
      </c>
      <c r="AC506" s="6">
        <f>[1]Emissions!AB914</f>
        <v>3.523332602</v>
      </c>
      <c r="AD506" s="6">
        <f>[1]Emissions!AC914</f>
        <v>3.3367168399999998</v>
      </c>
      <c r="AE506" s="6">
        <f>[1]Emissions!AD914</f>
        <v>3.1527063380000002</v>
      </c>
      <c r="AF506" s="6">
        <f>[1]Emissions!AE914</f>
        <v>2.9703474110000001</v>
      </c>
      <c r="AG506" s="6">
        <f>[1]Emissions!AF914</f>
        <v>2.7887690119999999</v>
      </c>
      <c r="AH506" s="6">
        <f>[1]Emissions!AG914</f>
        <v>2.6066549800000001</v>
      </c>
      <c r="AI506" s="6">
        <f>[1]Emissions!AH914</f>
        <v>2.423617353</v>
      </c>
      <c r="AJ506" s="6">
        <f>[1]Emissions!AI914</f>
        <v>2.2386851390000002</v>
      </c>
      <c r="AK506" s="6">
        <f>[1]Emissions!AJ914</f>
        <v>2.0506832780000002</v>
      </c>
      <c r="AL506" s="6">
        <f>[1]Emissions!AK914</f>
        <v>1.858220717</v>
      </c>
      <c r="AM506" s="6">
        <f>[1]Emissions!AL914</f>
        <v>1.8549402230000001</v>
      </c>
      <c r="AN506" s="6">
        <f>[1]Emissions!AM914</f>
        <v>1.8474636419999999</v>
      </c>
      <c r="AO506" s="6">
        <f>[1]Emissions!AN914</f>
        <v>1.837136522</v>
      </c>
      <c r="AP506" s="6">
        <f>[1]Emissions!AO914</f>
        <v>1.8249303699999999</v>
      </c>
      <c r="AQ506" s="6">
        <f>[1]Emissions!AP914</f>
        <v>1.811501276</v>
      </c>
      <c r="AR506" s="6">
        <f>[1]Emissions!AQ914</f>
        <v>1.796841124</v>
      </c>
      <c r="AS506" s="6">
        <f>[1]Emissions!AR914</f>
        <v>1.781612261</v>
      </c>
      <c r="AT506" s="6">
        <f>[1]Emissions!AS914</f>
        <v>1.766114838</v>
      </c>
      <c r="AU506" s="6">
        <f>[1]Emissions!AT914</f>
        <v>1.750555077</v>
      </c>
      <c r="AV506" s="6">
        <f>[1]Emissions!AU914</f>
        <v>1.7350886320000001</v>
      </c>
      <c r="AW506" s="6">
        <f>[1]Emissions!AV914</f>
        <v>1.7192871729999999</v>
      </c>
      <c r="AX506" s="6">
        <f>[1]Emissions!AW914</f>
        <v>1.7036870559999999</v>
      </c>
      <c r="AY506" s="6">
        <f>[1]Emissions!AX914</f>
        <v>1.688450665</v>
      </c>
      <c r="AZ506" s="6">
        <f>[1]Emissions!AY914</f>
        <v>1.6736740459999999</v>
      </c>
      <c r="BA506" s="6">
        <f>[1]Emissions!AZ914</f>
        <v>1.6594186980000001</v>
      </c>
      <c r="BB506" s="6">
        <f>[1]Emissions!BA914</f>
        <v>1.644707409</v>
      </c>
      <c r="BC506" s="6">
        <f>[1]Emissions!BB914</f>
        <v>1.6299923300000001</v>
      </c>
      <c r="BD506" s="6">
        <f>[1]Emissions!BC914</f>
        <v>1.615435186</v>
      </c>
      <c r="BE506" s="6">
        <f>[1]Emissions!BD914</f>
        <v>1.6010934139999999</v>
      </c>
      <c r="BF506" s="6">
        <f>[1]Emissions!BE914</f>
        <v>1.5870012659999999</v>
      </c>
      <c r="BG506" s="6">
        <f>[1]Emissions!BF914</f>
        <v>1.5725302779999999</v>
      </c>
      <c r="BH506" s="6">
        <f>[1]Emissions!BG914</f>
        <v>1.5582377620000001</v>
      </c>
      <c r="BI506" s="6">
        <f>[1]Emissions!BH914</f>
        <v>1.544265293</v>
      </c>
      <c r="BJ506" s="6">
        <f>[1]Emissions!BI914</f>
        <v>1.530694977</v>
      </c>
      <c r="BK506" s="6">
        <f>[1]Emissions!BJ914</f>
        <v>1.5175840089999999</v>
      </c>
      <c r="BL506" s="6">
        <f>[1]Emissions!BK914</f>
        <v>1.504971573</v>
      </c>
      <c r="BM506" s="6">
        <f>[1]Emissions!BL914</f>
        <v>1.4928633090000001</v>
      </c>
      <c r="BN506" s="6">
        <f>[1]Emissions!BM914</f>
        <v>1.481246769</v>
      </c>
      <c r="BO506" s="6">
        <f>[1]Emissions!BN914</f>
        <v>1.470092051</v>
      </c>
      <c r="BP506" s="6">
        <f>[1]Emissions!BO914</f>
        <v>1.459356455</v>
      </c>
      <c r="BQ506" s="6">
        <f>[1]Emissions!BP914</f>
        <v>1.4484307460000001</v>
      </c>
      <c r="BR506" s="6">
        <f>[1]Emissions!BQ914</f>
        <v>1.4377154750000001</v>
      </c>
      <c r="BS506" s="6">
        <f>[1]Emissions!BR914</f>
        <v>1.4272562310000001</v>
      </c>
      <c r="BT506" s="6">
        <f>[1]Emissions!BS914</f>
        <v>1.417058953</v>
      </c>
      <c r="BU506" s="6">
        <f>[1]Emissions!BT914</f>
        <v>1.4071229839999999</v>
      </c>
      <c r="BV506" s="6">
        <f>[1]Emissions!BU914</f>
        <v>1.397437005</v>
      </c>
      <c r="BW506" s="6">
        <f>[1]Emissions!BV914</f>
        <v>1.387999193</v>
      </c>
      <c r="BX506" s="6">
        <f>[1]Emissions!BW914</f>
        <v>1.378800797</v>
      </c>
      <c r="BY506" s="6">
        <f>[1]Emissions!BX914</f>
        <v>1.3698306229999999</v>
      </c>
      <c r="BZ506" s="6">
        <f>[1]Emissions!BY914</f>
        <v>1.3610759100000001</v>
      </c>
      <c r="CA506" s="6">
        <f>[1]Emissions!BZ914</f>
        <v>1.3521327400000001</v>
      </c>
      <c r="CB506" s="6">
        <f>[1]Emissions!CA914</f>
        <v>1.3433046850000001</v>
      </c>
      <c r="CC506" s="6">
        <f>[1]Emissions!CB914</f>
        <v>1.3346414680000001</v>
      </c>
      <c r="CD506" s="6">
        <f>[1]Emissions!CC914</f>
        <v>1.3261607989999999</v>
      </c>
      <c r="CE506" s="6">
        <f>[1]Emissions!CD914</f>
        <v>1.3178710069999999</v>
      </c>
      <c r="CF506" s="6">
        <f>[1]Emissions!CE914</f>
        <v>1.3097551519999999</v>
      </c>
      <c r="CG506" s="6">
        <f>[1]Emissions!CF914</f>
        <v>1.301822722</v>
      </c>
      <c r="CH506" s="6">
        <f>[1]Emissions!CG914</f>
        <v>1.3149240680000001</v>
      </c>
      <c r="CI506" s="6">
        <f>[1]Emissions!CH914</f>
        <v>1.305039142</v>
      </c>
      <c r="CJ506" s="6">
        <f>[1]Emissions!CI914</f>
        <v>1.3042490769999999</v>
      </c>
    </row>
    <row r="507" spans="2:88" x14ac:dyDescent="0.3">
      <c r="B507" s="16" t="str">
        <f>[1]Emissions!A915</f>
        <v>ems_y_co2_sfoo_0</v>
      </c>
      <c r="C507" s="6">
        <f>[1]Emissions!B915</f>
        <v>0</v>
      </c>
      <c r="D507" s="6">
        <f>[1]Emissions!C915</f>
        <v>0</v>
      </c>
      <c r="E507" s="6">
        <f>[1]Emissions!D915</f>
        <v>0</v>
      </c>
      <c r="F507" s="6">
        <f>[1]Emissions!E915</f>
        <v>0</v>
      </c>
      <c r="G507" s="6">
        <f>[1]Emissions!F915</f>
        <v>0</v>
      </c>
      <c r="H507" s="6">
        <f>[1]Emissions!G915</f>
        <v>0</v>
      </c>
      <c r="I507" s="6">
        <f>[1]Emissions!H915</f>
        <v>0</v>
      </c>
      <c r="J507" s="6">
        <f>[1]Emissions!I915</f>
        <v>0</v>
      </c>
      <c r="K507" s="6">
        <f>[1]Emissions!J915</f>
        <v>0</v>
      </c>
      <c r="L507" s="6">
        <f>[1]Emissions!K915</f>
        <v>0</v>
      </c>
      <c r="M507" s="6">
        <f>[1]Emissions!L915</f>
        <v>0</v>
      </c>
      <c r="N507" s="6">
        <f>[1]Emissions!M915</f>
        <v>0</v>
      </c>
      <c r="O507" s="6">
        <f>[1]Emissions!N915</f>
        <v>0</v>
      </c>
      <c r="P507" s="6">
        <f>[1]Emissions!O915</f>
        <v>0</v>
      </c>
      <c r="Q507" s="6">
        <f>[1]Emissions!P915</f>
        <v>0</v>
      </c>
      <c r="R507" s="6">
        <f>[1]Emissions!Q915</f>
        <v>0</v>
      </c>
      <c r="S507" s="6">
        <f>[1]Emissions!R915</f>
        <v>0</v>
      </c>
      <c r="T507" s="6">
        <f>[1]Emissions!S915</f>
        <v>0</v>
      </c>
      <c r="U507" s="6">
        <f>[1]Emissions!T915</f>
        <v>0</v>
      </c>
      <c r="V507" s="6">
        <f>[1]Emissions!U915</f>
        <v>0</v>
      </c>
      <c r="W507" s="6">
        <f>[1]Emissions!V915</f>
        <v>0</v>
      </c>
      <c r="X507" s="6">
        <f>[1]Emissions!W915</f>
        <v>0</v>
      </c>
      <c r="Y507" s="6">
        <f>[1]Emissions!X915</f>
        <v>0</v>
      </c>
      <c r="Z507" s="6">
        <f>[1]Emissions!Y915</f>
        <v>0</v>
      </c>
      <c r="AA507" s="6">
        <f>[1]Emissions!Z915</f>
        <v>0</v>
      </c>
      <c r="AB507" s="6">
        <f>[1]Emissions!AA915</f>
        <v>0</v>
      </c>
      <c r="AC507" s="6">
        <f>[1]Emissions!AB915</f>
        <v>0</v>
      </c>
      <c r="AD507" s="6">
        <f>[1]Emissions!AC915</f>
        <v>0</v>
      </c>
      <c r="AE507" s="6">
        <f>[1]Emissions!AD915</f>
        <v>0</v>
      </c>
      <c r="AF507" s="6">
        <f>[1]Emissions!AE915</f>
        <v>0</v>
      </c>
      <c r="AG507" s="6">
        <f>[1]Emissions!AF915</f>
        <v>0</v>
      </c>
      <c r="AH507" s="6">
        <f>[1]Emissions!AG915</f>
        <v>0</v>
      </c>
      <c r="AI507" s="6">
        <f>[1]Emissions!AH915</f>
        <v>0</v>
      </c>
      <c r="AJ507" s="6">
        <f>[1]Emissions!AI915</f>
        <v>0</v>
      </c>
      <c r="AK507" s="6">
        <f>[1]Emissions!AJ915</f>
        <v>0</v>
      </c>
      <c r="AL507" s="6">
        <f>[1]Emissions!AK915</f>
        <v>0</v>
      </c>
      <c r="AM507" s="6">
        <f>[1]Emissions!AL915</f>
        <v>0</v>
      </c>
      <c r="AN507" s="6">
        <f>[1]Emissions!AM915</f>
        <v>0</v>
      </c>
      <c r="AO507" s="6">
        <f>[1]Emissions!AN915</f>
        <v>0</v>
      </c>
      <c r="AP507" s="6">
        <f>[1]Emissions!AO915</f>
        <v>0</v>
      </c>
      <c r="AQ507" s="6">
        <f>[1]Emissions!AP915</f>
        <v>0</v>
      </c>
      <c r="AR507" s="6">
        <f>[1]Emissions!AQ915</f>
        <v>0</v>
      </c>
      <c r="AS507" s="6">
        <f>[1]Emissions!AR915</f>
        <v>0</v>
      </c>
      <c r="AT507" s="6">
        <f>[1]Emissions!AS915</f>
        <v>0</v>
      </c>
      <c r="AU507" s="6">
        <f>[1]Emissions!AT915</f>
        <v>0</v>
      </c>
      <c r="AV507" s="6">
        <f>[1]Emissions!AU915</f>
        <v>0</v>
      </c>
      <c r="AW507" s="6">
        <f>[1]Emissions!AV915</f>
        <v>0</v>
      </c>
      <c r="AX507" s="6">
        <f>[1]Emissions!AW915</f>
        <v>0</v>
      </c>
      <c r="AY507" s="6">
        <f>[1]Emissions!AX915</f>
        <v>0</v>
      </c>
      <c r="AZ507" s="6">
        <f>[1]Emissions!AY915</f>
        <v>0</v>
      </c>
      <c r="BA507" s="6">
        <f>[1]Emissions!AZ915</f>
        <v>0</v>
      </c>
      <c r="BB507" s="6">
        <f>[1]Emissions!BA915</f>
        <v>0</v>
      </c>
      <c r="BC507" s="6">
        <f>[1]Emissions!BB915</f>
        <v>0</v>
      </c>
      <c r="BD507" s="6">
        <f>[1]Emissions!BC915</f>
        <v>0</v>
      </c>
      <c r="BE507" s="6">
        <f>[1]Emissions!BD915</f>
        <v>0</v>
      </c>
      <c r="BF507" s="6">
        <f>[1]Emissions!BE915</f>
        <v>0</v>
      </c>
      <c r="BG507" s="6">
        <f>[1]Emissions!BF915</f>
        <v>0</v>
      </c>
      <c r="BH507" s="6">
        <f>[1]Emissions!BG915</f>
        <v>0</v>
      </c>
      <c r="BI507" s="6">
        <f>[1]Emissions!BH915</f>
        <v>0</v>
      </c>
      <c r="BJ507" s="6">
        <f>[1]Emissions!BI915</f>
        <v>0</v>
      </c>
      <c r="BK507" s="6">
        <f>[1]Emissions!BJ915</f>
        <v>0</v>
      </c>
      <c r="BL507" s="6">
        <f>[1]Emissions!BK915</f>
        <v>0</v>
      </c>
      <c r="BM507" s="6">
        <f>[1]Emissions!BL915</f>
        <v>0</v>
      </c>
      <c r="BN507" s="6">
        <f>[1]Emissions!BM915</f>
        <v>0</v>
      </c>
      <c r="BO507" s="6">
        <f>[1]Emissions!BN915</f>
        <v>0</v>
      </c>
      <c r="BP507" s="6">
        <f>[1]Emissions!BO915</f>
        <v>0</v>
      </c>
      <c r="BQ507" s="6">
        <f>[1]Emissions!BP915</f>
        <v>0</v>
      </c>
      <c r="BR507" s="6">
        <f>[1]Emissions!BQ915</f>
        <v>0</v>
      </c>
      <c r="BS507" s="6">
        <f>[1]Emissions!BR915</f>
        <v>0</v>
      </c>
      <c r="BT507" s="6">
        <f>[1]Emissions!BS915</f>
        <v>0</v>
      </c>
      <c r="BU507" s="6">
        <f>[1]Emissions!BT915</f>
        <v>0</v>
      </c>
      <c r="BV507" s="6">
        <f>[1]Emissions!BU915</f>
        <v>0</v>
      </c>
      <c r="BW507" s="6">
        <f>[1]Emissions!BV915</f>
        <v>0</v>
      </c>
      <c r="BX507" s="6">
        <f>[1]Emissions!BW915</f>
        <v>0</v>
      </c>
      <c r="BY507" s="6">
        <f>[1]Emissions!BX915</f>
        <v>0</v>
      </c>
      <c r="BZ507" s="6">
        <f>[1]Emissions!BY915</f>
        <v>0</v>
      </c>
      <c r="CA507" s="6">
        <f>[1]Emissions!BZ915</f>
        <v>0</v>
      </c>
      <c r="CB507" s="6">
        <f>[1]Emissions!CA915</f>
        <v>0</v>
      </c>
      <c r="CC507" s="6">
        <f>[1]Emissions!CB915</f>
        <v>0</v>
      </c>
      <c r="CD507" s="6">
        <f>[1]Emissions!CC915</f>
        <v>0</v>
      </c>
      <c r="CE507" s="6">
        <f>[1]Emissions!CD915</f>
        <v>0</v>
      </c>
      <c r="CF507" s="6">
        <f>[1]Emissions!CE915</f>
        <v>0</v>
      </c>
      <c r="CG507" s="6">
        <f>[1]Emissions!CF915</f>
        <v>0</v>
      </c>
      <c r="CH507" s="6">
        <f>[1]Emissions!CG915</f>
        <v>0</v>
      </c>
      <c r="CI507" s="6">
        <f>[1]Emissions!CH915</f>
        <v>0</v>
      </c>
      <c r="CJ507" s="6">
        <f>[1]Emissions!CI915</f>
        <v>0</v>
      </c>
    </row>
    <row r="508" spans="2:88" x14ac:dyDescent="0.3">
      <c r="B508" s="16" t="str">
        <f>[1]Emissions!A916</f>
        <v>ems_mat_co2_sfoo_0</v>
      </c>
      <c r="C508" s="6">
        <f>[1]Emissions!B916</f>
        <v>0</v>
      </c>
      <c r="D508" s="6">
        <f>[1]Emissions!C916</f>
        <v>0</v>
      </c>
      <c r="E508" s="6">
        <f>[1]Emissions!D916</f>
        <v>0</v>
      </c>
      <c r="F508" s="6">
        <f>[1]Emissions!E916</f>
        <v>0</v>
      </c>
      <c r="G508" s="6">
        <f>[1]Emissions!F916</f>
        <v>0</v>
      </c>
      <c r="H508" s="6">
        <f>[1]Emissions!G916</f>
        <v>0</v>
      </c>
      <c r="I508" s="6">
        <f>[1]Emissions!H916</f>
        <v>0</v>
      </c>
      <c r="J508" s="6">
        <f>[1]Emissions!I916</f>
        <v>0</v>
      </c>
      <c r="K508" s="6">
        <f>[1]Emissions!J916</f>
        <v>0</v>
      </c>
      <c r="L508" s="6">
        <f>[1]Emissions!K916</f>
        <v>0</v>
      </c>
      <c r="M508" s="6">
        <f>[1]Emissions!L916</f>
        <v>0</v>
      </c>
      <c r="N508" s="6">
        <f>[1]Emissions!M916</f>
        <v>0</v>
      </c>
      <c r="O508" s="6">
        <f>[1]Emissions!N916</f>
        <v>0</v>
      </c>
      <c r="P508" s="6">
        <f>[1]Emissions!O916</f>
        <v>0</v>
      </c>
      <c r="Q508" s="6">
        <f>[1]Emissions!P916</f>
        <v>0</v>
      </c>
      <c r="R508" s="6">
        <f>[1]Emissions!Q916</f>
        <v>0</v>
      </c>
      <c r="S508" s="6">
        <f>[1]Emissions!R916</f>
        <v>0</v>
      </c>
      <c r="T508" s="6">
        <f>[1]Emissions!S916</f>
        <v>0</v>
      </c>
      <c r="U508" s="6">
        <f>[1]Emissions!T916</f>
        <v>0</v>
      </c>
      <c r="V508" s="6">
        <f>[1]Emissions!U916</f>
        <v>0</v>
      </c>
      <c r="W508" s="6">
        <f>[1]Emissions!V916</f>
        <v>0</v>
      </c>
      <c r="X508" s="6">
        <f>[1]Emissions!W916</f>
        <v>0</v>
      </c>
      <c r="Y508" s="6">
        <f>[1]Emissions!X916</f>
        <v>0</v>
      </c>
      <c r="Z508" s="6">
        <f>[1]Emissions!Y916</f>
        <v>0</v>
      </c>
      <c r="AA508" s="6">
        <f>[1]Emissions!Z916</f>
        <v>0</v>
      </c>
      <c r="AB508" s="6">
        <f>[1]Emissions!AA916</f>
        <v>0</v>
      </c>
      <c r="AC508" s="6">
        <f>[1]Emissions!AB916</f>
        <v>0</v>
      </c>
      <c r="AD508" s="6">
        <f>[1]Emissions!AC916</f>
        <v>0</v>
      </c>
      <c r="AE508" s="6">
        <f>[1]Emissions!AD916</f>
        <v>0</v>
      </c>
      <c r="AF508" s="6">
        <f>[1]Emissions!AE916</f>
        <v>0</v>
      </c>
      <c r="AG508" s="6">
        <f>[1]Emissions!AF916</f>
        <v>0</v>
      </c>
      <c r="AH508" s="6">
        <f>[1]Emissions!AG916</f>
        <v>0</v>
      </c>
      <c r="AI508" s="6">
        <f>[1]Emissions!AH916</f>
        <v>0</v>
      </c>
      <c r="AJ508" s="6">
        <f>[1]Emissions!AI916</f>
        <v>0</v>
      </c>
      <c r="AK508" s="6">
        <f>[1]Emissions!AJ916</f>
        <v>0</v>
      </c>
      <c r="AL508" s="6">
        <f>[1]Emissions!AK916</f>
        <v>0</v>
      </c>
      <c r="AM508" s="6">
        <f>[1]Emissions!AL916</f>
        <v>0</v>
      </c>
      <c r="AN508" s="6">
        <f>[1]Emissions!AM916</f>
        <v>0</v>
      </c>
      <c r="AO508" s="6">
        <f>[1]Emissions!AN916</f>
        <v>0</v>
      </c>
      <c r="AP508" s="6">
        <f>[1]Emissions!AO916</f>
        <v>0</v>
      </c>
      <c r="AQ508" s="6">
        <f>[1]Emissions!AP916</f>
        <v>0</v>
      </c>
      <c r="AR508" s="6">
        <f>[1]Emissions!AQ916</f>
        <v>0</v>
      </c>
      <c r="AS508" s="6">
        <f>[1]Emissions!AR916</f>
        <v>0</v>
      </c>
      <c r="AT508" s="6">
        <f>[1]Emissions!AS916</f>
        <v>0</v>
      </c>
      <c r="AU508" s="6">
        <f>[1]Emissions!AT916</f>
        <v>0</v>
      </c>
      <c r="AV508" s="6">
        <f>[1]Emissions!AU916</f>
        <v>0</v>
      </c>
      <c r="AW508" s="6">
        <f>[1]Emissions!AV916</f>
        <v>0</v>
      </c>
      <c r="AX508" s="6">
        <f>[1]Emissions!AW916</f>
        <v>0</v>
      </c>
      <c r="AY508" s="6">
        <f>[1]Emissions!AX916</f>
        <v>0</v>
      </c>
      <c r="AZ508" s="6">
        <f>[1]Emissions!AY916</f>
        <v>0</v>
      </c>
      <c r="BA508" s="6">
        <f>[1]Emissions!AZ916</f>
        <v>0</v>
      </c>
      <c r="BB508" s="6">
        <f>[1]Emissions!BA916</f>
        <v>0</v>
      </c>
      <c r="BC508" s="6">
        <f>[1]Emissions!BB916</f>
        <v>0</v>
      </c>
      <c r="BD508" s="6">
        <f>[1]Emissions!BC916</f>
        <v>0</v>
      </c>
      <c r="BE508" s="6">
        <f>[1]Emissions!BD916</f>
        <v>0</v>
      </c>
      <c r="BF508" s="6">
        <f>[1]Emissions!BE916</f>
        <v>0</v>
      </c>
      <c r="BG508" s="6">
        <f>[1]Emissions!BF916</f>
        <v>0</v>
      </c>
      <c r="BH508" s="6">
        <f>[1]Emissions!BG916</f>
        <v>0</v>
      </c>
      <c r="BI508" s="6">
        <f>[1]Emissions!BH916</f>
        <v>0</v>
      </c>
      <c r="BJ508" s="6">
        <f>[1]Emissions!BI916</f>
        <v>0</v>
      </c>
      <c r="BK508" s="6">
        <f>[1]Emissions!BJ916</f>
        <v>0</v>
      </c>
      <c r="BL508" s="6">
        <f>[1]Emissions!BK916</f>
        <v>0</v>
      </c>
      <c r="BM508" s="6">
        <f>[1]Emissions!BL916</f>
        <v>0</v>
      </c>
      <c r="BN508" s="6">
        <f>[1]Emissions!BM916</f>
        <v>0</v>
      </c>
      <c r="BO508" s="6">
        <f>[1]Emissions!BN916</f>
        <v>0</v>
      </c>
      <c r="BP508" s="6">
        <f>[1]Emissions!BO916</f>
        <v>0</v>
      </c>
      <c r="BQ508" s="6">
        <f>[1]Emissions!BP916</f>
        <v>0</v>
      </c>
      <c r="BR508" s="6">
        <f>[1]Emissions!BQ916</f>
        <v>0</v>
      </c>
      <c r="BS508" s="6">
        <f>[1]Emissions!BR916</f>
        <v>0</v>
      </c>
      <c r="BT508" s="6">
        <f>[1]Emissions!BS916</f>
        <v>0</v>
      </c>
      <c r="BU508" s="6">
        <f>[1]Emissions!BT916</f>
        <v>0</v>
      </c>
      <c r="BV508" s="6">
        <f>[1]Emissions!BU916</f>
        <v>0</v>
      </c>
      <c r="BW508" s="6">
        <f>[1]Emissions!BV916</f>
        <v>0</v>
      </c>
      <c r="BX508" s="6">
        <f>[1]Emissions!BW916</f>
        <v>0</v>
      </c>
      <c r="BY508" s="6">
        <f>[1]Emissions!BX916</f>
        <v>0</v>
      </c>
      <c r="BZ508" s="6">
        <f>[1]Emissions!BY916</f>
        <v>0</v>
      </c>
      <c r="CA508" s="6">
        <f>[1]Emissions!BZ916</f>
        <v>0</v>
      </c>
      <c r="CB508" s="6">
        <f>[1]Emissions!CA916</f>
        <v>0</v>
      </c>
      <c r="CC508" s="6">
        <f>[1]Emissions!CB916</f>
        <v>0</v>
      </c>
      <c r="CD508" s="6">
        <f>[1]Emissions!CC916</f>
        <v>0</v>
      </c>
      <c r="CE508" s="6">
        <f>[1]Emissions!CD916</f>
        <v>0</v>
      </c>
      <c r="CF508" s="6">
        <f>[1]Emissions!CE916</f>
        <v>0</v>
      </c>
      <c r="CG508" s="6">
        <f>[1]Emissions!CF916</f>
        <v>0</v>
      </c>
      <c r="CH508" s="6">
        <f>[1]Emissions!CG916</f>
        <v>0</v>
      </c>
      <c r="CI508" s="6">
        <f>[1]Emissions!CH916</f>
        <v>0</v>
      </c>
      <c r="CJ508" s="6">
        <f>[1]Emissions!CI916</f>
        <v>0</v>
      </c>
    </row>
    <row r="509" spans="2:88" x14ac:dyDescent="0.3">
      <c r="B509" s="16" t="str">
        <f>[1]Emissions!A917</f>
        <v>ems_ci_co2_sveh_0</v>
      </c>
      <c r="C509" s="6">
        <f>[1]Emissions!B917</f>
        <v>1.1668042810000001</v>
      </c>
      <c r="D509" s="6">
        <f>[1]Emissions!C917</f>
        <v>1.1362027939999999</v>
      </c>
      <c r="E509" s="6">
        <f>[1]Emissions!D917</f>
        <v>1.1098366900000001</v>
      </c>
      <c r="F509" s="6">
        <f>[1]Emissions!E917</f>
        <v>1.0810410450000001</v>
      </c>
      <c r="G509" s="6">
        <f>[1]Emissions!F917</f>
        <v>1.062635177</v>
      </c>
      <c r="H509" s="6">
        <f>[1]Emissions!G917</f>
        <v>1.052940827</v>
      </c>
      <c r="I509" s="6">
        <f>[1]Emissions!H917</f>
        <v>1.044066868</v>
      </c>
      <c r="J509" s="6">
        <f>[1]Emissions!I917</f>
        <v>0.97276963670000005</v>
      </c>
      <c r="K509" s="6">
        <f>[1]Emissions!J917</f>
        <v>0.89801691910000003</v>
      </c>
      <c r="L509" s="6">
        <f>[1]Emissions!K917</f>
        <v>0.83348924069999997</v>
      </c>
      <c r="M509" s="6">
        <f>[1]Emissions!L917</f>
        <v>0.77312103710000002</v>
      </c>
      <c r="N509" s="6">
        <f>[1]Emissions!M917</f>
        <v>0.72317857829999999</v>
      </c>
      <c r="O509" s="6">
        <f>[1]Emissions!N917</f>
        <v>0.68070090640000003</v>
      </c>
      <c r="P509" s="6">
        <f>[1]Emissions!O917</f>
        <v>0.64389575060000004</v>
      </c>
      <c r="Q509" s="6">
        <f>[1]Emissions!P917</f>
        <v>0.61183045930000002</v>
      </c>
      <c r="R509" s="6">
        <f>[1]Emissions!Q917</f>
        <v>0.58356382419999997</v>
      </c>
      <c r="S509" s="6">
        <f>[1]Emissions!R917</f>
        <v>0.55567090379999995</v>
      </c>
      <c r="T509" s="6">
        <f>[1]Emissions!S917</f>
        <v>0.52845003239999999</v>
      </c>
      <c r="U509" s="6">
        <f>[1]Emissions!T917</f>
        <v>0.50234074220000002</v>
      </c>
      <c r="V509" s="6">
        <f>[1]Emissions!U917</f>
        <v>0.4776263691</v>
      </c>
      <c r="W509" s="6">
        <f>[1]Emissions!V917</f>
        <v>0.45444574370000002</v>
      </c>
      <c r="X509" s="6">
        <f>[1]Emissions!W917</f>
        <v>0.432834891</v>
      </c>
      <c r="Y509" s="6">
        <f>[1]Emissions!X917</f>
        <v>0.41274122289999998</v>
      </c>
      <c r="Z509" s="6">
        <f>[1]Emissions!Y917</f>
        <v>0.39404184910000001</v>
      </c>
      <c r="AA509" s="6">
        <f>[1]Emissions!Z917</f>
        <v>0.37661254109999998</v>
      </c>
      <c r="AB509" s="6">
        <f>[1]Emissions!AA917</f>
        <v>0.36031279300000002</v>
      </c>
      <c r="AC509" s="6">
        <f>[1]Emissions!AB917</f>
        <v>0.3448932656</v>
      </c>
      <c r="AD509" s="6">
        <f>[1]Emissions!AC917</f>
        <v>0.33032812210000001</v>
      </c>
      <c r="AE509" s="6">
        <f>[1]Emissions!AD917</f>
        <v>0.31639200890000002</v>
      </c>
      <c r="AF509" s="6">
        <f>[1]Emissions!AE917</f>
        <v>0.30283630579999998</v>
      </c>
      <c r="AG509" s="6">
        <f>[1]Emissions!AF917</f>
        <v>0.2894456305</v>
      </c>
      <c r="AH509" s="6">
        <f>[1]Emissions!AG917</f>
        <v>0.27589908270000002</v>
      </c>
      <c r="AI509" s="6">
        <f>[1]Emissions!AH917</f>
        <v>0.2621592103</v>
      </c>
      <c r="AJ509" s="6">
        <f>[1]Emissions!AI917</f>
        <v>0.24803456139999999</v>
      </c>
      <c r="AK509" s="6">
        <f>[1]Emissions!AJ917</f>
        <v>0.23329422420000001</v>
      </c>
      <c r="AL509" s="6">
        <f>[1]Emissions!AK917</f>
        <v>0.21765669900000001</v>
      </c>
      <c r="AM509" s="6">
        <f>[1]Emissions!AL917</f>
        <v>0.22147893739999999</v>
      </c>
      <c r="AN509" s="6">
        <f>[1]Emissions!AM917</f>
        <v>0.22403583120000001</v>
      </c>
      <c r="AO509" s="6">
        <f>[1]Emissions!AN917</f>
        <v>0.2256434588</v>
      </c>
      <c r="AP509" s="6">
        <f>[1]Emissions!AO917</f>
        <v>0.2265251948</v>
      </c>
      <c r="AQ509" s="6">
        <f>[1]Emissions!AP917</f>
        <v>0.22683996040000001</v>
      </c>
      <c r="AR509" s="6">
        <f>[1]Emissions!AQ917</f>
        <v>0.22656422000000001</v>
      </c>
      <c r="AS509" s="6">
        <f>[1]Emissions!AR917</f>
        <v>0.22591274259999999</v>
      </c>
      <c r="AT509" s="6">
        <f>[1]Emissions!AS917</f>
        <v>0.22498237369999999</v>
      </c>
      <c r="AU509" s="6">
        <f>[1]Emissions!AT917</f>
        <v>0.22384499930000001</v>
      </c>
      <c r="AV509" s="6">
        <f>[1]Emissions!AU917</f>
        <v>0.22255959119999999</v>
      </c>
      <c r="AW509" s="6">
        <f>[1]Emissions!AV917</f>
        <v>0.22099361319999999</v>
      </c>
      <c r="AX509" s="6">
        <f>[1]Emissions!AW917</f>
        <v>0.2193359607</v>
      </c>
      <c r="AY509" s="6">
        <f>[1]Emissions!AX917</f>
        <v>0.21764067640000001</v>
      </c>
      <c r="AZ509" s="6">
        <f>[1]Emissions!AY917</f>
        <v>0.21594104280000001</v>
      </c>
      <c r="BA509" s="6">
        <f>[1]Emissions!AZ917</f>
        <v>0.2142621445</v>
      </c>
      <c r="BB509" s="6">
        <f>[1]Emissions!BA917</f>
        <v>0.21255227600000001</v>
      </c>
      <c r="BC509" s="6">
        <f>[1]Emissions!BB917</f>
        <v>0.21091460510000001</v>
      </c>
      <c r="BD509" s="6">
        <f>[1]Emissions!BC917</f>
        <v>0.2093480596</v>
      </c>
      <c r="BE509" s="6">
        <f>[1]Emissions!BD917</f>
        <v>0.20783621469999999</v>
      </c>
      <c r="BF509" s="6">
        <f>[1]Emissions!BE917</f>
        <v>0.2063728692</v>
      </c>
      <c r="BG509" s="6">
        <f>[1]Emissions!BF917</f>
        <v>0.20476157950000001</v>
      </c>
      <c r="BH509" s="6">
        <f>[1]Emissions!BG917</f>
        <v>0.2031731796</v>
      </c>
      <c r="BI509" s="6">
        <f>[1]Emissions!BH917</f>
        <v>0.20163528999999999</v>
      </c>
      <c r="BJ509" s="6">
        <f>[1]Emissions!BI917</f>
        <v>0.20015685089999999</v>
      </c>
      <c r="BK509" s="6">
        <f>[1]Emissions!BJ917</f>
        <v>0.1987421741</v>
      </c>
      <c r="BL509" s="6">
        <f>[1]Emissions!BK917</f>
        <v>0.19739443100000001</v>
      </c>
      <c r="BM509" s="6">
        <f>[1]Emissions!BL917</f>
        <v>0.1961113994</v>
      </c>
      <c r="BN509" s="6">
        <f>[1]Emissions!BM917</f>
        <v>0.19489064210000001</v>
      </c>
      <c r="BO509" s="6">
        <f>[1]Emissions!BN917</f>
        <v>0.1937289401</v>
      </c>
      <c r="BP509" s="6">
        <f>[1]Emissions!BO917</f>
        <v>0.19262251759999999</v>
      </c>
      <c r="BQ509" s="6">
        <f>[1]Emissions!BP917</f>
        <v>0.19140324619999999</v>
      </c>
      <c r="BR509" s="6">
        <f>[1]Emissions!BQ917</f>
        <v>0.190202762</v>
      </c>
      <c r="BS509" s="6">
        <f>[1]Emissions!BR917</f>
        <v>0.18903710130000001</v>
      </c>
      <c r="BT509" s="6">
        <f>[1]Emissions!BS917</f>
        <v>0.18790968029999999</v>
      </c>
      <c r="BU509" s="6">
        <f>[1]Emissions!BT917</f>
        <v>0.18682218610000001</v>
      </c>
      <c r="BV509" s="6">
        <f>[1]Emissions!BU917</f>
        <v>0.185772942</v>
      </c>
      <c r="BW509" s="6">
        <f>[1]Emissions!BV917</f>
        <v>0.18476288129999999</v>
      </c>
      <c r="BX509" s="6">
        <f>[1]Emissions!BW917</f>
        <v>0.18379049450000001</v>
      </c>
      <c r="BY509" s="6">
        <f>[1]Emissions!BX917</f>
        <v>0.18285356429999999</v>
      </c>
      <c r="BZ509" s="6">
        <f>[1]Emissions!BY917</f>
        <v>0.18194966169999999</v>
      </c>
      <c r="CA509" s="6">
        <f>[1]Emissions!BZ917</f>
        <v>0.1809657244</v>
      </c>
      <c r="CB509" s="6">
        <f>[1]Emissions!CA917</f>
        <v>0.1799911102</v>
      </c>
      <c r="CC509" s="6">
        <f>[1]Emissions!CB917</f>
        <v>0.17903751940000001</v>
      </c>
      <c r="CD509" s="6">
        <f>[1]Emissions!CC917</f>
        <v>0.1781082333</v>
      </c>
      <c r="CE509" s="6">
        <f>[1]Emissions!CD917</f>
        <v>0.17720536370000001</v>
      </c>
      <c r="CF509" s="6">
        <f>[1]Emissions!CE917</f>
        <v>0.17632483090000001</v>
      </c>
      <c r="CG509" s="6">
        <f>[1]Emissions!CF917</f>
        <v>0.1754711695</v>
      </c>
      <c r="CH509" s="6">
        <f>[1]Emissions!CG917</f>
        <v>0.19366518869999999</v>
      </c>
      <c r="CI509" s="6">
        <f>[1]Emissions!CH917</f>
        <v>0.18932008929999999</v>
      </c>
      <c r="CJ509" s="6">
        <f>[1]Emissions!CI917</f>
        <v>0.18860638360000001</v>
      </c>
    </row>
    <row r="510" spans="2:88" x14ac:dyDescent="0.3">
      <c r="B510" s="16" t="str">
        <f>[1]Emissions!A918</f>
        <v>ems_y_co2_sveh_0</v>
      </c>
      <c r="C510" s="6">
        <f>[1]Emissions!B918</f>
        <v>0</v>
      </c>
      <c r="D510" s="6">
        <f>[1]Emissions!C918</f>
        <v>0</v>
      </c>
      <c r="E510" s="6">
        <f>[1]Emissions!D918</f>
        <v>0</v>
      </c>
      <c r="F510" s="6">
        <f>[1]Emissions!E918</f>
        <v>0</v>
      </c>
      <c r="G510" s="6">
        <f>[1]Emissions!F918</f>
        <v>0</v>
      </c>
      <c r="H510" s="6">
        <f>[1]Emissions!G918</f>
        <v>0</v>
      </c>
      <c r="I510" s="6">
        <f>[1]Emissions!H918</f>
        <v>0</v>
      </c>
      <c r="J510" s="6">
        <f>[1]Emissions!I918</f>
        <v>0</v>
      </c>
      <c r="K510" s="6">
        <f>[1]Emissions!J918</f>
        <v>0</v>
      </c>
      <c r="L510" s="6">
        <f>[1]Emissions!K918</f>
        <v>0</v>
      </c>
      <c r="M510" s="6">
        <f>[1]Emissions!L918</f>
        <v>0</v>
      </c>
      <c r="N510" s="6">
        <f>[1]Emissions!M918</f>
        <v>0</v>
      </c>
      <c r="O510" s="6">
        <f>[1]Emissions!N918</f>
        <v>0</v>
      </c>
      <c r="P510" s="6">
        <f>[1]Emissions!O918</f>
        <v>0</v>
      </c>
      <c r="Q510" s="6">
        <f>[1]Emissions!P918</f>
        <v>0</v>
      </c>
      <c r="R510" s="6">
        <f>[1]Emissions!Q918</f>
        <v>0</v>
      </c>
      <c r="S510" s="6">
        <f>[1]Emissions!R918</f>
        <v>0</v>
      </c>
      <c r="T510" s="6">
        <f>[1]Emissions!S918</f>
        <v>0</v>
      </c>
      <c r="U510" s="6">
        <f>[1]Emissions!T918</f>
        <v>0</v>
      </c>
      <c r="V510" s="6">
        <f>[1]Emissions!U918</f>
        <v>0</v>
      </c>
      <c r="W510" s="6">
        <f>[1]Emissions!V918</f>
        <v>0</v>
      </c>
      <c r="X510" s="6">
        <f>[1]Emissions!W918</f>
        <v>0</v>
      </c>
      <c r="Y510" s="6">
        <f>[1]Emissions!X918</f>
        <v>0</v>
      </c>
      <c r="Z510" s="6">
        <f>[1]Emissions!Y918</f>
        <v>0</v>
      </c>
      <c r="AA510" s="6">
        <f>[1]Emissions!Z918</f>
        <v>0</v>
      </c>
      <c r="AB510" s="6">
        <f>[1]Emissions!AA918</f>
        <v>0</v>
      </c>
      <c r="AC510" s="6">
        <f>[1]Emissions!AB918</f>
        <v>0</v>
      </c>
      <c r="AD510" s="6">
        <f>[1]Emissions!AC918</f>
        <v>0</v>
      </c>
      <c r="AE510" s="6">
        <f>[1]Emissions!AD918</f>
        <v>0</v>
      </c>
      <c r="AF510" s="6">
        <f>[1]Emissions!AE918</f>
        <v>0</v>
      </c>
      <c r="AG510" s="6">
        <f>[1]Emissions!AF918</f>
        <v>0</v>
      </c>
      <c r="AH510" s="6">
        <f>[1]Emissions!AG918</f>
        <v>0</v>
      </c>
      <c r="AI510" s="6">
        <f>[1]Emissions!AH918</f>
        <v>0</v>
      </c>
      <c r="AJ510" s="6">
        <f>[1]Emissions!AI918</f>
        <v>0</v>
      </c>
      <c r="AK510" s="6">
        <f>[1]Emissions!AJ918</f>
        <v>0</v>
      </c>
      <c r="AL510" s="6">
        <f>[1]Emissions!AK918</f>
        <v>0</v>
      </c>
      <c r="AM510" s="6">
        <f>[1]Emissions!AL918</f>
        <v>0</v>
      </c>
      <c r="AN510" s="6">
        <f>[1]Emissions!AM918</f>
        <v>0</v>
      </c>
      <c r="AO510" s="6">
        <f>[1]Emissions!AN918</f>
        <v>0</v>
      </c>
      <c r="AP510" s="6">
        <f>[1]Emissions!AO918</f>
        <v>0</v>
      </c>
      <c r="AQ510" s="6">
        <f>[1]Emissions!AP918</f>
        <v>0</v>
      </c>
      <c r="AR510" s="6">
        <f>[1]Emissions!AQ918</f>
        <v>0</v>
      </c>
      <c r="AS510" s="6">
        <f>[1]Emissions!AR918</f>
        <v>0</v>
      </c>
      <c r="AT510" s="6">
        <f>[1]Emissions!AS918</f>
        <v>0</v>
      </c>
      <c r="AU510" s="6">
        <f>[1]Emissions!AT918</f>
        <v>0</v>
      </c>
      <c r="AV510" s="6">
        <f>[1]Emissions!AU918</f>
        <v>0</v>
      </c>
      <c r="AW510" s="6">
        <f>[1]Emissions!AV918</f>
        <v>0</v>
      </c>
      <c r="AX510" s="6">
        <f>[1]Emissions!AW918</f>
        <v>0</v>
      </c>
      <c r="AY510" s="6">
        <f>[1]Emissions!AX918</f>
        <v>0</v>
      </c>
      <c r="AZ510" s="6">
        <f>[1]Emissions!AY918</f>
        <v>0</v>
      </c>
      <c r="BA510" s="6">
        <f>[1]Emissions!AZ918</f>
        <v>0</v>
      </c>
      <c r="BB510" s="6">
        <f>[1]Emissions!BA918</f>
        <v>0</v>
      </c>
      <c r="BC510" s="6">
        <f>[1]Emissions!BB918</f>
        <v>0</v>
      </c>
      <c r="BD510" s="6">
        <f>[1]Emissions!BC918</f>
        <v>0</v>
      </c>
      <c r="BE510" s="6">
        <f>[1]Emissions!BD918</f>
        <v>0</v>
      </c>
      <c r="BF510" s="6">
        <f>[1]Emissions!BE918</f>
        <v>0</v>
      </c>
      <c r="BG510" s="6">
        <f>[1]Emissions!BF918</f>
        <v>0</v>
      </c>
      <c r="BH510" s="6">
        <f>[1]Emissions!BG918</f>
        <v>0</v>
      </c>
      <c r="BI510" s="6">
        <f>[1]Emissions!BH918</f>
        <v>0</v>
      </c>
      <c r="BJ510" s="6">
        <f>[1]Emissions!BI918</f>
        <v>0</v>
      </c>
      <c r="BK510" s="6">
        <f>[1]Emissions!BJ918</f>
        <v>0</v>
      </c>
      <c r="BL510" s="6">
        <f>[1]Emissions!BK918</f>
        <v>0</v>
      </c>
      <c r="BM510" s="6">
        <f>[1]Emissions!BL918</f>
        <v>0</v>
      </c>
      <c r="BN510" s="6">
        <f>[1]Emissions!BM918</f>
        <v>0</v>
      </c>
      <c r="BO510" s="6">
        <f>[1]Emissions!BN918</f>
        <v>0</v>
      </c>
      <c r="BP510" s="6">
        <f>[1]Emissions!BO918</f>
        <v>0</v>
      </c>
      <c r="BQ510" s="6">
        <f>[1]Emissions!BP918</f>
        <v>0</v>
      </c>
      <c r="BR510" s="6">
        <f>[1]Emissions!BQ918</f>
        <v>0</v>
      </c>
      <c r="BS510" s="6">
        <f>[1]Emissions!BR918</f>
        <v>0</v>
      </c>
      <c r="BT510" s="6">
        <f>[1]Emissions!BS918</f>
        <v>0</v>
      </c>
      <c r="BU510" s="6">
        <f>[1]Emissions!BT918</f>
        <v>0</v>
      </c>
      <c r="BV510" s="6">
        <f>[1]Emissions!BU918</f>
        <v>0</v>
      </c>
      <c r="BW510" s="6">
        <f>[1]Emissions!BV918</f>
        <v>0</v>
      </c>
      <c r="BX510" s="6">
        <f>[1]Emissions!BW918</f>
        <v>0</v>
      </c>
      <c r="BY510" s="6">
        <f>[1]Emissions!BX918</f>
        <v>0</v>
      </c>
      <c r="BZ510" s="6">
        <f>[1]Emissions!BY918</f>
        <v>0</v>
      </c>
      <c r="CA510" s="6">
        <f>[1]Emissions!BZ918</f>
        <v>0</v>
      </c>
      <c r="CB510" s="6">
        <f>[1]Emissions!CA918</f>
        <v>0</v>
      </c>
      <c r="CC510" s="6">
        <f>[1]Emissions!CB918</f>
        <v>0</v>
      </c>
      <c r="CD510" s="6">
        <f>[1]Emissions!CC918</f>
        <v>0</v>
      </c>
      <c r="CE510" s="6">
        <f>[1]Emissions!CD918</f>
        <v>0</v>
      </c>
      <c r="CF510" s="6">
        <f>[1]Emissions!CE918</f>
        <v>0</v>
      </c>
      <c r="CG510" s="6">
        <f>[1]Emissions!CF918</f>
        <v>0</v>
      </c>
      <c r="CH510" s="6">
        <f>[1]Emissions!CG918</f>
        <v>0</v>
      </c>
      <c r="CI510" s="6">
        <f>[1]Emissions!CH918</f>
        <v>0</v>
      </c>
      <c r="CJ510" s="6">
        <f>[1]Emissions!CI918</f>
        <v>0</v>
      </c>
    </row>
    <row r="511" spans="2:88" x14ac:dyDescent="0.3">
      <c r="B511" s="16" t="str">
        <f>[1]Emissions!A919</f>
        <v>ems_mat_co2_sveh_0</v>
      </c>
      <c r="C511" s="6">
        <f>[1]Emissions!B919</f>
        <v>0</v>
      </c>
      <c r="D511" s="6">
        <f>[1]Emissions!C919</f>
        <v>0</v>
      </c>
      <c r="E511" s="6">
        <f>[1]Emissions!D919</f>
        <v>0</v>
      </c>
      <c r="F511" s="6">
        <f>[1]Emissions!E919</f>
        <v>0</v>
      </c>
      <c r="G511" s="6">
        <f>[1]Emissions!F919</f>
        <v>0</v>
      </c>
      <c r="H511" s="6">
        <f>[1]Emissions!G919</f>
        <v>0</v>
      </c>
      <c r="I511" s="6">
        <f>[1]Emissions!H919</f>
        <v>0</v>
      </c>
      <c r="J511" s="6">
        <f>[1]Emissions!I919</f>
        <v>0</v>
      </c>
      <c r="K511" s="6">
        <f>[1]Emissions!J919</f>
        <v>0</v>
      </c>
      <c r="L511" s="6">
        <f>[1]Emissions!K919</f>
        <v>0</v>
      </c>
      <c r="M511" s="6">
        <f>[1]Emissions!L919</f>
        <v>0</v>
      </c>
      <c r="N511" s="6">
        <f>[1]Emissions!M919</f>
        <v>0</v>
      </c>
      <c r="O511" s="6">
        <f>[1]Emissions!N919</f>
        <v>0</v>
      </c>
      <c r="P511" s="6">
        <f>[1]Emissions!O919</f>
        <v>0</v>
      </c>
      <c r="Q511" s="6">
        <f>[1]Emissions!P919</f>
        <v>0</v>
      </c>
      <c r="R511" s="6">
        <f>[1]Emissions!Q919</f>
        <v>0</v>
      </c>
      <c r="S511" s="6">
        <f>[1]Emissions!R919</f>
        <v>0</v>
      </c>
      <c r="T511" s="6">
        <f>[1]Emissions!S919</f>
        <v>0</v>
      </c>
      <c r="U511" s="6">
        <f>[1]Emissions!T919</f>
        <v>0</v>
      </c>
      <c r="V511" s="6">
        <f>[1]Emissions!U919</f>
        <v>0</v>
      </c>
      <c r="W511" s="6">
        <f>[1]Emissions!V919</f>
        <v>0</v>
      </c>
      <c r="X511" s="6">
        <f>[1]Emissions!W919</f>
        <v>0</v>
      </c>
      <c r="Y511" s="6">
        <f>[1]Emissions!X919</f>
        <v>0</v>
      </c>
      <c r="Z511" s="6">
        <f>[1]Emissions!Y919</f>
        <v>0</v>
      </c>
      <c r="AA511" s="6">
        <f>[1]Emissions!Z919</f>
        <v>0</v>
      </c>
      <c r="AB511" s="6">
        <f>[1]Emissions!AA919</f>
        <v>0</v>
      </c>
      <c r="AC511" s="6">
        <f>[1]Emissions!AB919</f>
        <v>0</v>
      </c>
      <c r="AD511" s="6">
        <f>[1]Emissions!AC919</f>
        <v>0</v>
      </c>
      <c r="AE511" s="6">
        <f>[1]Emissions!AD919</f>
        <v>0</v>
      </c>
      <c r="AF511" s="6">
        <f>[1]Emissions!AE919</f>
        <v>0</v>
      </c>
      <c r="AG511" s="6">
        <f>[1]Emissions!AF919</f>
        <v>0</v>
      </c>
      <c r="AH511" s="6">
        <f>[1]Emissions!AG919</f>
        <v>0</v>
      </c>
      <c r="AI511" s="6">
        <f>[1]Emissions!AH919</f>
        <v>0</v>
      </c>
      <c r="AJ511" s="6">
        <f>[1]Emissions!AI919</f>
        <v>0</v>
      </c>
      <c r="AK511" s="6">
        <f>[1]Emissions!AJ919</f>
        <v>0</v>
      </c>
      <c r="AL511" s="6">
        <f>[1]Emissions!AK919</f>
        <v>0</v>
      </c>
      <c r="AM511" s="6">
        <f>[1]Emissions!AL919</f>
        <v>0</v>
      </c>
      <c r="AN511" s="6">
        <f>[1]Emissions!AM919</f>
        <v>0</v>
      </c>
      <c r="AO511" s="6">
        <f>[1]Emissions!AN919</f>
        <v>0</v>
      </c>
      <c r="AP511" s="6">
        <f>[1]Emissions!AO919</f>
        <v>0</v>
      </c>
      <c r="AQ511" s="6">
        <f>[1]Emissions!AP919</f>
        <v>0</v>
      </c>
      <c r="AR511" s="6">
        <f>[1]Emissions!AQ919</f>
        <v>0</v>
      </c>
      <c r="AS511" s="6">
        <f>[1]Emissions!AR919</f>
        <v>0</v>
      </c>
      <c r="AT511" s="6">
        <f>[1]Emissions!AS919</f>
        <v>0</v>
      </c>
      <c r="AU511" s="6">
        <f>[1]Emissions!AT919</f>
        <v>0</v>
      </c>
      <c r="AV511" s="6">
        <f>[1]Emissions!AU919</f>
        <v>0</v>
      </c>
      <c r="AW511" s="6">
        <f>[1]Emissions!AV919</f>
        <v>0</v>
      </c>
      <c r="AX511" s="6">
        <f>[1]Emissions!AW919</f>
        <v>0</v>
      </c>
      <c r="AY511" s="6">
        <f>[1]Emissions!AX919</f>
        <v>0</v>
      </c>
      <c r="AZ511" s="6">
        <f>[1]Emissions!AY919</f>
        <v>0</v>
      </c>
      <c r="BA511" s="6">
        <f>[1]Emissions!AZ919</f>
        <v>0</v>
      </c>
      <c r="BB511" s="6">
        <f>[1]Emissions!BA919</f>
        <v>0</v>
      </c>
      <c r="BC511" s="6">
        <f>[1]Emissions!BB919</f>
        <v>0</v>
      </c>
      <c r="BD511" s="6">
        <f>[1]Emissions!BC919</f>
        <v>0</v>
      </c>
      <c r="BE511" s="6">
        <f>[1]Emissions!BD919</f>
        <v>0</v>
      </c>
      <c r="BF511" s="6">
        <f>[1]Emissions!BE919</f>
        <v>0</v>
      </c>
      <c r="BG511" s="6">
        <f>[1]Emissions!BF919</f>
        <v>0</v>
      </c>
      <c r="BH511" s="6">
        <f>[1]Emissions!BG919</f>
        <v>0</v>
      </c>
      <c r="BI511" s="6">
        <f>[1]Emissions!BH919</f>
        <v>0</v>
      </c>
      <c r="BJ511" s="6">
        <f>[1]Emissions!BI919</f>
        <v>0</v>
      </c>
      <c r="BK511" s="6">
        <f>[1]Emissions!BJ919</f>
        <v>0</v>
      </c>
      <c r="BL511" s="6">
        <f>[1]Emissions!BK919</f>
        <v>0</v>
      </c>
      <c r="BM511" s="6">
        <f>[1]Emissions!BL919</f>
        <v>0</v>
      </c>
      <c r="BN511" s="6">
        <f>[1]Emissions!BM919</f>
        <v>0</v>
      </c>
      <c r="BO511" s="6">
        <f>[1]Emissions!BN919</f>
        <v>0</v>
      </c>
      <c r="BP511" s="6">
        <f>[1]Emissions!BO919</f>
        <v>0</v>
      </c>
      <c r="BQ511" s="6">
        <f>[1]Emissions!BP919</f>
        <v>0</v>
      </c>
      <c r="BR511" s="6">
        <f>[1]Emissions!BQ919</f>
        <v>0</v>
      </c>
      <c r="BS511" s="6">
        <f>[1]Emissions!BR919</f>
        <v>0</v>
      </c>
      <c r="BT511" s="6">
        <f>[1]Emissions!BS919</f>
        <v>0</v>
      </c>
      <c r="BU511" s="6">
        <f>[1]Emissions!BT919</f>
        <v>0</v>
      </c>
      <c r="BV511" s="6">
        <f>[1]Emissions!BU919</f>
        <v>0</v>
      </c>
      <c r="BW511" s="6">
        <f>[1]Emissions!BV919</f>
        <v>0</v>
      </c>
      <c r="BX511" s="6">
        <f>[1]Emissions!BW919</f>
        <v>0</v>
      </c>
      <c r="BY511" s="6">
        <f>[1]Emissions!BX919</f>
        <v>0</v>
      </c>
      <c r="BZ511" s="6">
        <f>[1]Emissions!BY919</f>
        <v>0</v>
      </c>
      <c r="CA511" s="6">
        <f>[1]Emissions!BZ919</f>
        <v>0</v>
      </c>
      <c r="CB511" s="6">
        <f>[1]Emissions!CA919</f>
        <v>0</v>
      </c>
      <c r="CC511" s="6">
        <f>[1]Emissions!CB919</f>
        <v>0</v>
      </c>
      <c r="CD511" s="6">
        <f>[1]Emissions!CC919</f>
        <v>0</v>
      </c>
      <c r="CE511" s="6">
        <f>[1]Emissions!CD919</f>
        <v>0</v>
      </c>
      <c r="CF511" s="6">
        <f>[1]Emissions!CE919</f>
        <v>0</v>
      </c>
      <c r="CG511" s="6">
        <f>[1]Emissions!CF919</f>
        <v>0</v>
      </c>
      <c r="CH511" s="6">
        <f>[1]Emissions!CG919</f>
        <v>0</v>
      </c>
      <c r="CI511" s="6">
        <f>[1]Emissions!CH919</f>
        <v>0</v>
      </c>
      <c r="CJ511" s="6">
        <f>[1]Emissions!CI919</f>
        <v>0</v>
      </c>
    </row>
    <row r="512" spans="2:88" x14ac:dyDescent="0.3">
      <c r="B512" s="16" t="str">
        <f>[1]Emissions!A920</f>
        <v>ems_ci_co2_sgla_0</v>
      </c>
      <c r="C512" s="6">
        <f>[1]Emissions!B920</f>
        <v>5.5905738149999999</v>
      </c>
      <c r="D512" s="6">
        <f>[1]Emissions!C920</f>
        <v>5.7014878720000004</v>
      </c>
      <c r="E512" s="6">
        <f>[1]Emissions!D920</f>
        <v>5.8460993779999999</v>
      </c>
      <c r="F512" s="6">
        <f>[1]Emissions!E920</f>
        <v>5.923202581</v>
      </c>
      <c r="G512" s="6">
        <f>[1]Emissions!F920</f>
        <v>5.9603355420000002</v>
      </c>
      <c r="H512" s="6">
        <f>[1]Emissions!G920</f>
        <v>5.9849410589999996</v>
      </c>
      <c r="I512" s="6">
        <f>[1]Emissions!H920</f>
        <v>5.9974857220000004</v>
      </c>
      <c r="J512" s="6">
        <f>[1]Emissions!I920</f>
        <v>5.819985322</v>
      </c>
      <c r="K512" s="6">
        <f>[1]Emissions!J920</f>
        <v>5.6330855729999998</v>
      </c>
      <c r="L512" s="6">
        <f>[1]Emissions!K920</f>
        <v>5.4708794879999996</v>
      </c>
      <c r="M512" s="6">
        <f>[1]Emissions!L920</f>
        <v>5.3197100869999998</v>
      </c>
      <c r="N512" s="6">
        <f>[1]Emissions!M920</f>
        <v>5.1858844179999997</v>
      </c>
      <c r="O512" s="6">
        <f>[1]Emissions!N920</f>
        <v>5.0597281479999996</v>
      </c>
      <c r="P512" s="6">
        <f>[1]Emissions!O920</f>
        <v>4.9392993159999996</v>
      </c>
      <c r="Q512" s="6">
        <f>[1]Emissions!P920</f>
        <v>4.8255627790000002</v>
      </c>
      <c r="R512" s="6">
        <f>[1]Emissions!Q920</f>
        <v>4.7180655849999997</v>
      </c>
      <c r="S512" s="6">
        <f>[1]Emissions!R920</f>
        <v>4.6097488049999997</v>
      </c>
      <c r="T512" s="6">
        <f>[1]Emissions!S920</f>
        <v>4.501472025</v>
      </c>
      <c r="U512" s="6">
        <f>[1]Emissions!T920</f>
        <v>4.3931387529999997</v>
      </c>
      <c r="V512" s="6">
        <f>[1]Emissions!U920</f>
        <v>4.2844080770000001</v>
      </c>
      <c r="W512" s="6">
        <f>[1]Emissions!V920</f>
        <v>4.1752367809999997</v>
      </c>
      <c r="X512" s="6">
        <f>[1]Emissions!W920</f>
        <v>4.0657941900000001</v>
      </c>
      <c r="Y512" s="6">
        <f>[1]Emissions!X920</f>
        <v>3.9564497329999999</v>
      </c>
      <c r="Z512" s="6">
        <f>[1]Emissions!Y920</f>
        <v>3.8472610459999999</v>
      </c>
      <c r="AA512" s="6">
        <f>[1]Emissions!Z920</f>
        <v>3.7382114729999998</v>
      </c>
      <c r="AB512" s="6">
        <f>[1]Emissions!AA920</f>
        <v>3.6293101550000002</v>
      </c>
      <c r="AC512" s="6">
        <f>[1]Emissions!AB920</f>
        <v>3.5202262499999999</v>
      </c>
      <c r="AD512" s="6">
        <f>[1]Emissions!AC920</f>
        <v>3.4114732139999999</v>
      </c>
      <c r="AE512" s="6">
        <f>[1]Emissions!AD920</f>
        <v>3.3029515269999998</v>
      </c>
      <c r="AF512" s="6">
        <f>[1]Emissions!AE920</f>
        <v>3.1944101159999998</v>
      </c>
      <c r="AG512" s="6">
        <f>[1]Emissions!AF920</f>
        <v>3.0856186659999998</v>
      </c>
      <c r="AH512" s="6">
        <f>[1]Emissions!AG920</f>
        <v>2.9757669940000002</v>
      </c>
      <c r="AI512" s="6">
        <f>[1]Emissions!AH920</f>
        <v>2.8650048639999999</v>
      </c>
      <c r="AJ512" s="6">
        <f>[1]Emissions!AI920</f>
        <v>2.7529900939999998</v>
      </c>
      <c r="AK512" s="6">
        <f>[1]Emissions!AJ920</f>
        <v>2.6392653699999999</v>
      </c>
      <c r="AL512" s="6">
        <f>[1]Emissions!AK920</f>
        <v>2.5233455669999998</v>
      </c>
      <c r="AM512" s="6">
        <f>[1]Emissions!AL920</f>
        <v>2.5375507769999999</v>
      </c>
      <c r="AN512" s="6">
        <f>[1]Emissions!AM920</f>
        <v>2.5503494920000001</v>
      </c>
      <c r="AO512" s="6">
        <f>[1]Emissions!AN920</f>
        <v>2.5623676070000001</v>
      </c>
      <c r="AP512" s="6">
        <f>[1]Emissions!AO920</f>
        <v>2.5735018799999998</v>
      </c>
      <c r="AQ512" s="6">
        <f>[1]Emissions!AP920</f>
        <v>2.583719978</v>
      </c>
      <c r="AR512" s="6">
        <f>[1]Emissions!AQ920</f>
        <v>2.5925033009999998</v>
      </c>
      <c r="AS512" s="6">
        <f>[1]Emissions!AR920</f>
        <v>2.6004140929999999</v>
      </c>
      <c r="AT512" s="6">
        <f>[1]Emissions!AS920</f>
        <v>2.6077766699999998</v>
      </c>
      <c r="AU512" s="6">
        <f>[1]Emissions!AT920</f>
        <v>2.6148303099999999</v>
      </c>
      <c r="AV512" s="6">
        <f>[1]Emissions!AU920</f>
        <v>2.6217579029999998</v>
      </c>
      <c r="AW512" s="6">
        <f>[1]Emissions!AV920</f>
        <v>2.6285146290000001</v>
      </c>
      <c r="AX512" s="6">
        <f>[1]Emissions!AW920</f>
        <v>2.6349062550000002</v>
      </c>
      <c r="AY512" s="6">
        <f>[1]Emissions!AX920</f>
        <v>2.6411677550000001</v>
      </c>
      <c r="AZ512" s="6">
        <f>[1]Emissions!AY920</f>
        <v>2.6475267159999998</v>
      </c>
      <c r="BA512" s="6">
        <f>[1]Emissions!AZ920</f>
        <v>2.6541137080000001</v>
      </c>
      <c r="BB512" s="6">
        <f>[1]Emissions!BA920</f>
        <v>2.6385337799999999</v>
      </c>
      <c r="BC512" s="6">
        <f>[1]Emissions!BB920</f>
        <v>2.6323781500000001</v>
      </c>
      <c r="BD512" s="6">
        <f>[1]Emissions!BC920</f>
        <v>2.6337284830000001</v>
      </c>
      <c r="BE512" s="6">
        <f>[1]Emissions!BD920</f>
        <v>2.6383401489999998</v>
      </c>
      <c r="BF512" s="6">
        <f>[1]Emissions!BE920</f>
        <v>2.6440835690000002</v>
      </c>
      <c r="BG512" s="6">
        <f>[1]Emissions!BF920</f>
        <v>2.6490868710000002</v>
      </c>
      <c r="BH512" s="6">
        <f>[1]Emissions!BG920</f>
        <v>2.6538796169999999</v>
      </c>
      <c r="BI512" s="6">
        <f>[1]Emissions!BH920</f>
        <v>2.6586202139999999</v>
      </c>
      <c r="BJ512" s="6">
        <f>[1]Emissions!BI920</f>
        <v>2.6633912130000001</v>
      </c>
      <c r="BK512" s="6">
        <f>[1]Emissions!BJ920</f>
        <v>2.668252893</v>
      </c>
      <c r="BL512" s="6">
        <f>[1]Emissions!BK920</f>
        <v>2.673256313</v>
      </c>
      <c r="BM512" s="6">
        <f>[1]Emissions!BL920</f>
        <v>2.678425802</v>
      </c>
      <c r="BN512" s="6">
        <f>[1]Emissions!BM920</f>
        <v>2.6837754359999999</v>
      </c>
      <c r="BO512" s="6">
        <f>[1]Emissions!BN920</f>
        <v>2.6893096540000001</v>
      </c>
      <c r="BP512" s="6">
        <f>[1]Emissions!BO920</f>
        <v>2.6950254610000002</v>
      </c>
      <c r="BQ512" s="6">
        <f>[1]Emissions!BP920</f>
        <v>2.7001296360000002</v>
      </c>
      <c r="BR512" s="6">
        <f>[1]Emissions!BQ920</f>
        <v>2.7050954100000002</v>
      </c>
      <c r="BS512" s="6">
        <f>[1]Emissions!BR920</f>
        <v>2.7100897509999999</v>
      </c>
      <c r="BT512" s="6">
        <f>[1]Emissions!BS920</f>
        <v>2.7151865270000002</v>
      </c>
      <c r="BU512" s="6">
        <f>[1]Emissions!BT920</f>
        <v>2.7204209760000002</v>
      </c>
      <c r="BV512" s="6">
        <f>[1]Emissions!BU920</f>
        <v>2.7257998909999999</v>
      </c>
      <c r="BW512" s="6">
        <f>[1]Emissions!BV920</f>
        <v>2.731335343</v>
      </c>
      <c r="BX512" s="6">
        <f>[1]Emissions!BW920</f>
        <v>2.7370311169999999</v>
      </c>
      <c r="BY512" s="6">
        <f>[1]Emissions!BX920</f>
        <v>2.74288753</v>
      </c>
      <c r="BZ512" s="6">
        <f>[1]Emissions!BY920</f>
        <v>2.7489028649999998</v>
      </c>
      <c r="CA512" s="6">
        <f>[1]Emissions!BZ920</f>
        <v>2.754516255</v>
      </c>
      <c r="CB512" s="6">
        <f>[1]Emissions!CA920</f>
        <v>2.7600642849999999</v>
      </c>
      <c r="CC512" s="6">
        <f>[1]Emissions!CB920</f>
        <v>2.7656717159999999</v>
      </c>
      <c r="CD512" s="6">
        <f>[1]Emissions!CC920</f>
        <v>2.7713974549999998</v>
      </c>
      <c r="CE512" s="6">
        <f>[1]Emissions!CD920</f>
        <v>2.7772716339999999</v>
      </c>
      <c r="CF512" s="6">
        <f>[1]Emissions!CE920</f>
        <v>2.783284321</v>
      </c>
      <c r="CG512" s="6">
        <f>[1]Emissions!CF920</f>
        <v>2.7894564069999999</v>
      </c>
      <c r="CH512" s="6">
        <f>[1]Emissions!CG920</f>
        <v>2.8164763869999998</v>
      </c>
      <c r="CI512" s="6">
        <f>[1]Emissions!CH920</f>
        <v>2.8197027929999998</v>
      </c>
      <c r="CJ512" s="6">
        <f>[1]Emissions!CI920</f>
        <v>2.8189200489999999</v>
      </c>
    </row>
    <row r="513" spans="2:88" x14ac:dyDescent="0.3">
      <c r="B513" s="16" t="str">
        <f>[1]Emissions!A921</f>
        <v>ems_y_co2_sgla_0</v>
      </c>
      <c r="C513" s="6">
        <f>[1]Emissions!B921</f>
        <v>0</v>
      </c>
      <c r="D513" s="6">
        <f>[1]Emissions!C921</f>
        <v>0</v>
      </c>
      <c r="E513" s="6">
        <f>[1]Emissions!D921</f>
        <v>0</v>
      </c>
      <c r="F513" s="6">
        <f>[1]Emissions!E921</f>
        <v>0</v>
      </c>
      <c r="G513" s="6">
        <f>[1]Emissions!F921</f>
        <v>0</v>
      </c>
      <c r="H513" s="6">
        <f>[1]Emissions!G921</f>
        <v>0</v>
      </c>
      <c r="I513" s="6">
        <f>[1]Emissions!H921</f>
        <v>0</v>
      </c>
      <c r="J513" s="6">
        <f>[1]Emissions!I921</f>
        <v>0</v>
      </c>
      <c r="K513" s="6">
        <f>[1]Emissions!J921</f>
        <v>0</v>
      </c>
      <c r="L513" s="6">
        <f>[1]Emissions!K921</f>
        <v>0</v>
      </c>
      <c r="M513" s="6">
        <f>[1]Emissions!L921</f>
        <v>0</v>
      </c>
      <c r="N513" s="6">
        <f>[1]Emissions!M921</f>
        <v>0</v>
      </c>
      <c r="O513" s="6">
        <f>[1]Emissions!N921</f>
        <v>0</v>
      </c>
      <c r="P513" s="6">
        <f>[1]Emissions!O921</f>
        <v>0</v>
      </c>
      <c r="Q513" s="6">
        <f>[1]Emissions!P921</f>
        <v>0</v>
      </c>
      <c r="R513" s="6">
        <f>[1]Emissions!Q921</f>
        <v>0</v>
      </c>
      <c r="S513" s="6">
        <f>[1]Emissions!R921</f>
        <v>0</v>
      </c>
      <c r="T513" s="6">
        <f>[1]Emissions!S921</f>
        <v>0</v>
      </c>
      <c r="U513" s="6">
        <f>[1]Emissions!T921</f>
        <v>0</v>
      </c>
      <c r="V513" s="6">
        <f>[1]Emissions!U921</f>
        <v>0</v>
      </c>
      <c r="W513" s="6">
        <f>[1]Emissions!V921</f>
        <v>0</v>
      </c>
      <c r="X513" s="6">
        <f>[1]Emissions!W921</f>
        <v>0</v>
      </c>
      <c r="Y513" s="6">
        <f>[1]Emissions!X921</f>
        <v>0</v>
      </c>
      <c r="Z513" s="6">
        <f>[1]Emissions!Y921</f>
        <v>0</v>
      </c>
      <c r="AA513" s="6">
        <f>[1]Emissions!Z921</f>
        <v>0</v>
      </c>
      <c r="AB513" s="6">
        <f>[1]Emissions!AA921</f>
        <v>0</v>
      </c>
      <c r="AC513" s="6">
        <f>[1]Emissions!AB921</f>
        <v>0</v>
      </c>
      <c r="AD513" s="6">
        <f>[1]Emissions!AC921</f>
        <v>0</v>
      </c>
      <c r="AE513" s="6">
        <f>[1]Emissions!AD921</f>
        <v>0</v>
      </c>
      <c r="AF513" s="6">
        <f>[1]Emissions!AE921</f>
        <v>0</v>
      </c>
      <c r="AG513" s="6">
        <f>[1]Emissions!AF921</f>
        <v>0</v>
      </c>
      <c r="AH513" s="6">
        <f>[1]Emissions!AG921</f>
        <v>0</v>
      </c>
      <c r="AI513" s="6">
        <f>[1]Emissions!AH921</f>
        <v>0</v>
      </c>
      <c r="AJ513" s="6">
        <f>[1]Emissions!AI921</f>
        <v>0</v>
      </c>
      <c r="AK513" s="6">
        <f>[1]Emissions!AJ921</f>
        <v>0</v>
      </c>
      <c r="AL513" s="6">
        <f>[1]Emissions!AK921</f>
        <v>0</v>
      </c>
      <c r="AM513" s="6">
        <f>[1]Emissions!AL921</f>
        <v>0</v>
      </c>
      <c r="AN513" s="6">
        <f>[1]Emissions!AM921</f>
        <v>0</v>
      </c>
      <c r="AO513" s="6">
        <f>[1]Emissions!AN921</f>
        <v>0</v>
      </c>
      <c r="AP513" s="6">
        <f>[1]Emissions!AO921</f>
        <v>0</v>
      </c>
      <c r="AQ513" s="6">
        <f>[1]Emissions!AP921</f>
        <v>0</v>
      </c>
      <c r="AR513" s="6">
        <f>[1]Emissions!AQ921</f>
        <v>0</v>
      </c>
      <c r="AS513" s="6">
        <f>[1]Emissions!AR921</f>
        <v>0</v>
      </c>
      <c r="AT513" s="6">
        <f>[1]Emissions!AS921</f>
        <v>0</v>
      </c>
      <c r="AU513" s="6">
        <f>[1]Emissions!AT921</f>
        <v>0</v>
      </c>
      <c r="AV513" s="6">
        <f>[1]Emissions!AU921</f>
        <v>0</v>
      </c>
      <c r="AW513" s="6">
        <f>[1]Emissions!AV921</f>
        <v>0</v>
      </c>
      <c r="AX513" s="6">
        <f>[1]Emissions!AW921</f>
        <v>0</v>
      </c>
      <c r="AY513" s="6">
        <f>[1]Emissions!AX921</f>
        <v>0</v>
      </c>
      <c r="AZ513" s="6">
        <f>[1]Emissions!AY921</f>
        <v>0</v>
      </c>
      <c r="BA513" s="6">
        <f>[1]Emissions!AZ921</f>
        <v>0</v>
      </c>
      <c r="BB513" s="6">
        <f>[1]Emissions!BA921</f>
        <v>0</v>
      </c>
      <c r="BC513" s="6">
        <f>[1]Emissions!BB921</f>
        <v>0</v>
      </c>
      <c r="BD513" s="6">
        <f>[1]Emissions!BC921</f>
        <v>0</v>
      </c>
      <c r="BE513" s="6">
        <f>[1]Emissions!BD921</f>
        <v>0</v>
      </c>
      <c r="BF513" s="6">
        <f>[1]Emissions!BE921</f>
        <v>0</v>
      </c>
      <c r="BG513" s="6">
        <f>[1]Emissions!BF921</f>
        <v>0</v>
      </c>
      <c r="BH513" s="6">
        <f>[1]Emissions!BG921</f>
        <v>0</v>
      </c>
      <c r="BI513" s="6">
        <f>[1]Emissions!BH921</f>
        <v>0</v>
      </c>
      <c r="BJ513" s="6">
        <f>[1]Emissions!BI921</f>
        <v>0</v>
      </c>
      <c r="BK513" s="6">
        <f>[1]Emissions!BJ921</f>
        <v>0</v>
      </c>
      <c r="BL513" s="6">
        <f>[1]Emissions!BK921</f>
        <v>0</v>
      </c>
      <c r="BM513" s="6">
        <f>[1]Emissions!BL921</f>
        <v>0</v>
      </c>
      <c r="BN513" s="6">
        <f>[1]Emissions!BM921</f>
        <v>0</v>
      </c>
      <c r="BO513" s="6">
        <f>[1]Emissions!BN921</f>
        <v>0</v>
      </c>
      <c r="BP513" s="6">
        <f>[1]Emissions!BO921</f>
        <v>0</v>
      </c>
      <c r="BQ513" s="6">
        <f>[1]Emissions!BP921</f>
        <v>0</v>
      </c>
      <c r="BR513" s="6">
        <f>[1]Emissions!BQ921</f>
        <v>0</v>
      </c>
      <c r="BS513" s="6">
        <f>[1]Emissions!BR921</f>
        <v>0</v>
      </c>
      <c r="BT513" s="6">
        <f>[1]Emissions!BS921</f>
        <v>0</v>
      </c>
      <c r="BU513" s="6">
        <f>[1]Emissions!BT921</f>
        <v>0</v>
      </c>
      <c r="BV513" s="6">
        <f>[1]Emissions!BU921</f>
        <v>0</v>
      </c>
      <c r="BW513" s="6">
        <f>[1]Emissions!BV921</f>
        <v>0</v>
      </c>
      <c r="BX513" s="6">
        <f>[1]Emissions!BW921</f>
        <v>0</v>
      </c>
      <c r="BY513" s="6">
        <f>[1]Emissions!BX921</f>
        <v>0</v>
      </c>
      <c r="BZ513" s="6">
        <f>[1]Emissions!BY921</f>
        <v>0</v>
      </c>
      <c r="CA513" s="6">
        <f>[1]Emissions!BZ921</f>
        <v>0</v>
      </c>
      <c r="CB513" s="6">
        <f>[1]Emissions!CA921</f>
        <v>0</v>
      </c>
      <c r="CC513" s="6">
        <f>[1]Emissions!CB921</f>
        <v>0</v>
      </c>
      <c r="CD513" s="6">
        <f>[1]Emissions!CC921</f>
        <v>0</v>
      </c>
      <c r="CE513" s="6">
        <f>[1]Emissions!CD921</f>
        <v>0</v>
      </c>
      <c r="CF513" s="6">
        <f>[1]Emissions!CE921</f>
        <v>0</v>
      </c>
      <c r="CG513" s="6">
        <f>[1]Emissions!CF921</f>
        <v>0</v>
      </c>
      <c r="CH513" s="6">
        <f>[1]Emissions!CG921</f>
        <v>0</v>
      </c>
      <c r="CI513" s="6">
        <f>[1]Emissions!CH921</f>
        <v>0</v>
      </c>
      <c r="CJ513" s="6">
        <f>[1]Emissions!CI921</f>
        <v>0</v>
      </c>
    </row>
    <row r="514" spans="2:88" x14ac:dyDescent="0.3">
      <c r="B514" s="16" t="str">
        <f>[1]Emissions!A922</f>
        <v>ems_mat_co2_sgla_0</v>
      </c>
      <c r="C514" s="6">
        <f>[1]Emissions!B922</f>
        <v>13.493691419999999</v>
      </c>
      <c r="D514" s="6">
        <f>[1]Emissions!C922</f>
        <v>13.843860429999999</v>
      </c>
      <c r="E514" s="6">
        <f>[1]Emissions!D922</f>
        <v>14.297905780000001</v>
      </c>
      <c r="F514" s="6">
        <f>[1]Emissions!E922</f>
        <v>14.61618998</v>
      </c>
      <c r="G514" s="6">
        <f>[1]Emissions!F922</f>
        <v>14.81138307</v>
      </c>
      <c r="H514" s="6">
        <f>[1]Emissions!G922</f>
        <v>14.952412580000001</v>
      </c>
      <c r="I514" s="6">
        <f>[1]Emissions!H922</f>
        <v>15.07098676</v>
      </c>
      <c r="J514" s="6">
        <f>[1]Emissions!I922</f>
        <v>15.128582959999999</v>
      </c>
      <c r="K514" s="6">
        <f>[1]Emissions!J922</f>
        <v>15.184218120000001</v>
      </c>
      <c r="L514" s="6">
        <f>[1]Emissions!K922</f>
        <v>15.308038870000001</v>
      </c>
      <c r="M514" s="6">
        <f>[1]Emissions!L922</f>
        <v>15.455240720000001</v>
      </c>
      <c r="N514" s="6">
        <f>[1]Emissions!M922</f>
        <v>15.60631845</v>
      </c>
      <c r="O514" s="6">
        <f>[1]Emissions!N922</f>
        <v>15.743782810000001</v>
      </c>
      <c r="P514" s="6">
        <f>[1]Emissions!O922</f>
        <v>15.87156995</v>
      </c>
      <c r="Q514" s="6">
        <f>[1]Emissions!P922</f>
        <v>16.00058099</v>
      </c>
      <c r="R514" s="6">
        <f>[1]Emissions!Q922</f>
        <v>16.13573221</v>
      </c>
      <c r="S514" s="6">
        <f>[1]Emissions!R922</f>
        <v>16.275904400000002</v>
      </c>
      <c r="T514" s="6">
        <f>[1]Emissions!S922</f>
        <v>16.421111839999998</v>
      </c>
      <c r="U514" s="6">
        <f>[1]Emissions!T922</f>
        <v>16.568305670000001</v>
      </c>
      <c r="V514" s="6">
        <f>[1]Emissions!U922</f>
        <v>16.714350790000001</v>
      </c>
      <c r="W514" s="6">
        <f>[1]Emissions!V922</f>
        <v>16.85787509</v>
      </c>
      <c r="X514" s="6">
        <f>[1]Emissions!W922</f>
        <v>16.998911710000002</v>
      </c>
      <c r="Y514" s="6">
        <f>[1]Emissions!X922</f>
        <v>17.138948289999998</v>
      </c>
      <c r="Z514" s="6">
        <f>[1]Emissions!Y922</f>
        <v>17.278715429999998</v>
      </c>
      <c r="AA514" s="6">
        <f>[1]Emissions!Z922</f>
        <v>17.41877985</v>
      </c>
      <c r="AB514" s="6">
        <f>[1]Emissions!AA922</f>
        <v>17.560032029999999</v>
      </c>
      <c r="AC514" s="6">
        <f>[1]Emissions!AB922</f>
        <v>17.701513949999999</v>
      </c>
      <c r="AD514" s="6">
        <f>[1]Emissions!AC922</f>
        <v>17.846798150000001</v>
      </c>
      <c r="AE514" s="6">
        <f>[1]Emissions!AD922</f>
        <v>17.9974256</v>
      </c>
      <c r="AF514" s="6">
        <f>[1]Emissions!AE922</f>
        <v>18.154358559999999</v>
      </c>
      <c r="AG514" s="6">
        <f>[1]Emissions!AF922</f>
        <v>18.31854951</v>
      </c>
      <c r="AH514" s="6">
        <f>[1]Emissions!AG922</f>
        <v>18.4871701</v>
      </c>
      <c r="AI514" s="6">
        <f>[1]Emissions!AH922</f>
        <v>18.663045390000001</v>
      </c>
      <c r="AJ514" s="6">
        <f>[1]Emissions!AI922</f>
        <v>18.84651818</v>
      </c>
      <c r="AK514" s="6">
        <f>[1]Emissions!AJ922</f>
        <v>19.037319629999999</v>
      </c>
      <c r="AL514" s="6">
        <f>[1]Emissions!AK922</f>
        <v>19.235182210000001</v>
      </c>
      <c r="AM514" s="6">
        <f>[1]Emissions!AL922</f>
        <v>19.412092980000001</v>
      </c>
      <c r="AN514" s="6">
        <f>[1]Emissions!AM922</f>
        <v>19.59472019</v>
      </c>
      <c r="AO514" s="6">
        <f>[1]Emissions!AN922</f>
        <v>19.783165260000001</v>
      </c>
      <c r="AP514" s="6">
        <f>[1]Emissions!AO922</f>
        <v>19.972955840000001</v>
      </c>
      <c r="AQ514" s="6">
        <f>[1]Emissions!AP922</f>
        <v>20.16110102</v>
      </c>
      <c r="AR514" s="6">
        <f>[1]Emissions!AQ922</f>
        <v>20.34158918</v>
      </c>
      <c r="AS514" s="6">
        <f>[1]Emissions!AR922</f>
        <v>20.517396609999999</v>
      </c>
      <c r="AT514" s="6">
        <f>[1]Emissions!AS922</f>
        <v>20.690025760000001</v>
      </c>
      <c r="AU514" s="6">
        <f>[1]Emissions!AT922</f>
        <v>20.860601590000002</v>
      </c>
      <c r="AV514" s="6">
        <f>[1]Emissions!AU922</f>
        <v>21.030029119999998</v>
      </c>
      <c r="AW514" s="6">
        <f>[1]Emissions!AV922</f>
        <v>21.19765555</v>
      </c>
      <c r="AX514" s="6">
        <f>[1]Emissions!AW922</f>
        <v>21.361753830000001</v>
      </c>
      <c r="AY514" s="6">
        <f>[1]Emissions!AX922</f>
        <v>21.523994689999999</v>
      </c>
      <c r="AZ514" s="6">
        <f>[1]Emissions!AY922</f>
        <v>21.686020769999999</v>
      </c>
      <c r="BA514" s="6">
        <f>[1]Emissions!AZ922</f>
        <v>21.8487449</v>
      </c>
      <c r="BB514" s="6">
        <f>[1]Emissions!BA922</f>
        <v>21.827313270000001</v>
      </c>
      <c r="BC514" s="6">
        <f>[1]Emissions!BB922</f>
        <v>21.88042373</v>
      </c>
      <c r="BD514" s="6">
        <f>[1]Emissions!BC922</f>
        <v>21.993557679999999</v>
      </c>
      <c r="BE514" s="6">
        <f>[1]Emissions!BD922</f>
        <v>22.132429389999999</v>
      </c>
      <c r="BF514" s="6">
        <f>[1]Emissions!BE922</f>
        <v>22.27966558</v>
      </c>
      <c r="BG514" s="6">
        <f>[1]Emissions!BF922</f>
        <v>22.419698029999999</v>
      </c>
      <c r="BH514" s="6">
        <f>[1]Emissions!BG922</f>
        <v>22.557009430000001</v>
      </c>
      <c r="BI514" s="6">
        <f>[1]Emissions!BH922</f>
        <v>22.69287847</v>
      </c>
      <c r="BJ514" s="6">
        <f>[1]Emissions!BI922</f>
        <v>22.827922650000001</v>
      </c>
      <c r="BK514" s="6">
        <f>[1]Emissions!BJ922</f>
        <v>22.962594020000001</v>
      </c>
      <c r="BL514" s="6">
        <f>[1]Emissions!BK922</f>
        <v>23.09730459</v>
      </c>
      <c r="BM514" s="6">
        <f>[1]Emissions!BL922</f>
        <v>23.232272529999999</v>
      </c>
      <c r="BN514" s="6">
        <f>[1]Emissions!BM922</f>
        <v>23.367653409999999</v>
      </c>
      <c r="BO514" s="6">
        <f>[1]Emissions!BN922</f>
        <v>23.503536789999998</v>
      </c>
      <c r="BP514" s="6">
        <f>[1]Emissions!BO922</f>
        <v>23.639959040000001</v>
      </c>
      <c r="BQ514" s="6">
        <f>[1]Emissions!BP922</f>
        <v>23.770143019999999</v>
      </c>
      <c r="BR514" s="6">
        <f>[1]Emissions!BQ922</f>
        <v>23.898400769999999</v>
      </c>
      <c r="BS514" s="6">
        <f>[1]Emissions!BR922</f>
        <v>24.02625892</v>
      </c>
      <c r="BT514" s="6">
        <f>[1]Emissions!BS922</f>
        <v>24.15436309</v>
      </c>
      <c r="BU514" s="6">
        <f>[1]Emissions!BT922</f>
        <v>24.28300213</v>
      </c>
      <c r="BV514" s="6">
        <f>[1]Emissions!BU922</f>
        <v>24.41222574</v>
      </c>
      <c r="BW514" s="6">
        <f>[1]Emissions!BV922</f>
        <v>24.54215271</v>
      </c>
      <c r="BX514" s="6">
        <f>[1]Emissions!BW922</f>
        <v>24.672847489999999</v>
      </c>
      <c r="BY514" s="6">
        <f>[1]Emissions!BX922</f>
        <v>24.804355749999999</v>
      </c>
      <c r="BZ514" s="6">
        <f>[1]Emissions!BY922</f>
        <v>24.936710770000001</v>
      </c>
      <c r="CA514" s="6">
        <f>[1]Emissions!BZ922</f>
        <v>25.064962940000001</v>
      </c>
      <c r="CB514" s="6">
        <f>[1]Emissions!CA922</f>
        <v>25.192281680000001</v>
      </c>
      <c r="CC514" s="6">
        <f>[1]Emissions!CB922</f>
        <v>25.319831780000001</v>
      </c>
      <c r="CD514" s="6">
        <f>[1]Emissions!CC922</f>
        <v>25.448128440000001</v>
      </c>
      <c r="CE514" s="6">
        <f>[1]Emissions!CD922</f>
        <v>25.577411609999999</v>
      </c>
      <c r="CF514" s="6">
        <f>[1]Emissions!CE922</f>
        <v>25.707565970000001</v>
      </c>
      <c r="CG514" s="6">
        <f>[1]Emissions!CF922</f>
        <v>25.83877841</v>
      </c>
      <c r="CH514" s="6">
        <f>[1]Emissions!CG922</f>
        <v>25.979035540000002</v>
      </c>
      <c r="CI514" s="6">
        <f>[1]Emissions!CH922</f>
        <v>26.10933254</v>
      </c>
      <c r="CJ514" s="6">
        <f>[1]Emissions!CI922</f>
        <v>26.119412669999999</v>
      </c>
    </row>
    <row r="515" spans="2:88" x14ac:dyDescent="0.3">
      <c r="B515" s="16" t="str">
        <f>[1]Emissions!A923</f>
        <v>ems_ci_co2_spap_0</v>
      </c>
      <c r="C515" s="6">
        <f>[1]Emissions!B923</f>
        <v>2.9339898689999999</v>
      </c>
      <c r="D515" s="6">
        <f>[1]Emissions!C923</f>
        <v>2.9119322529999998</v>
      </c>
      <c r="E515" s="6">
        <f>[1]Emissions!D923</f>
        <v>2.9071381660000002</v>
      </c>
      <c r="F515" s="6">
        <f>[1]Emissions!E923</f>
        <v>2.9129600660000001</v>
      </c>
      <c r="G515" s="6">
        <f>[1]Emissions!F923</f>
        <v>2.9324158869999999</v>
      </c>
      <c r="H515" s="6">
        <f>[1]Emissions!G923</f>
        <v>2.96071259</v>
      </c>
      <c r="I515" s="6">
        <f>[1]Emissions!H923</f>
        <v>2.9897000399999998</v>
      </c>
      <c r="J515" s="6">
        <f>[1]Emissions!I923</f>
        <v>2.9341991429999998</v>
      </c>
      <c r="K515" s="6">
        <f>[1]Emissions!J923</f>
        <v>2.8720357870000002</v>
      </c>
      <c r="L515" s="6">
        <f>[1]Emissions!K923</f>
        <v>2.821869731</v>
      </c>
      <c r="M515" s="6">
        <f>[1]Emissions!L923</f>
        <v>2.774193672</v>
      </c>
      <c r="N515" s="6">
        <f>[1]Emissions!M923</f>
        <v>2.7326276580000002</v>
      </c>
      <c r="O515" s="6">
        <f>[1]Emissions!N923</f>
        <v>2.6947868929999998</v>
      </c>
      <c r="P515" s="6">
        <f>[1]Emissions!O923</f>
        <v>2.6596286070000001</v>
      </c>
      <c r="Q515" s="6">
        <f>[1]Emissions!P923</f>
        <v>2.626876228</v>
      </c>
      <c r="R515" s="6">
        <f>[1]Emissions!Q923</f>
        <v>2.5957971899999999</v>
      </c>
      <c r="S515" s="6">
        <f>[1]Emissions!R923</f>
        <v>2.562730454</v>
      </c>
      <c r="T515" s="6">
        <f>[1]Emissions!S923</f>
        <v>2.5278497560000002</v>
      </c>
      <c r="U515" s="6">
        <f>[1]Emissions!T923</f>
        <v>2.4916618490000002</v>
      </c>
      <c r="V515" s="6">
        <f>[1]Emissions!U923</f>
        <v>2.45463269</v>
      </c>
      <c r="W515" s="6">
        <f>[1]Emissions!V923</f>
        <v>2.417094681</v>
      </c>
      <c r="X515" s="6">
        <f>[1]Emissions!W923</f>
        <v>2.3792454109999999</v>
      </c>
      <c r="Y515" s="6">
        <f>[1]Emissions!X923</f>
        <v>2.3412444859999999</v>
      </c>
      <c r="Z515" s="6">
        <f>[1]Emissions!Y923</f>
        <v>2.3031402070000002</v>
      </c>
      <c r="AA515" s="6">
        <f>[1]Emissions!Z923</f>
        <v>2.2649427979999999</v>
      </c>
      <c r="AB515" s="6">
        <f>[1]Emissions!AA923</f>
        <v>2.226609002</v>
      </c>
      <c r="AC515" s="6">
        <f>[1]Emissions!AB923</f>
        <v>2.1877168990000002</v>
      </c>
      <c r="AD515" s="6">
        <f>[1]Emissions!AC923</f>
        <v>2.148589823</v>
      </c>
      <c r="AE515" s="6">
        <f>[1]Emissions!AD923</f>
        <v>2.109156493</v>
      </c>
      <c r="AF515" s="6">
        <f>[1]Emissions!AE923</f>
        <v>2.0692377280000001</v>
      </c>
      <c r="AG515" s="6">
        <f>[1]Emissions!AF923</f>
        <v>2.0286411430000002</v>
      </c>
      <c r="AH515" s="6">
        <f>[1]Emissions!AG923</f>
        <v>1.9867090350000001</v>
      </c>
      <c r="AI515" s="6">
        <f>[1]Emissions!AH923</f>
        <v>1.9436829980000001</v>
      </c>
      <c r="AJ515" s="6">
        <f>[1]Emissions!AI923</f>
        <v>1.8994537869999999</v>
      </c>
      <c r="AK515" s="6">
        <f>[1]Emissions!AJ923</f>
        <v>1.8538313559999999</v>
      </c>
      <c r="AL515" s="6">
        <f>[1]Emissions!AK923</f>
        <v>1.8066023529999999</v>
      </c>
      <c r="AM515" s="6">
        <f>[1]Emissions!AL923</f>
        <v>1.8227680500000001</v>
      </c>
      <c r="AN515" s="6">
        <f>[1]Emissions!AM923</f>
        <v>1.838059085</v>
      </c>
      <c r="AO515" s="6">
        <f>[1]Emissions!AN923</f>
        <v>1.8527237320000001</v>
      </c>
      <c r="AP515" s="6">
        <f>[1]Emissions!AO923</f>
        <v>1.867035199</v>
      </c>
      <c r="AQ515" s="6">
        <f>[1]Emissions!AP923</f>
        <v>1.881183579</v>
      </c>
      <c r="AR515" s="6">
        <f>[1]Emissions!AQ923</f>
        <v>1.8947285140000001</v>
      </c>
      <c r="AS515" s="6">
        <f>[1]Emissions!AR923</f>
        <v>1.908146825</v>
      </c>
      <c r="AT515" s="6">
        <f>[1]Emissions!AS923</f>
        <v>1.921586166</v>
      </c>
      <c r="AU515" s="6">
        <f>[1]Emissions!AT923</f>
        <v>1.9351168620000001</v>
      </c>
      <c r="AV515" s="6">
        <f>[1]Emissions!AU923</f>
        <v>1.948788097</v>
      </c>
      <c r="AW515" s="6">
        <f>[1]Emissions!AV923</f>
        <v>1.9618567819999999</v>
      </c>
      <c r="AX515" s="6">
        <f>[1]Emissions!AW923</f>
        <v>1.9749965709999999</v>
      </c>
      <c r="AY515" s="6">
        <f>[1]Emissions!AX923</f>
        <v>1.9883643989999999</v>
      </c>
      <c r="AZ515" s="6">
        <f>[1]Emissions!AY923</f>
        <v>2.0020146510000001</v>
      </c>
      <c r="BA515" s="6">
        <f>[1]Emissions!AZ923</f>
        <v>2.01597728</v>
      </c>
      <c r="BB515" s="6">
        <f>[1]Emissions!BA923</f>
        <v>2.0318483469999999</v>
      </c>
      <c r="BC515" s="6">
        <f>[1]Emissions!BB923</f>
        <v>2.0464988860000002</v>
      </c>
      <c r="BD515" s="6">
        <f>[1]Emissions!BC923</f>
        <v>2.0602615540000002</v>
      </c>
      <c r="BE515" s="6">
        <f>[1]Emissions!BD923</f>
        <v>2.0737047629999998</v>
      </c>
      <c r="BF515" s="6">
        <f>[1]Emissions!BE923</f>
        <v>2.0871868550000001</v>
      </c>
      <c r="BG515" s="6">
        <f>[1]Emissions!BF923</f>
        <v>2.0999934800000002</v>
      </c>
      <c r="BH515" s="6">
        <f>[1]Emissions!BG923</f>
        <v>2.1128336170000002</v>
      </c>
      <c r="BI515" s="6">
        <f>[1]Emissions!BH923</f>
        <v>2.1258995239999998</v>
      </c>
      <c r="BJ515" s="6">
        <f>[1]Emissions!BI923</f>
        <v>2.1392533230000002</v>
      </c>
      <c r="BK515" s="6">
        <f>[1]Emissions!BJ923</f>
        <v>2.1529177960000001</v>
      </c>
      <c r="BL515" s="6">
        <f>[1]Emissions!BK923</f>
        <v>2.1669090990000002</v>
      </c>
      <c r="BM515" s="6">
        <f>[1]Emissions!BL923</f>
        <v>2.1812210830000001</v>
      </c>
      <c r="BN515" s="6">
        <f>[1]Emissions!BM923</f>
        <v>2.1958467289999999</v>
      </c>
      <c r="BO515" s="6">
        <f>[1]Emissions!BN923</f>
        <v>2.210775596</v>
      </c>
      <c r="BP515" s="6">
        <f>[1]Emissions!BO923</f>
        <v>2.2259940380000001</v>
      </c>
      <c r="BQ515" s="6">
        <f>[1]Emissions!BP923</f>
        <v>2.2406464389999998</v>
      </c>
      <c r="BR515" s="6">
        <f>[1]Emissions!BQ923</f>
        <v>2.255330491</v>
      </c>
      <c r="BS515" s="6">
        <f>[1]Emissions!BR923</f>
        <v>2.2701874950000001</v>
      </c>
      <c r="BT515" s="6">
        <f>[1]Emissions!BS923</f>
        <v>2.2852569659999999</v>
      </c>
      <c r="BU515" s="6">
        <f>[1]Emissions!BT923</f>
        <v>2.300550737</v>
      </c>
      <c r="BV515" s="6">
        <f>[1]Emissions!BU923</f>
        <v>2.3160591140000002</v>
      </c>
      <c r="BW515" s="6">
        <f>[1]Emissions!BV923</f>
        <v>2.3317876850000001</v>
      </c>
      <c r="BX515" s="6">
        <f>[1]Emissions!BW923</f>
        <v>2.347734236</v>
      </c>
      <c r="BY515" s="6">
        <f>[1]Emissions!BX923</f>
        <v>2.3638944519999998</v>
      </c>
      <c r="BZ515" s="6">
        <f>[1]Emissions!BY923</f>
        <v>2.3802631280000002</v>
      </c>
      <c r="CA515" s="6">
        <f>[1]Emissions!BZ923</f>
        <v>2.3962033310000002</v>
      </c>
      <c r="CB515" s="6">
        <f>[1]Emissions!CA923</f>
        <v>2.4121694539999998</v>
      </c>
      <c r="CC515" s="6">
        <f>[1]Emissions!CB923</f>
        <v>2.4282738529999999</v>
      </c>
      <c r="CD515" s="6">
        <f>[1]Emissions!CC923</f>
        <v>2.4445518129999999</v>
      </c>
      <c r="CE515" s="6">
        <f>[1]Emissions!CD923</f>
        <v>2.46101693</v>
      </c>
      <c r="CF515" s="6">
        <f>[1]Emissions!CE923</f>
        <v>2.4776425870000001</v>
      </c>
      <c r="CG515" s="6">
        <f>[1]Emissions!CF923</f>
        <v>2.4944521860000002</v>
      </c>
      <c r="CH515" s="6">
        <f>[1]Emissions!CG923</f>
        <v>2.5312411340000001</v>
      </c>
      <c r="CI515" s="6">
        <f>[1]Emissions!CH923</f>
        <v>2.5228140670000001</v>
      </c>
      <c r="CJ515" s="6">
        <f>[1]Emissions!CI923</f>
        <v>2.522056783</v>
      </c>
    </row>
    <row r="516" spans="2:88" x14ac:dyDescent="0.3">
      <c r="B516" s="16" t="str">
        <f>[1]Emissions!A924</f>
        <v>ems_y_co2_spap_0</v>
      </c>
      <c r="C516" s="6">
        <f>[1]Emissions!B924</f>
        <v>0</v>
      </c>
      <c r="D516" s="6">
        <f>[1]Emissions!C924</f>
        <v>0</v>
      </c>
      <c r="E516" s="6">
        <f>[1]Emissions!D924</f>
        <v>0</v>
      </c>
      <c r="F516" s="6">
        <f>[1]Emissions!E924</f>
        <v>0</v>
      </c>
      <c r="G516" s="6">
        <f>[1]Emissions!F924</f>
        <v>0</v>
      </c>
      <c r="H516" s="6">
        <f>[1]Emissions!G924</f>
        <v>0</v>
      </c>
      <c r="I516" s="6">
        <f>[1]Emissions!H924</f>
        <v>0</v>
      </c>
      <c r="J516" s="6">
        <f>[1]Emissions!I924</f>
        <v>0</v>
      </c>
      <c r="K516" s="6">
        <f>[1]Emissions!J924</f>
        <v>0</v>
      </c>
      <c r="L516" s="6">
        <f>[1]Emissions!K924</f>
        <v>0</v>
      </c>
      <c r="M516" s="6">
        <f>[1]Emissions!L924</f>
        <v>0</v>
      </c>
      <c r="N516" s="6">
        <f>[1]Emissions!M924</f>
        <v>0</v>
      </c>
      <c r="O516" s="6">
        <f>[1]Emissions!N924</f>
        <v>0</v>
      </c>
      <c r="P516" s="6">
        <f>[1]Emissions!O924</f>
        <v>0</v>
      </c>
      <c r="Q516" s="6">
        <f>[1]Emissions!P924</f>
        <v>0</v>
      </c>
      <c r="R516" s="6">
        <f>[1]Emissions!Q924</f>
        <v>0</v>
      </c>
      <c r="S516" s="6">
        <f>[1]Emissions!R924</f>
        <v>0</v>
      </c>
      <c r="T516" s="6">
        <f>[1]Emissions!S924</f>
        <v>0</v>
      </c>
      <c r="U516" s="6">
        <f>[1]Emissions!T924</f>
        <v>0</v>
      </c>
      <c r="V516" s="6">
        <f>[1]Emissions!U924</f>
        <v>0</v>
      </c>
      <c r="W516" s="6">
        <f>[1]Emissions!V924</f>
        <v>0</v>
      </c>
      <c r="X516" s="6">
        <f>[1]Emissions!W924</f>
        <v>0</v>
      </c>
      <c r="Y516" s="6">
        <f>[1]Emissions!X924</f>
        <v>0</v>
      </c>
      <c r="Z516" s="6">
        <f>[1]Emissions!Y924</f>
        <v>0</v>
      </c>
      <c r="AA516" s="6">
        <f>[1]Emissions!Z924</f>
        <v>0</v>
      </c>
      <c r="AB516" s="6">
        <f>[1]Emissions!AA924</f>
        <v>0</v>
      </c>
      <c r="AC516" s="6">
        <f>[1]Emissions!AB924</f>
        <v>0</v>
      </c>
      <c r="AD516" s="6">
        <f>[1]Emissions!AC924</f>
        <v>0</v>
      </c>
      <c r="AE516" s="6">
        <f>[1]Emissions!AD924</f>
        <v>0</v>
      </c>
      <c r="AF516" s="6">
        <f>[1]Emissions!AE924</f>
        <v>0</v>
      </c>
      <c r="AG516" s="6">
        <f>[1]Emissions!AF924</f>
        <v>0</v>
      </c>
      <c r="AH516" s="6">
        <f>[1]Emissions!AG924</f>
        <v>0</v>
      </c>
      <c r="AI516" s="6">
        <f>[1]Emissions!AH924</f>
        <v>0</v>
      </c>
      <c r="AJ516" s="6">
        <f>[1]Emissions!AI924</f>
        <v>0</v>
      </c>
      <c r="AK516" s="6">
        <f>[1]Emissions!AJ924</f>
        <v>0</v>
      </c>
      <c r="AL516" s="6">
        <f>[1]Emissions!AK924</f>
        <v>0</v>
      </c>
      <c r="AM516" s="6">
        <f>[1]Emissions!AL924</f>
        <v>0</v>
      </c>
      <c r="AN516" s="6">
        <f>[1]Emissions!AM924</f>
        <v>0</v>
      </c>
      <c r="AO516" s="6">
        <f>[1]Emissions!AN924</f>
        <v>0</v>
      </c>
      <c r="AP516" s="6">
        <f>[1]Emissions!AO924</f>
        <v>0</v>
      </c>
      <c r="AQ516" s="6">
        <f>[1]Emissions!AP924</f>
        <v>0</v>
      </c>
      <c r="AR516" s="6">
        <f>[1]Emissions!AQ924</f>
        <v>0</v>
      </c>
      <c r="AS516" s="6">
        <f>[1]Emissions!AR924</f>
        <v>0</v>
      </c>
      <c r="AT516" s="6">
        <f>[1]Emissions!AS924</f>
        <v>0</v>
      </c>
      <c r="AU516" s="6">
        <f>[1]Emissions!AT924</f>
        <v>0</v>
      </c>
      <c r="AV516" s="6">
        <f>[1]Emissions!AU924</f>
        <v>0</v>
      </c>
      <c r="AW516" s="6">
        <f>[1]Emissions!AV924</f>
        <v>0</v>
      </c>
      <c r="AX516" s="6">
        <f>[1]Emissions!AW924</f>
        <v>0</v>
      </c>
      <c r="AY516" s="6">
        <f>[1]Emissions!AX924</f>
        <v>0</v>
      </c>
      <c r="AZ516" s="6">
        <f>[1]Emissions!AY924</f>
        <v>0</v>
      </c>
      <c r="BA516" s="6">
        <f>[1]Emissions!AZ924</f>
        <v>0</v>
      </c>
      <c r="BB516" s="6">
        <f>[1]Emissions!BA924</f>
        <v>0</v>
      </c>
      <c r="BC516" s="6">
        <f>[1]Emissions!BB924</f>
        <v>0</v>
      </c>
      <c r="BD516" s="6">
        <f>[1]Emissions!BC924</f>
        <v>0</v>
      </c>
      <c r="BE516" s="6">
        <f>[1]Emissions!BD924</f>
        <v>0</v>
      </c>
      <c r="BF516" s="6">
        <f>[1]Emissions!BE924</f>
        <v>0</v>
      </c>
      <c r="BG516" s="6">
        <f>[1]Emissions!BF924</f>
        <v>0</v>
      </c>
      <c r="BH516" s="6">
        <f>[1]Emissions!BG924</f>
        <v>0</v>
      </c>
      <c r="BI516" s="6">
        <f>[1]Emissions!BH924</f>
        <v>0</v>
      </c>
      <c r="BJ516" s="6">
        <f>[1]Emissions!BI924</f>
        <v>0</v>
      </c>
      <c r="BK516" s="6">
        <f>[1]Emissions!BJ924</f>
        <v>0</v>
      </c>
      <c r="BL516" s="6">
        <f>[1]Emissions!BK924</f>
        <v>0</v>
      </c>
      <c r="BM516" s="6">
        <f>[1]Emissions!BL924</f>
        <v>0</v>
      </c>
      <c r="BN516" s="6">
        <f>[1]Emissions!BM924</f>
        <v>0</v>
      </c>
      <c r="BO516" s="6">
        <f>[1]Emissions!BN924</f>
        <v>0</v>
      </c>
      <c r="BP516" s="6">
        <f>[1]Emissions!BO924</f>
        <v>0</v>
      </c>
      <c r="BQ516" s="6">
        <f>[1]Emissions!BP924</f>
        <v>0</v>
      </c>
      <c r="BR516" s="6">
        <f>[1]Emissions!BQ924</f>
        <v>0</v>
      </c>
      <c r="BS516" s="6">
        <f>[1]Emissions!BR924</f>
        <v>0</v>
      </c>
      <c r="BT516" s="6">
        <f>[1]Emissions!BS924</f>
        <v>0</v>
      </c>
      <c r="BU516" s="6">
        <f>[1]Emissions!BT924</f>
        <v>0</v>
      </c>
      <c r="BV516" s="6">
        <f>[1]Emissions!BU924</f>
        <v>0</v>
      </c>
      <c r="BW516" s="6">
        <f>[1]Emissions!BV924</f>
        <v>0</v>
      </c>
      <c r="BX516" s="6">
        <f>[1]Emissions!BW924</f>
        <v>0</v>
      </c>
      <c r="BY516" s="6">
        <f>[1]Emissions!BX924</f>
        <v>0</v>
      </c>
      <c r="BZ516" s="6">
        <f>[1]Emissions!BY924</f>
        <v>0</v>
      </c>
      <c r="CA516" s="6">
        <f>[1]Emissions!BZ924</f>
        <v>0</v>
      </c>
      <c r="CB516" s="6">
        <f>[1]Emissions!CA924</f>
        <v>0</v>
      </c>
      <c r="CC516" s="6">
        <f>[1]Emissions!CB924</f>
        <v>0</v>
      </c>
      <c r="CD516" s="6">
        <f>[1]Emissions!CC924</f>
        <v>0</v>
      </c>
      <c r="CE516" s="6">
        <f>[1]Emissions!CD924</f>
        <v>0</v>
      </c>
      <c r="CF516" s="6">
        <f>[1]Emissions!CE924</f>
        <v>0</v>
      </c>
      <c r="CG516" s="6">
        <f>[1]Emissions!CF924</f>
        <v>0</v>
      </c>
      <c r="CH516" s="6">
        <f>[1]Emissions!CG924</f>
        <v>0</v>
      </c>
      <c r="CI516" s="6">
        <f>[1]Emissions!CH924</f>
        <v>0</v>
      </c>
      <c r="CJ516" s="6">
        <f>[1]Emissions!CI924</f>
        <v>0</v>
      </c>
    </row>
    <row r="517" spans="2:88" x14ac:dyDescent="0.3">
      <c r="B517" s="16" t="str">
        <f>[1]Emissions!A925</f>
        <v>ems_mat_co2_spap_0</v>
      </c>
      <c r="C517" s="6">
        <f>[1]Emissions!B925</f>
        <v>0</v>
      </c>
      <c r="D517" s="6">
        <f>[1]Emissions!C925</f>
        <v>0</v>
      </c>
      <c r="E517" s="6">
        <f>[1]Emissions!D925</f>
        <v>0</v>
      </c>
      <c r="F517" s="6">
        <f>[1]Emissions!E925</f>
        <v>0</v>
      </c>
      <c r="G517" s="6">
        <f>[1]Emissions!F925</f>
        <v>0</v>
      </c>
      <c r="H517" s="6">
        <f>[1]Emissions!G925</f>
        <v>0</v>
      </c>
      <c r="I517" s="6">
        <f>[1]Emissions!H925</f>
        <v>0</v>
      </c>
      <c r="J517" s="6">
        <f>[1]Emissions!I925</f>
        <v>0</v>
      </c>
      <c r="K517" s="6">
        <f>[1]Emissions!J925</f>
        <v>0</v>
      </c>
      <c r="L517" s="6">
        <f>[1]Emissions!K925</f>
        <v>0</v>
      </c>
      <c r="M517" s="6">
        <f>[1]Emissions!L925</f>
        <v>0</v>
      </c>
      <c r="N517" s="6">
        <f>[1]Emissions!M925</f>
        <v>0</v>
      </c>
      <c r="O517" s="6">
        <f>[1]Emissions!N925</f>
        <v>0</v>
      </c>
      <c r="P517" s="6">
        <f>[1]Emissions!O925</f>
        <v>0</v>
      </c>
      <c r="Q517" s="6">
        <f>[1]Emissions!P925</f>
        <v>0</v>
      </c>
      <c r="R517" s="6">
        <f>[1]Emissions!Q925</f>
        <v>0</v>
      </c>
      <c r="S517" s="6">
        <f>[1]Emissions!R925</f>
        <v>0</v>
      </c>
      <c r="T517" s="6">
        <f>[1]Emissions!S925</f>
        <v>0</v>
      </c>
      <c r="U517" s="6">
        <f>[1]Emissions!T925</f>
        <v>0</v>
      </c>
      <c r="V517" s="6">
        <f>[1]Emissions!U925</f>
        <v>0</v>
      </c>
      <c r="W517" s="6">
        <f>[1]Emissions!V925</f>
        <v>0</v>
      </c>
      <c r="X517" s="6">
        <f>[1]Emissions!W925</f>
        <v>0</v>
      </c>
      <c r="Y517" s="6">
        <f>[1]Emissions!X925</f>
        <v>0</v>
      </c>
      <c r="Z517" s="6">
        <f>[1]Emissions!Y925</f>
        <v>0</v>
      </c>
      <c r="AA517" s="6">
        <f>[1]Emissions!Z925</f>
        <v>0</v>
      </c>
      <c r="AB517" s="6">
        <f>[1]Emissions!AA925</f>
        <v>0</v>
      </c>
      <c r="AC517" s="6">
        <f>[1]Emissions!AB925</f>
        <v>0</v>
      </c>
      <c r="AD517" s="6">
        <f>[1]Emissions!AC925</f>
        <v>0</v>
      </c>
      <c r="AE517" s="6">
        <f>[1]Emissions!AD925</f>
        <v>0</v>
      </c>
      <c r="AF517" s="6">
        <f>[1]Emissions!AE925</f>
        <v>0</v>
      </c>
      <c r="AG517" s="6">
        <f>[1]Emissions!AF925</f>
        <v>0</v>
      </c>
      <c r="AH517" s="6">
        <f>[1]Emissions!AG925</f>
        <v>0</v>
      </c>
      <c r="AI517" s="6">
        <f>[1]Emissions!AH925</f>
        <v>0</v>
      </c>
      <c r="AJ517" s="6">
        <f>[1]Emissions!AI925</f>
        <v>0</v>
      </c>
      <c r="AK517" s="6">
        <f>[1]Emissions!AJ925</f>
        <v>0</v>
      </c>
      <c r="AL517" s="6">
        <f>[1]Emissions!AK925</f>
        <v>0</v>
      </c>
      <c r="AM517" s="6">
        <f>[1]Emissions!AL925</f>
        <v>0</v>
      </c>
      <c r="AN517" s="6">
        <f>[1]Emissions!AM925</f>
        <v>0</v>
      </c>
      <c r="AO517" s="6">
        <f>[1]Emissions!AN925</f>
        <v>0</v>
      </c>
      <c r="AP517" s="6">
        <f>[1]Emissions!AO925</f>
        <v>0</v>
      </c>
      <c r="AQ517" s="6">
        <f>[1]Emissions!AP925</f>
        <v>0</v>
      </c>
      <c r="AR517" s="6">
        <f>[1]Emissions!AQ925</f>
        <v>0</v>
      </c>
      <c r="AS517" s="6">
        <f>[1]Emissions!AR925</f>
        <v>0</v>
      </c>
      <c r="AT517" s="6">
        <f>[1]Emissions!AS925</f>
        <v>0</v>
      </c>
      <c r="AU517" s="6">
        <f>[1]Emissions!AT925</f>
        <v>0</v>
      </c>
      <c r="AV517" s="6">
        <f>[1]Emissions!AU925</f>
        <v>0</v>
      </c>
      <c r="AW517" s="6">
        <f>[1]Emissions!AV925</f>
        <v>0</v>
      </c>
      <c r="AX517" s="6">
        <f>[1]Emissions!AW925</f>
        <v>0</v>
      </c>
      <c r="AY517" s="6">
        <f>[1]Emissions!AX925</f>
        <v>0</v>
      </c>
      <c r="AZ517" s="6">
        <f>[1]Emissions!AY925</f>
        <v>0</v>
      </c>
      <c r="BA517" s="6">
        <f>[1]Emissions!AZ925</f>
        <v>0</v>
      </c>
      <c r="BB517" s="6">
        <f>[1]Emissions!BA925</f>
        <v>0</v>
      </c>
      <c r="BC517" s="6">
        <f>[1]Emissions!BB925</f>
        <v>0</v>
      </c>
      <c r="BD517" s="6">
        <f>[1]Emissions!BC925</f>
        <v>0</v>
      </c>
      <c r="BE517" s="6">
        <f>[1]Emissions!BD925</f>
        <v>0</v>
      </c>
      <c r="BF517" s="6">
        <f>[1]Emissions!BE925</f>
        <v>0</v>
      </c>
      <c r="BG517" s="6">
        <f>[1]Emissions!BF925</f>
        <v>0</v>
      </c>
      <c r="BH517" s="6">
        <f>[1]Emissions!BG925</f>
        <v>0</v>
      </c>
      <c r="BI517" s="6">
        <f>[1]Emissions!BH925</f>
        <v>0</v>
      </c>
      <c r="BJ517" s="6">
        <f>[1]Emissions!BI925</f>
        <v>0</v>
      </c>
      <c r="BK517" s="6">
        <f>[1]Emissions!BJ925</f>
        <v>0</v>
      </c>
      <c r="BL517" s="6">
        <f>[1]Emissions!BK925</f>
        <v>0</v>
      </c>
      <c r="BM517" s="6">
        <f>[1]Emissions!BL925</f>
        <v>0</v>
      </c>
      <c r="BN517" s="6">
        <f>[1]Emissions!BM925</f>
        <v>0</v>
      </c>
      <c r="BO517" s="6">
        <f>[1]Emissions!BN925</f>
        <v>0</v>
      </c>
      <c r="BP517" s="6">
        <f>[1]Emissions!BO925</f>
        <v>0</v>
      </c>
      <c r="BQ517" s="6">
        <f>[1]Emissions!BP925</f>
        <v>0</v>
      </c>
      <c r="BR517" s="6">
        <f>[1]Emissions!BQ925</f>
        <v>0</v>
      </c>
      <c r="BS517" s="6">
        <f>[1]Emissions!BR925</f>
        <v>0</v>
      </c>
      <c r="BT517" s="6">
        <f>[1]Emissions!BS925</f>
        <v>0</v>
      </c>
      <c r="BU517" s="6">
        <f>[1]Emissions!BT925</f>
        <v>0</v>
      </c>
      <c r="BV517" s="6">
        <f>[1]Emissions!BU925</f>
        <v>0</v>
      </c>
      <c r="BW517" s="6">
        <f>[1]Emissions!BV925</f>
        <v>0</v>
      </c>
      <c r="BX517" s="6">
        <f>[1]Emissions!BW925</f>
        <v>0</v>
      </c>
      <c r="BY517" s="6">
        <f>[1]Emissions!BX925</f>
        <v>0</v>
      </c>
      <c r="BZ517" s="6">
        <f>[1]Emissions!BY925</f>
        <v>0</v>
      </c>
      <c r="CA517" s="6">
        <f>[1]Emissions!BZ925</f>
        <v>0</v>
      </c>
      <c r="CB517" s="6">
        <f>[1]Emissions!CA925</f>
        <v>0</v>
      </c>
      <c r="CC517" s="6">
        <f>[1]Emissions!CB925</f>
        <v>0</v>
      </c>
      <c r="CD517" s="6">
        <f>[1]Emissions!CC925</f>
        <v>0</v>
      </c>
      <c r="CE517" s="6">
        <f>[1]Emissions!CD925</f>
        <v>0</v>
      </c>
      <c r="CF517" s="6">
        <f>[1]Emissions!CE925</f>
        <v>0</v>
      </c>
      <c r="CG517" s="6">
        <f>[1]Emissions!CF925</f>
        <v>0</v>
      </c>
      <c r="CH517" s="6">
        <f>[1]Emissions!CG925</f>
        <v>0</v>
      </c>
      <c r="CI517" s="6">
        <f>[1]Emissions!CH925</f>
        <v>0</v>
      </c>
      <c r="CJ517" s="6">
        <f>[1]Emissions!CI925</f>
        <v>0</v>
      </c>
    </row>
    <row r="518" spans="2:88" x14ac:dyDescent="0.3">
      <c r="B518" s="16" t="str">
        <f>[1]Emissions!A926</f>
        <v>ems_ci_co2_sche_0</v>
      </c>
      <c r="C518" s="6">
        <f>[1]Emissions!B926</f>
        <v>3.6840252850000001</v>
      </c>
      <c r="D518" s="6">
        <f>[1]Emissions!C926</f>
        <v>3.6428294010000002</v>
      </c>
      <c r="E518" s="6">
        <f>[1]Emissions!D926</f>
        <v>3.6253883149999999</v>
      </c>
      <c r="F518" s="6">
        <f>[1]Emissions!E926</f>
        <v>3.616986024</v>
      </c>
      <c r="G518" s="6">
        <f>[1]Emissions!F926</f>
        <v>3.6217145550000001</v>
      </c>
      <c r="H518" s="6">
        <f>[1]Emissions!G926</f>
        <v>3.6373221569999998</v>
      </c>
      <c r="I518" s="6">
        <f>[1]Emissions!H926</f>
        <v>3.6522838040000001</v>
      </c>
      <c r="J518" s="6">
        <f>[1]Emissions!I926</f>
        <v>3.5622933470000002</v>
      </c>
      <c r="K518" s="6">
        <f>[1]Emissions!J926</f>
        <v>3.474443908</v>
      </c>
      <c r="L518" s="6">
        <f>[1]Emissions!K926</f>
        <v>3.4174700439999999</v>
      </c>
      <c r="M518" s="6">
        <f>[1]Emissions!L926</f>
        <v>3.3653589789999998</v>
      </c>
      <c r="N518" s="6">
        <f>[1]Emissions!M926</f>
        <v>3.315621223</v>
      </c>
      <c r="O518" s="6">
        <f>[1]Emissions!N926</f>
        <v>3.2639743970000001</v>
      </c>
      <c r="P518" s="6">
        <f>[1]Emissions!O926</f>
        <v>3.2106067170000001</v>
      </c>
      <c r="Q518" s="6">
        <f>[1]Emissions!P926</f>
        <v>3.1572869090000002</v>
      </c>
      <c r="R518" s="6">
        <f>[1]Emissions!Q926</f>
        <v>3.1041595200000001</v>
      </c>
      <c r="S518" s="6">
        <f>[1]Emissions!R926</f>
        <v>3.0488771180000001</v>
      </c>
      <c r="T518" s="6">
        <f>[1]Emissions!S926</f>
        <v>2.9921145889999998</v>
      </c>
      <c r="U518" s="6">
        <f>[1]Emissions!T926</f>
        <v>2.9343940970000002</v>
      </c>
      <c r="V518" s="6">
        <f>[1]Emissions!U926</f>
        <v>2.8759595529999999</v>
      </c>
      <c r="W518" s="6">
        <f>[1]Emissions!V926</f>
        <v>2.8169507230000002</v>
      </c>
      <c r="X518" s="6">
        <f>[1]Emissions!W926</f>
        <v>2.7575011310000002</v>
      </c>
      <c r="Y518" s="6">
        <f>[1]Emissions!X926</f>
        <v>2.6978014520000002</v>
      </c>
      <c r="Z518" s="6">
        <f>[1]Emissions!Y926</f>
        <v>2.6377328000000002</v>
      </c>
      <c r="AA518" s="6">
        <f>[1]Emissions!Z926</f>
        <v>2.577152372</v>
      </c>
      <c r="AB518" s="6">
        <f>[1]Emissions!AA926</f>
        <v>2.51590786</v>
      </c>
      <c r="AC518" s="6">
        <f>[1]Emissions!AB926</f>
        <v>2.4534895309999998</v>
      </c>
      <c r="AD518" s="6">
        <f>[1]Emissions!AC926</f>
        <v>2.390977495</v>
      </c>
      <c r="AE518" s="6">
        <f>[1]Emissions!AD926</f>
        <v>2.328150087</v>
      </c>
      <c r="AF518" s="6">
        <f>[1]Emissions!AE926</f>
        <v>2.264498385</v>
      </c>
      <c r="AG518" s="6">
        <f>[1]Emissions!AF926</f>
        <v>2.199553742</v>
      </c>
      <c r="AH518" s="6">
        <f>[1]Emissions!AG926</f>
        <v>2.1321661110000001</v>
      </c>
      <c r="AI518" s="6">
        <f>[1]Emissions!AH926</f>
        <v>2.0630549540000001</v>
      </c>
      <c r="AJ518" s="6">
        <f>[1]Emissions!AI926</f>
        <v>1.9920096940000001</v>
      </c>
      <c r="AK518" s="6">
        <f>[1]Emissions!AJ926</f>
        <v>1.918669489</v>
      </c>
      <c r="AL518" s="6">
        <f>[1]Emissions!AK926</f>
        <v>1.84269276</v>
      </c>
      <c r="AM518" s="6">
        <f>[1]Emissions!AL926</f>
        <v>1.858788807</v>
      </c>
      <c r="AN518" s="6">
        <f>[1]Emissions!AM926</f>
        <v>1.873790434</v>
      </c>
      <c r="AO518" s="6">
        <f>[1]Emissions!AN926</f>
        <v>1.888088515</v>
      </c>
      <c r="AP518" s="6">
        <f>[1]Emissions!AO926</f>
        <v>1.901920769</v>
      </c>
      <c r="AQ518" s="6">
        <f>[1]Emissions!AP926</f>
        <v>1.9154421699999999</v>
      </c>
      <c r="AR518" s="6">
        <f>[1]Emissions!AQ926</f>
        <v>1.927780695</v>
      </c>
      <c r="AS518" s="6">
        <f>[1]Emissions!AR926</f>
        <v>1.9398474809999999</v>
      </c>
      <c r="AT518" s="6">
        <f>[1]Emissions!AS926</f>
        <v>1.9518450789999999</v>
      </c>
      <c r="AU518" s="6">
        <f>[1]Emissions!AT926</f>
        <v>1.9638649239999999</v>
      </c>
      <c r="AV518" s="6">
        <f>[1]Emissions!AU926</f>
        <v>1.975973824</v>
      </c>
      <c r="AW518" s="6">
        <f>[1]Emissions!AV926</f>
        <v>1.9869622259999999</v>
      </c>
      <c r="AX518" s="6">
        <f>[1]Emissions!AW926</f>
        <v>1.9979519569999999</v>
      </c>
      <c r="AY518" s="6">
        <f>[1]Emissions!AX926</f>
        <v>2.0091566159999998</v>
      </c>
      <c r="AZ518" s="6">
        <f>[1]Emissions!AY926</f>
        <v>2.0206539870000002</v>
      </c>
      <c r="BA518" s="6">
        <f>[1]Emissions!AZ926</f>
        <v>2.032487873</v>
      </c>
      <c r="BB518" s="6">
        <f>[1]Emissions!BA926</f>
        <v>2.0433333390000001</v>
      </c>
      <c r="BC518" s="6">
        <f>[1]Emissions!BB926</f>
        <v>2.054585377</v>
      </c>
      <c r="BD518" s="6">
        <f>[1]Emissions!BC926</f>
        <v>2.0663056389999999</v>
      </c>
      <c r="BE518" s="6">
        <f>[1]Emissions!BD926</f>
        <v>2.0783735700000001</v>
      </c>
      <c r="BF518" s="6">
        <f>[1]Emissions!BE926</f>
        <v>2.0907508909999999</v>
      </c>
      <c r="BG518" s="6">
        <f>[1]Emissions!BF926</f>
        <v>2.1018345960000002</v>
      </c>
      <c r="BH518" s="6">
        <f>[1]Emissions!BG926</f>
        <v>2.1129965199999998</v>
      </c>
      <c r="BI518" s="6">
        <f>[1]Emissions!BH926</f>
        <v>2.1244610929999999</v>
      </c>
      <c r="BJ518" s="6">
        <f>[1]Emissions!BI926</f>
        <v>2.1362754810000002</v>
      </c>
      <c r="BK518" s="6">
        <f>[1]Emissions!BJ926</f>
        <v>2.1484505700000001</v>
      </c>
      <c r="BL518" s="6">
        <f>[1]Emissions!BK926</f>
        <v>2.160999817</v>
      </c>
      <c r="BM518" s="6">
        <f>[1]Emissions!BL926</f>
        <v>2.1739034159999999</v>
      </c>
      <c r="BN518" s="6">
        <f>[1]Emissions!BM926</f>
        <v>2.1871476859999999</v>
      </c>
      <c r="BO518" s="6">
        <f>[1]Emissions!BN926</f>
        <v>2.2007171209999998</v>
      </c>
      <c r="BP518" s="6">
        <f>[1]Emissions!BO926</f>
        <v>2.2145939549999998</v>
      </c>
      <c r="BQ518" s="6">
        <f>[1]Emissions!BP926</f>
        <v>2.227274805</v>
      </c>
      <c r="BR518" s="6">
        <f>[1]Emissions!BQ926</f>
        <v>2.2399953259999998</v>
      </c>
      <c r="BS518" s="6">
        <f>[1]Emissions!BR926</f>
        <v>2.2529394169999999</v>
      </c>
      <c r="BT518" s="6">
        <f>[1]Emissions!BS926</f>
        <v>2.2661364019999999</v>
      </c>
      <c r="BU518" s="6">
        <f>[1]Emissions!BT926</f>
        <v>2.2795873119999999</v>
      </c>
      <c r="BV518" s="6">
        <f>[1]Emissions!BU926</f>
        <v>2.2932656410000001</v>
      </c>
      <c r="BW518" s="6">
        <f>[1]Emissions!BV926</f>
        <v>2.3071783269999999</v>
      </c>
      <c r="BX518" s="6">
        <f>[1]Emissions!BW926</f>
        <v>2.3213172719999999</v>
      </c>
      <c r="BY518" s="6">
        <f>[1]Emissions!BX926</f>
        <v>2.3356721060000001</v>
      </c>
      <c r="BZ518" s="6">
        <f>[1]Emissions!BY926</f>
        <v>2.3502321419999999</v>
      </c>
      <c r="CA518" s="6">
        <f>[1]Emissions!BZ926</f>
        <v>2.363870817</v>
      </c>
      <c r="CB518" s="6">
        <f>[1]Emissions!CA926</f>
        <v>2.3775223219999999</v>
      </c>
      <c r="CC518" s="6">
        <f>[1]Emissions!CB926</f>
        <v>2.3913299299999999</v>
      </c>
      <c r="CD518" s="6">
        <f>[1]Emissions!CC926</f>
        <v>2.405320578</v>
      </c>
      <c r="CE518" s="6">
        <f>[1]Emissions!CD926</f>
        <v>2.419499541</v>
      </c>
      <c r="CF518" s="6">
        <f>[1]Emissions!CE926</f>
        <v>2.4338110340000001</v>
      </c>
      <c r="CG518" s="6">
        <f>[1]Emissions!CF926</f>
        <v>2.4482970289999999</v>
      </c>
      <c r="CH518" s="6">
        <f>[1]Emissions!CG926</f>
        <v>2.482825922</v>
      </c>
      <c r="CI518" s="6">
        <f>[1]Emissions!CH926</f>
        <v>2.4897188140000002</v>
      </c>
      <c r="CJ518" s="6">
        <f>[1]Emissions!CI926</f>
        <v>2.4889668290000002</v>
      </c>
    </row>
    <row r="519" spans="2:88" x14ac:dyDescent="0.3">
      <c r="B519" s="16" t="str">
        <f>[1]Emissions!A927</f>
        <v>ems_y_co2_sche_0</v>
      </c>
      <c r="C519" s="6">
        <f>[1]Emissions!B927</f>
        <v>0</v>
      </c>
      <c r="D519" s="6">
        <f>[1]Emissions!C927</f>
        <v>0</v>
      </c>
      <c r="E519" s="6">
        <f>[1]Emissions!D927</f>
        <v>0</v>
      </c>
      <c r="F519" s="6">
        <f>[1]Emissions!E927</f>
        <v>0</v>
      </c>
      <c r="G519" s="6">
        <f>[1]Emissions!F927</f>
        <v>0</v>
      </c>
      <c r="H519" s="6">
        <f>[1]Emissions!G927</f>
        <v>0</v>
      </c>
      <c r="I519" s="6">
        <f>[1]Emissions!H927</f>
        <v>0</v>
      </c>
      <c r="J519" s="6">
        <f>[1]Emissions!I927</f>
        <v>0</v>
      </c>
      <c r="K519" s="6">
        <f>[1]Emissions!J927</f>
        <v>0</v>
      </c>
      <c r="L519" s="6">
        <f>[1]Emissions!K927</f>
        <v>0</v>
      </c>
      <c r="M519" s="6">
        <f>[1]Emissions!L927</f>
        <v>0</v>
      </c>
      <c r="N519" s="6">
        <f>[1]Emissions!M927</f>
        <v>0</v>
      </c>
      <c r="O519" s="6">
        <f>[1]Emissions!N927</f>
        <v>0</v>
      </c>
      <c r="P519" s="6">
        <f>[1]Emissions!O927</f>
        <v>0</v>
      </c>
      <c r="Q519" s="6">
        <f>[1]Emissions!P927</f>
        <v>0</v>
      </c>
      <c r="R519" s="6">
        <f>[1]Emissions!Q927</f>
        <v>0</v>
      </c>
      <c r="S519" s="6">
        <f>[1]Emissions!R927</f>
        <v>0</v>
      </c>
      <c r="T519" s="6">
        <f>[1]Emissions!S927</f>
        <v>0</v>
      </c>
      <c r="U519" s="6">
        <f>[1]Emissions!T927</f>
        <v>0</v>
      </c>
      <c r="V519" s="6">
        <f>[1]Emissions!U927</f>
        <v>0</v>
      </c>
      <c r="W519" s="6">
        <f>[1]Emissions!V927</f>
        <v>0</v>
      </c>
      <c r="X519" s="6">
        <f>[1]Emissions!W927</f>
        <v>0</v>
      </c>
      <c r="Y519" s="6">
        <f>[1]Emissions!X927</f>
        <v>0</v>
      </c>
      <c r="Z519" s="6">
        <f>[1]Emissions!Y927</f>
        <v>0</v>
      </c>
      <c r="AA519" s="6">
        <f>[1]Emissions!Z927</f>
        <v>0</v>
      </c>
      <c r="AB519" s="6">
        <f>[1]Emissions!AA927</f>
        <v>0</v>
      </c>
      <c r="AC519" s="6">
        <f>[1]Emissions!AB927</f>
        <v>0</v>
      </c>
      <c r="AD519" s="6">
        <f>[1]Emissions!AC927</f>
        <v>0</v>
      </c>
      <c r="AE519" s="6">
        <f>[1]Emissions!AD927</f>
        <v>0</v>
      </c>
      <c r="AF519" s="6">
        <f>[1]Emissions!AE927</f>
        <v>0</v>
      </c>
      <c r="AG519" s="6">
        <f>[1]Emissions!AF927</f>
        <v>0</v>
      </c>
      <c r="AH519" s="6">
        <f>[1]Emissions!AG927</f>
        <v>0</v>
      </c>
      <c r="AI519" s="6">
        <f>[1]Emissions!AH927</f>
        <v>0</v>
      </c>
      <c r="AJ519" s="6">
        <f>[1]Emissions!AI927</f>
        <v>0</v>
      </c>
      <c r="AK519" s="6">
        <f>[1]Emissions!AJ927</f>
        <v>0</v>
      </c>
      <c r="AL519" s="6">
        <f>[1]Emissions!AK927</f>
        <v>0</v>
      </c>
      <c r="AM519" s="6">
        <f>[1]Emissions!AL927</f>
        <v>0</v>
      </c>
      <c r="AN519" s="6">
        <f>[1]Emissions!AM927</f>
        <v>0</v>
      </c>
      <c r="AO519" s="6">
        <f>[1]Emissions!AN927</f>
        <v>0</v>
      </c>
      <c r="AP519" s="6">
        <f>[1]Emissions!AO927</f>
        <v>0</v>
      </c>
      <c r="AQ519" s="6">
        <f>[1]Emissions!AP927</f>
        <v>0</v>
      </c>
      <c r="AR519" s="6">
        <f>[1]Emissions!AQ927</f>
        <v>0</v>
      </c>
      <c r="AS519" s="6">
        <f>[1]Emissions!AR927</f>
        <v>0</v>
      </c>
      <c r="AT519" s="6">
        <f>[1]Emissions!AS927</f>
        <v>0</v>
      </c>
      <c r="AU519" s="6">
        <f>[1]Emissions!AT927</f>
        <v>0</v>
      </c>
      <c r="AV519" s="6">
        <f>[1]Emissions!AU927</f>
        <v>0</v>
      </c>
      <c r="AW519" s="6">
        <f>[1]Emissions!AV927</f>
        <v>0</v>
      </c>
      <c r="AX519" s="6">
        <f>[1]Emissions!AW927</f>
        <v>0</v>
      </c>
      <c r="AY519" s="6">
        <f>[1]Emissions!AX927</f>
        <v>0</v>
      </c>
      <c r="AZ519" s="6">
        <f>[1]Emissions!AY927</f>
        <v>0</v>
      </c>
      <c r="BA519" s="6">
        <f>[1]Emissions!AZ927</f>
        <v>0</v>
      </c>
      <c r="BB519" s="6">
        <f>[1]Emissions!BA927</f>
        <v>0</v>
      </c>
      <c r="BC519" s="6">
        <f>[1]Emissions!BB927</f>
        <v>0</v>
      </c>
      <c r="BD519" s="6">
        <f>[1]Emissions!BC927</f>
        <v>0</v>
      </c>
      <c r="BE519" s="6">
        <f>[1]Emissions!BD927</f>
        <v>0</v>
      </c>
      <c r="BF519" s="6">
        <f>[1]Emissions!BE927</f>
        <v>0</v>
      </c>
      <c r="BG519" s="6">
        <f>[1]Emissions!BF927</f>
        <v>0</v>
      </c>
      <c r="BH519" s="6">
        <f>[1]Emissions!BG927</f>
        <v>0</v>
      </c>
      <c r="BI519" s="6">
        <f>[1]Emissions!BH927</f>
        <v>0</v>
      </c>
      <c r="BJ519" s="6">
        <f>[1]Emissions!BI927</f>
        <v>0</v>
      </c>
      <c r="BK519" s="6">
        <f>[1]Emissions!BJ927</f>
        <v>0</v>
      </c>
      <c r="BL519" s="6">
        <f>[1]Emissions!BK927</f>
        <v>0</v>
      </c>
      <c r="BM519" s="6">
        <f>[1]Emissions!BL927</f>
        <v>0</v>
      </c>
      <c r="BN519" s="6">
        <f>[1]Emissions!BM927</f>
        <v>0</v>
      </c>
      <c r="BO519" s="6">
        <f>[1]Emissions!BN927</f>
        <v>0</v>
      </c>
      <c r="BP519" s="6">
        <f>[1]Emissions!BO927</f>
        <v>0</v>
      </c>
      <c r="BQ519" s="6">
        <f>[1]Emissions!BP927</f>
        <v>0</v>
      </c>
      <c r="BR519" s="6">
        <f>[1]Emissions!BQ927</f>
        <v>0</v>
      </c>
      <c r="BS519" s="6">
        <f>[1]Emissions!BR927</f>
        <v>0</v>
      </c>
      <c r="BT519" s="6">
        <f>[1]Emissions!BS927</f>
        <v>0</v>
      </c>
      <c r="BU519" s="6">
        <f>[1]Emissions!BT927</f>
        <v>0</v>
      </c>
      <c r="BV519" s="6">
        <f>[1]Emissions!BU927</f>
        <v>0</v>
      </c>
      <c r="BW519" s="6">
        <f>[1]Emissions!BV927</f>
        <v>0</v>
      </c>
      <c r="BX519" s="6">
        <f>[1]Emissions!BW927</f>
        <v>0</v>
      </c>
      <c r="BY519" s="6">
        <f>[1]Emissions!BX927</f>
        <v>0</v>
      </c>
      <c r="BZ519" s="6">
        <f>[1]Emissions!BY927</f>
        <v>0</v>
      </c>
      <c r="CA519" s="6">
        <f>[1]Emissions!BZ927</f>
        <v>0</v>
      </c>
      <c r="CB519" s="6">
        <f>[1]Emissions!CA927</f>
        <v>0</v>
      </c>
      <c r="CC519" s="6">
        <f>[1]Emissions!CB927</f>
        <v>0</v>
      </c>
      <c r="CD519" s="6">
        <f>[1]Emissions!CC927</f>
        <v>0</v>
      </c>
      <c r="CE519" s="6">
        <f>[1]Emissions!CD927</f>
        <v>0</v>
      </c>
      <c r="CF519" s="6">
        <f>[1]Emissions!CE927</f>
        <v>0</v>
      </c>
      <c r="CG519" s="6">
        <f>[1]Emissions!CF927</f>
        <v>0</v>
      </c>
      <c r="CH519" s="6">
        <f>[1]Emissions!CG927</f>
        <v>0</v>
      </c>
      <c r="CI519" s="6">
        <f>[1]Emissions!CH927</f>
        <v>0</v>
      </c>
      <c r="CJ519" s="6">
        <f>[1]Emissions!CI927</f>
        <v>0</v>
      </c>
    </row>
    <row r="520" spans="2:88" x14ac:dyDescent="0.3">
      <c r="B520" s="16" t="str">
        <f>[1]Emissions!A928</f>
        <v>ems_mat_co2_sche_0</v>
      </c>
      <c r="C520" s="6">
        <f>[1]Emissions!B928</f>
        <v>2.4986040090000001</v>
      </c>
      <c r="D520" s="6">
        <f>[1]Emissions!C928</f>
        <v>2.480994141</v>
      </c>
      <c r="E520" s="6">
        <f>[1]Emissions!D928</f>
        <v>2.4819291799999998</v>
      </c>
      <c r="F520" s="6">
        <f>[1]Emissions!E928</f>
        <v>2.4923275650000001</v>
      </c>
      <c r="G520" s="6">
        <f>[1]Emissions!F928</f>
        <v>2.5086791929999999</v>
      </c>
      <c r="H520" s="6">
        <f>[1]Emissions!G928</f>
        <v>2.5299025450000001</v>
      </c>
      <c r="I520" s="6">
        <f>[1]Emissions!H928</f>
        <v>2.552295848</v>
      </c>
      <c r="J520" s="6">
        <f>[1]Emissions!I928</f>
        <v>2.5640165879999999</v>
      </c>
      <c r="K520" s="6">
        <f>[1]Emissions!J928</f>
        <v>2.5804137759999999</v>
      </c>
      <c r="L520" s="6">
        <f>[1]Emissions!K928</f>
        <v>2.6211376710000001</v>
      </c>
      <c r="M520" s="6">
        <f>[1]Emissions!L928</f>
        <v>2.6664469689999999</v>
      </c>
      <c r="N520" s="6">
        <f>[1]Emissions!M928</f>
        <v>2.7094499559999998</v>
      </c>
      <c r="O520" s="6">
        <f>[1]Emissions!N928</f>
        <v>2.7476202330000001</v>
      </c>
      <c r="P520" s="6">
        <f>[1]Emissions!O928</f>
        <v>2.7819675230000001</v>
      </c>
      <c r="Q520" s="6">
        <f>[1]Emissions!P928</f>
        <v>2.8147302340000002</v>
      </c>
      <c r="R520" s="6">
        <f>[1]Emissions!Q928</f>
        <v>2.8466632810000001</v>
      </c>
      <c r="S520" s="6">
        <f>[1]Emissions!R928</f>
        <v>2.8783628330000002</v>
      </c>
      <c r="T520" s="6">
        <f>[1]Emissions!S928</f>
        <v>2.9100381369999999</v>
      </c>
      <c r="U520" s="6">
        <f>[1]Emissions!T928</f>
        <v>2.9418583329999999</v>
      </c>
      <c r="V520" s="6">
        <f>[1]Emissions!U928</f>
        <v>2.9738910500000002</v>
      </c>
      <c r="W520" s="6">
        <f>[1]Emissions!V928</f>
        <v>3.0062201700000002</v>
      </c>
      <c r="X520" s="6">
        <f>[1]Emissions!W928</f>
        <v>3.0390194369999999</v>
      </c>
      <c r="Y520" s="6">
        <f>[1]Emissions!X928</f>
        <v>3.0726054060000001</v>
      </c>
      <c r="Z520" s="6">
        <f>[1]Emissions!Y928</f>
        <v>3.1070100429999998</v>
      </c>
      <c r="AA520" s="6">
        <f>[1]Emissions!Z928</f>
        <v>3.14224536</v>
      </c>
      <c r="AB520" s="6">
        <f>[1]Emissions!AA928</f>
        <v>3.1783245340000001</v>
      </c>
      <c r="AC520" s="6">
        <f>[1]Emissions!AB928</f>
        <v>3.2147746860000002</v>
      </c>
      <c r="AD520" s="6">
        <f>[1]Emissions!AC928</f>
        <v>3.2532450279999998</v>
      </c>
      <c r="AE520" s="6">
        <f>[1]Emissions!AD928</f>
        <v>3.293877014</v>
      </c>
      <c r="AF520" s="6">
        <f>[1]Emissions!AE928</f>
        <v>3.3364114379999998</v>
      </c>
      <c r="AG520" s="6">
        <f>[1]Emissions!AF928</f>
        <v>3.3805800289999999</v>
      </c>
      <c r="AH520" s="6">
        <f>[1]Emissions!AG928</f>
        <v>3.4249507590000001</v>
      </c>
      <c r="AI520" s="6">
        <f>[1]Emissions!AH928</f>
        <v>3.47097655</v>
      </c>
      <c r="AJ520" s="6">
        <f>[1]Emissions!AI928</f>
        <v>3.518803771</v>
      </c>
      <c r="AK520" s="6">
        <f>[1]Emissions!AJ928</f>
        <v>3.5683566440000001</v>
      </c>
      <c r="AL520" s="6">
        <f>[1]Emissions!AK928</f>
        <v>3.6196010319999998</v>
      </c>
      <c r="AM520" s="6">
        <f>[1]Emissions!AL928</f>
        <v>3.6696005880000002</v>
      </c>
      <c r="AN520" s="6">
        <f>[1]Emissions!AM928</f>
        <v>3.7191658959999998</v>
      </c>
      <c r="AO520" s="6">
        <f>[1]Emissions!AN928</f>
        <v>3.7685531000000001</v>
      </c>
      <c r="AP520" s="6">
        <f>[1]Emissions!AO928</f>
        <v>3.8177877730000001</v>
      </c>
      <c r="AQ520" s="6">
        <f>[1]Emissions!AP928</f>
        <v>3.8668435520000002</v>
      </c>
      <c r="AR520" s="6">
        <f>[1]Emissions!AQ928</f>
        <v>3.9137235339999998</v>
      </c>
      <c r="AS520" s="6">
        <f>[1]Emissions!AR928</f>
        <v>3.9601077839999999</v>
      </c>
      <c r="AT520" s="6">
        <f>[1]Emissions!AS928</f>
        <v>4.0063068360000003</v>
      </c>
      <c r="AU520" s="6">
        <f>[1]Emissions!AT928</f>
        <v>4.0524427919999999</v>
      </c>
      <c r="AV520" s="6">
        <f>[1]Emissions!AU928</f>
        <v>4.0986131480000001</v>
      </c>
      <c r="AW520" s="6">
        <f>[1]Emissions!AV928</f>
        <v>4.1422883480000001</v>
      </c>
      <c r="AX520" s="6">
        <f>[1]Emissions!AW928</f>
        <v>4.1857870459999997</v>
      </c>
      <c r="AY520" s="6">
        <f>[1]Emissions!AX928</f>
        <v>4.2295490119999997</v>
      </c>
      <c r="AZ520" s="6">
        <f>[1]Emissions!AY928</f>
        <v>4.2737315860000002</v>
      </c>
      <c r="BA520" s="6">
        <f>[1]Emissions!AZ928</f>
        <v>4.3184243980000003</v>
      </c>
      <c r="BB520" s="6">
        <f>[1]Emissions!BA928</f>
        <v>4.3608451690000001</v>
      </c>
      <c r="BC520" s="6">
        <f>[1]Emissions!BB928</f>
        <v>4.4037890610000003</v>
      </c>
      <c r="BD520" s="6">
        <f>[1]Emissions!BC928</f>
        <v>4.447467874</v>
      </c>
      <c r="BE520" s="6">
        <f>[1]Emissions!BD928</f>
        <v>4.4917034740000004</v>
      </c>
      <c r="BF520" s="6">
        <f>[1]Emissions!BE928</f>
        <v>4.5364563870000003</v>
      </c>
      <c r="BG520" s="6">
        <f>[1]Emissions!BF928</f>
        <v>4.5782711709999999</v>
      </c>
      <c r="BH520" s="6">
        <f>[1]Emissions!BG928</f>
        <v>4.6201297800000001</v>
      </c>
      <c r="BI520" s="6">
        <f>[1]Emissions!BH928</f>
        <v>4.6625243239999996</v>
      </c>
      <c r="BJ520" s="6">
        <f>[1]Emissions!BI928</f>
        <v>4.7055576610000003</v>
      </c>
      <c r="BK520" s="6">
        <f>[1]Emissions!BJ928</f>
        <v>4.7492544089999997</v>
      </c>
      <c r="BL520" s="6">
        <f>[1]Emissions!BK928</f>
        <v>4.7936481789999998</v>
      </c>
      <c r="BM520" s="6">
        <f>[1]Emissions!BL928</f>
        <v>4.8387021399999997</v>
      </c>
      <c r="BN520" s="6">
        <f>[1]Emissions!BM928</f>
        <v>4.8843950400000002</v>
      </c>
      <c r="BO520" s="6">
        <f>[1]Emissions!BN928</f>
        <v>4.9307029890000003</v>
      </c>
      <c r="BP520" s="6">
        <f>[1]Emissions!BO928</f>
        <v>4.9775979230000003</v>
      </c>
      <c r="BQ520" s="6">
        <f>[1]Emissions!BP928</f>
        <v>5.0217225819999998</v>
      </c>
      <c r="BR520" s="6">
        <f>[1]Emissions!BQ928</f>
        <v>5.0658713799999999</v>
      </c>
      <c r="BS520" s="6">
        <f>[1]Emissions!BR928</f>
        <v>5.110469342</v>
      </c>
      <c r="BT520" s="6">
        <f>[1]Emissions!BS928</f>
        <v>5.155585404</v>
      </c>
      <c r="BU520" s="6">
        <f>[1]Emissions!BT928</f>
        <v>5.2012220979999997</v>
      </c>
      <c r="BV520" s="6">
        <f>[1]Emissions!BU928</f>
        <v>5.2473203489999998</v>
      </c>
      <c r="BW520" s="6">
        <f>[1]Emissions!BV928</f>
        <v>5.2938997319999999</v>
      </c>
      <c r="BX520" s="6">
        <f>[1]Emissions!BW928</f>
        <v>5.3409476849999997</v>
      </c>
      <c r="BY520" s="6">
        <f>[1]Emissions!BX928</f>
        <v>5.3884476299999999</v>
      </c>
      <c r="BZ520" s="6">
        <f>[1]Emissions!BY928</f>
        <v>5.4363826910000004</v>
      </c>
      <c r="CA520" s="6">
        <f>[1]Emissions!BZ928</f>
        <v>5.4821632820000001</v>
      </c>
      <c r="CB520" s="6">
        <f>[1]Emissions!CA928</f>
        <v>5.5279622640000001</v>
      </c>
      <c r="CC520" s="6">
        <f>[1]Emissions!CB928</f>
        <v>5.574116965</v>
      </c>
      <c r="CD520" s="6">
        <f>[1]Emissions!CC928</f>
        <v>5.6206887300000004</v>
      </c>
      <c r="CE520" s="6">
        <f>[1]Emissions!CD928</f>
        <v>5.6676867780000002</v>
      </c>
      <c r="CF520" s="6">
        <f>[1]Emissions!CE928</f>
        <v>5.7149784959999996</v>
      </c>
      <c r="CG520" s="6">
        <f>[1]Emissions!CF928</f>
        <v>5.7626625000000002</v>
      </c>
      <c r="CH520" s="6">
        <f>[1]Emissions!CG928</f>
        <v>5.8113008629999996</v>
      </c>
      <c r="CI520" s="6">
        <f>[1]Emissions!CH928</f>
        <v>5.8587407760000003</v>
      </c>
      <c r="CJ520" s="6">
        <f>[1]Emissions!CI928</f>
        <v>5.8625206199999997</v>
      </c>
    </row>
    <row r="521" spans="2:88" x14ac:dyDescent="0.3">
      <c r="B521" s="16" t="str">
        <f>[1]Emissions!A929</f>
        <v>ems_ci_co2_spla_0</v>
      </c>
      <c r="C521" s="6">
        <f>[1]Emissions!B929</f>
        <v>1.208916393</v>
      </c>
      <c r="D521" s="6">
        <f>[1]Emissions!C929</f>
        <v>1.149718228</v>
      </c>
      <c r="E521" s="6">
        <f>[1]Emissions!D929</f>
        <v>1.0972211489999999</v>
      </c>
      <c r="F521" s="6">
        <f>[1]Emissions!E929</f>
        <v>1.0404028439999999</v>
      </c>
      <c r="G521" s="6">
        <f>[1]Emissions!F929</f>
        <v>1.0035369409999999</v>
      </c>
      <c r="H521" s="6">
        <f>[1]Emissions!G929</f>
        <v>0.98251150109999996</v>
      </c>
      <c r="I521" s="6">
        <f>[1]Emissions!H929</f>
        <v>0.97089534519999998</v>
      </c>
      <c r="J521" s="6">
        <f>[1]Emissions!I929</f>
        <v>0.88854999840000004</v>
      </c>
      <c r="K521" s="6">
        <f>[1]Emissions!J929</f>
        <v>0.80363258039999996</v>
      </c>
      <c r="L521" s="6">
        <f>[1]Emissions!K929</f>
        <v>0.73168099519999996</v>
      </c>
      <c r="M521" s="6">
        <f>[1]Emissions!L929</f>
        <v>0.66938739739999997</v>
      </c>
      <c r="N521" s="6">
        <f>[1]Emissions!M929</f>
        <v>0.62185584679999995</v>
      </c>
      <c r="O521" s="6">
        <f>[1]Emissions!N929</f>
        <v>0.58448017860000001</v>
      </c>
      <c r="P521" s="6">
        <f>[1]Emissions!O929</f>
        <v>0.55412545160000004</v>
      </c>
      <c r="Q521" s="6">
        <f>[1]Emissions!P929</f>
        <v>0.52895762010000003</v>
      </c>
      <c r="R521" s="6">
        <f>[1]Emissions!Q929</f>
        <v>0.50759350329999997</v>
      </c>
      <c r="S521" s="6">
        <f>[1]Emissions!R929</f>
        <v>0.48648786329999999</v>
      </c>
      <c r="T521" s="6">
        <f>[1]Emissions!S929</f>
        <v>0.46592732139999998</v>
      </c>
      <c r="U521" s="6">
        <f>[1]Emissions!T929</f>
        <v>0.44629887140000002</v>
      </c>
      <c r="V521" s="6">
        <f>[1]Emissions!U929</f>
        <v>0.4278030223</v>
      </c>
      <c r="W521" s="6">
        <f>[1]Emissions!V929</f>
        <v>0.41051055889999999</v>
      </c>
      <c r="X521" s="6">
        <f>[1]Emissions!W929</f>
        <v>0.3944118405</v>
      </c>
      <c r="Y521" s="6">
        <f>[1]Emissions!X929</f>
        <v>0.3794578569</v>
      </c>
      <c r="Z521" s="6">
        <f>[1]Emissions!Y929</f>
        <v>0.36555665910000001</v>
      </c>
      <c r="AA521" s="6">
        <f>[1]Emissions!Z929</f>
        <v>0.35261809490000001</v>
      </c>
      <c r="AB521" s="6">
        <f>[1]Emissions!AA929</f>
        <v>0.34054915229999999</v>
      </c>
      <c r="AC521" s="6">
        <f>[1]Emissions!AB929</f>
        <v>0.32919031599999998</v>
      </c>
      <c r="AD521" s="6">
        <f>[1]Emissions!AC929</f>
        <v>0.31855169639999997</v>
      </c>
      <c r="AE521" s="6">
        <f>[1]Emissions!AD929</f>
        <v>0.30851816189999998</v>
      </c>
      <c r="AF521" s="6">
        <f>[1]Emissions!AE929</f>
        <v>0.29895573800000003</v>
      </c>
      <c r="AG521" s="6">
        <f>[1]Emissions!AF929</f>
        <v>0.28974852410000002</v>
      </c>
      <c r="AH521" s="6">
        <f>[1]Emissions!AG929</f>
        <v>0.280696901</v>
      </c>
      <c r="AI521" s="6">
        <f>[1]Emissions!AH929</f>
        <v>0.27180893719999999</v>
      </c>
      <c r="AJ521" s="6">
        <f>[1]Emissions!AI929</f>
        <v>0.26299348909999998</v>
      </c>
      <c r="AK521" s="6">
        <f>[1]Emissions!AJ929</f>
        <v>0.25413587250000003</v>
      </c>
      <c r="AL521" s="6">
        <f>[1]Emissions!AK929</f>
        <v>0.24510171210000001</v>
      </c>
      <c r="AM521" s="6">
        <f>[1]Emissions!AL929</f>
        <v>0.2469808775</v>
      </c>
      <c r="AN521" s="6">
        <f>[1]Emissions!AM929</f>
        <v>0.24763541489999999</v>
      </c>
      <c r="AO521" s="6">
        <f>[1]Emissions!AN929</f>
        <v>0.2474306926</v>
      </c>
      <c r="AP521" s="6">
        <f>[1]Emissions!AO929</f>
        <v>0.24664730509999999</v>
      </c>
      <c r="AQ521" s="6">
        <f>[1]Emissions!AP929</f>
        <v>0.24548871050000001</v>
      </c>
      <c r="AR521" s="6">
        <f>[1]Emissions!AQ929</f>
        <v>0.24398693320000001</v>
      </c>
      <c r="AS521" s="6">
        <f>[1]Emissions!AR929</f>
        <v>0.2423345549</v>
      </c>
      <c r="AT521" s="6">
        <f>[1]Emissions!AS929</f>
        <v>0.2406211338</v>
      </c>
      <c r="AU521" s="6">
        <f>[1]Emissions!AT929</f>
        <v>0.23890205010000001</v>
      </c>
      <c r="AV521" s="6">
        <f>[1]Emissions!AU929</f>
        <v>0.23721482220000001</v>
      </c>
      <c r="AW521" s="6">
        <f>[1]Emissions!AV929</f>
        <v>0.23545520919999999</v>
      </c>
      <c r="AX521" s="6">
        <f>[1]Emissions!AW929</f>
        <v>0.23374152340000001</v>
      </c>
      <c r="AY521" s="6">
        <f>[1]Emissions!AX929</f>
        <v>0.23210763549999999</v>
      </c>
      <c r="AZ521" s="6">
        <f>[1]Emissions!AY929</f>
        <v>0.2305695938</v>
      </c>
      <c r="BA521" s="6">
        <f>[1]Emissions!AZ929</f>
        <v>0.22913613520000001</v>
      </c>
      <c r="BB521" s="6">
        <f>[1]Emissions!BA929</f>
        <v>0.22744331910000001</v>
      </c>
      <c r="BC521" s="6">
        <f>[1]Emissions!BB929</f>
        <v>0.225977804</v>
      </c>
      <c r="BD521" s="6">
        <f>[1]Emissions!BC929</f>
        <v>0.22470749309999999</v>
      </c>
      <c r="BE521" s="6">
        <f>[1]Emissions!BD929</f>
        <v>0.2235637643</v>
      </c>
      <c r="BF521" s="6">
        <f>[1]Emissions!BE929</f>
        <v>0.22251505930000001</v>
      </c>
      <c r="BG521" s="6">
        <f>[1]Emissions!BF929</f>
        <v>0.2213957715</v>
      </c>
      <c r="BH521" s="6">
        <f>[1]Emissions!BG929</f>
        <v>0.2203284589</v>
      </c>
      <c r="BI521" s="6">
        <f>[1]Emissions!BH929</f>
        <v>0.2193361643</v>
      </c>
      <c r="BJ521" s="6">
        <f>[1]Emissions!BI929</f>
        <v>0.2184239805</v>
      </c>
      <c r="BK521" s="6">
        <f>[1]Emissions!BJ929</f>
        <v>0.21759270089999999</v>
      </c>
      <c r="BL521" s="6">
        <f>[1]Emissions!BK929</f>
        <v>0.21684249559999999</v>
      </c>
      <c r="BM521" s="6">
        <f>[1]Emissions!BL929</f>
        <v>0.21616983079999999</v>
      </c>
      <c r="BN521" s="6">
        <f>[1]Emissions!BM929</f>
        <v>0.21557109529999999</v>
      </c>
      <c r="BO521" s="6">
        <f>[1]Emissions!BN929</f>
        <v>0.21504214169999999</v>
      </c>
      <c r="BP521" s="6">
        <f>[1]Emissions!BO929</f>
        <v>0.21457838800000001</v>
      </c>
      <c r="BQ521" s="6">
        <f>[1]Emissions!BP929</f>
        <v>0.21404522849999999</v>
      </c>
      <c r="BR521" s="6">
        <f>[1]Emissions!BQ929</f>
        <v>0.2135406181</v>
      </c>
      <c r="BS521" s="6">
        <f>[1]Emissions!BR929</f>
        <v>0.21308068820000001</v>
      </c>
      <c r="BT521" s="6">
        <f>[1]Emissions!BS929</f>
        <v>0.2126679018</v>
      </c>
      <c r="BU521" s="6">
        <f>[1]Emissions!BT929</f>
        <v>0.21230206239999999</v>
      </c>
      <c r="BV521" s="6">
        <f>[1]Emissions!BU929</f>
        <v>0.21198034439999999</v>
      </c>
      <c r="BW521" s="6">
        <f>[1]Emissions!BV929</f>
        <v>0.21170226710000001</v>
      </c>
      <c r="BX521" s="6">
        <f>[1]Emissions!BW929</f>
        <v>0.211465877</v>
      </c>
      <c r="BY521" s="6">
        <f>[1]Emissions!BX929</f>
        <v>0.2112688271</v>
      </c>
      <c r="BZ521" s="6">
        <f>[1]Emissions!BY929</f>
        <v>0.21110866019999999</v>
      </c>
      <c r="CA521" s="6">
        <f>[1]Emissions!BZ929</f>
        <v>0.21089227120000001</v>
      </c>
      <c r="CB521" s="6">
        <f>[1]Emissions!CA929</f>
        <v>0.21068891319999999</v>
      </c>
      <c r="CC521" s="6">
        <f>[1]Emissions!CB929</f>
        <v>0.2105109624</v>
      </c>
      <c r="CD521" s="6">
        <f>[1]Emissions!CC929</f>
        <v>0.2103612581</v>
      </c>
      <c r="CE521" s="6">
        <f>[1]Emissions!CD929</f>
        <v>0.21024069640000001</v>
      </c>
      <c r="CF521" s="6">
        <f>[1]Emissions!CE929</f>
        <v>0.2101450966</v>
      </c>
      <c r="CG521" s="6">
        <f>[1]Emissions!CF929</f>
        <v>0.21007736599999999</v>
      </c>
      <c r="CH521" s="6">
        <f>[1]Emissions!CG929</f>
        <v>0.23906578510000001</v>
      </c>
      <c r="CI521" s="6">
        <f>[1]Emissions!CH929</f>
        <v>0.23053240229999999</v>
      </c>
      <c r="CJ521" s="6">
        <f>[1]Emissions!CI929</f>
        <v>0.22941626779999999</v>
      </c>
    </row>
    <row r="522" spans="2:88" x14ac:dyDescent="0.3">
      <c r="B522" s="16" t="str">
        <f>[1]Emissions!A930</f>
        <v>ems_y_co2_spla_0</v>
      </c>
      <c r="C522" s="6">
        <f>[1]Emissions!B930</f>
        <v>0</v>
      </c>
      <c r="D522" s="6">
        <f>[1]Emissions!C930</f>
        <v>0</v>
      </c>
      <c r="E522" s="6">
        <f>[1]Emissions!D930</f>
        <v>0</v>
      </c>
      <c r="F522" s="6">
        <f>[1]Emissions!E930</f>
        <v>0</v>
      </c>
      <c r="G522" s="6">
        <f>[1]Emissions!F930</f>
        <v>0</v>
      </c>
      <c r="H522" s="6">
        <f>[1]Emissions!G930</f>
        <v>0</v>
      </c>
      <c r="I522" s="6">
        <f>[1]Emissions!H930</f>
        <v>0</v>
      </c>
      <c r="J522" s="6">
        <f>[1]Emissions!I930</f>
        <v>0</v>
      </c>
      <c r="K522" s="6">
        <f>[1]Emissions!J930</f>
        <v>0</v>
      </c>
      <c r="L522" s="6">
        <f>[1]Emissions!K930</f>
        <v>0</v>
      </c>
      <c r="M522" s="6">
        <f>[1]Emissions!L930</f>
        <v>0</v>
      </c>
      <c r="N522" s="6">
        <f>[1]Emissions!M930</f>
        <v>0</v>
      </c>
      <c r="O522" s="6">
        <f>[1]Emissions!N930</f>
        <v>0</v>
      </c>
      <c r="P522" s="6">
        <f>[1]Emissions!O930</f>
        <v>0</v>
      </c>
      <c r="Q522" s="6">
        <f>[1]Emissions!P930</f>
        <v>0</v>
      </c>
      <c r="R522" s="6">
        <f>[1]Emissions!Q930</f>
        <v>0</v>
      </c>
      <c r="S522" s="6">
        <f>[1]Emissions!R930</f>
        <v>0</v>
      </c>
      <c r="T522" s="6">
        <f>[1]Emissions!S930</f>
        <v>0</v>
      </c>
      <c r="U522" s="6">
        <f>[1]Emissions!T930</f>
        <v>0</v>
      </c>
      <c r="V522" s="6">
        <f>[1]Emissions!U930</f>
        <v>0</v>
      </c>
      <c r="W522" s="6">
        <f>[1]Emissions!V930</f>
        <v>0</v>
      </c>
      <c r="X522" s="6">
        <f>[1]Emissions!W930</f>
        <v>0</v>
      </c>
      <c r="Y522" s="6">
        <f>[1]Emissions!X930</f>
        <v>0</v>
      </c>
      <c r="Z522" s="6">
        <f>[1]Emissions!Y930</f>
        <v>0</v>
      </c>
      <c r="AA522" s="6">
        <f>[1]Emissions!Z930</f>
        <v>0</v>
      </c>
      <c r="AB522" s="6">
        <f>[1]Emissions!AA930</f>
        <v>0</v>
      </c>
      <c r="AC522" s="6">
        <f>[1]Emissions!AB930</f>
        <v>0</v>
      </c>
      <c r="AD522" s="6">
        <f>[1]Emissions!AC930</f>
        <v>0</v>
      </c>
      <c r="AE522" s="6">
        <f>[1]Emissions!AD930</f>
        <v>0</v>
      </c>
      <c r="AF522" s="6">
        <f>[1]Emissions!AE930</f>
        <v>0</v>
      </c>
      <c r="AG522" s="6">
        <f>[1]Emissions!AF930</f>
        <v>0</v>
      </c>
      <c r="AH522" s="6">
        <f>[1]Emissions!AG930</f>
        <v>0</v>
      </c>
      <c r="AI522" s="6">
        <f>[1]Emissions!AH930</f>
        <v>0</v>
      </c>
      <c r="AJ522" s="6">
        <f>[1]Emissions!AI930</f>
        <v>0</v>
      </c>
      <c r="AK522" s="6">
        <f>[1]Emissions!AJ930</f>
        <v>0</v>
      </c>
      <c r="AL522" s="6">
        <f>[1]Emissions!AK930</f>
        <v>0</v>
      </c>
      <c r="AM522" s="6">
        <f>[1]Emissions!AL930</f>
        <v>0</v>
      </c>
      <c r="AN522" s="6">
        <f>[1]Emissions!AM930</f>
        <v>0</v>
      </c>
      <c r="AO522" s="6">
        <f>[1]Emissions!AN930</f>
        <v>0</v>
      </c>
      <c r="AP522" s="6">
        <f>[1]Emissions!AO930</f>
        <v>0</v>
      </c>
      <c r="AQ522" s="6">
        <f>[1]Emissions!AP930</f>
        <v>0</v>
      </c>
      <c r="AR522" s="6">
        <f>[1]Emissions!AQ930</f>
        <v>0</v>
      </c>
      <c r="AS522" s="6">
        <f>[1]Emissions!AR930</f>
        <v>0</v>
      </c>
      <c r="AT522" s="6">
        <f>[1]Emissions!AS930</f>
        <v>0</v>
      </c>
      <c r="AU522" s="6">
        <f>[1]Emissions!AT930</f>
        <v>0</v>
      </c>
      <c r="AV522" s="6">
        <f>[1]Emissions!AU930</f>
        <v>0</v>
      </c>
      <c r="AW522" s="6">
        <f>[1]Emissions!AV930</f>
        <v>0</v>
      </c>
      <c r="AX522" s="6">
        <f>[1]Emissions!AW930</f>
        <v>0</v>
      </c>
      <c r="AY522" s="6">
        <f>[1]Emissions!AX930</f>
        <v>0</v>
      </c>
      <c r="AZ522" s="6">
        <f>[1]Emissions!AY930</f>
        <v>0</v>
      </c>
      <c r="BA522" s="6">
        <f>[1]Emissions!AZ930</f>
        <v>0</v>
      </c>
      <c r="BB522" s="6">
        <f>[1]Emissions!BA930</f>
        <v>0</v>
      </c>
      <c r="BC522" s="6">
        <f>[1]Emissions!BB930</f>
        <v>0</v>
      </c>
      <c r="BD522" s="6">
        <f>[1]Emissions!BC930</f>
        <v>0</v>
      </c>
      <c r="BE522" s="6">
        <f>[1]Emissions!BD930</f>
        <v>0</v>
      </c>
      <c r="BF522" s="6">
        <f>[1]Emissions!BE930</f>
        <v>0</v>
      </c>
      <c r="BG522" s="6">
        <f>[1]Emissions!BF930</f>
        <v>0</v>
      </c>
      <c r="BH522" s="6">
        <f>[1]Emissions!BG930</f>
        <v>0</v>
      </c>
      <c r="BI522" s="6">
        <f>[1]Emissions!BH930</f>
        <v>0</v>
      </c>
      <c r="BJ522" s="6">
        <f>[1]Emissions!BI930</f>
        <v>0</v>
      </c>
      <c r="BK522" s="6">
        <f>[1]Emissions!BJ930</f>
        <v>0</v>
      </c>
      <c r="BL522" s="6">
        <f>[1]Emissions!BK930</f>
        <v>0</v>
      </c>
      <c r="BM522" s="6">
        <f>[1]Emissions!BL930</f>
        <v>0</v>
      </c>
      <c r="BN522" s="6">
        <f>[1]Emissions!BM930</f>
        <v>0</v>
      </c>
      <c r="BO522" s="6">
        <f>[1]Emissions!BN930</f>
        <v>0</v>
      </c>
      <c r="BP522" s="6">
        <f>[1]Emissions!BO930</f>
        <v>0</v>
      </c>
      <c r="BQ522" s="6">
        <f>[1]Emissions!BP930</f>
        <v>0</v>
      </c>
      <c r="BR522" s="6">
        <f>[1]Emissions!BQ930</f>
        <v>0</v>
      </c>
      <c r="BS522" s="6">
        <f>[1]Emissions!BR930</f>
        <v>0</v>
      </c>
      <c r="BT522" s="6">
        <f>[1]Emissions!BS930</f>
        <v>0</v>
      </c>
      <c r="BU522" s="6">
        <f>[1]Emissions!BT930</f>
        <v>0</v>
      </c>
      <c r="BV522" s="6">
        <f>[1]Emissions!BU930</f>
        <v>0</v>
      </c>
      <c r="BW522" s="6">
        <f>[1]Emissions!BV930</f>
        <v>0</v>
      </c>
      <c r="BX522" s="6">
        <f>[1]Emissions!BW930</f>
        <v>0</v>
      </c>
      <c r="BY522" s="6">
        <f>[1]Emissions!BX930</f>
        <v>0</v>
      </c>
      <c r="BZ522" s="6">
        <f>[1]Emissions!BY930</f>
        <v>0</v>
      </c>
      <c r="CA522" s="6">
        <f>[1]Emissions!BZ930</f>
        <v>0</v>
      </c>
      <c r="CB522" s="6">
        <f>[1]Emissions!CA930</f>
        <v>0</v>
      </c>
      <c r="CC522" s="6">
        <f>[1]Emissions!CB930</f>
        <v>0</v>
      </c>
      <c r="CD522" s="6">
        <f>[1]Emissions!CC930</f>
        <v>0</v>
      </c>
      <c r="CE522" s="6">
        <f>[1]Emissions!CD930</f>
        <v>0</v>
      </c>
      <c r="CF522" s="6">
        <f>[1]Emissions!CE930</f>
        <v>0</v>
      </c>
      <c r="CG522" s="6">
        <f>[1]Emissions!CF930</f>
        <v>0</v>
      </c>
      <c r="CH522" s="6">
        <f>[1]Emissions!CG930</f>
        <v>0</v>
      </c>
      <c r="CI522" s="6">
        <f>[1]Emissions!CH930</f>
        <v>0</v>
      </c>
      <c r="CJ522" s="6">
        <f>[1]Emissions!CI930</f>
        <v>0</v>
      </c>
    </row>
    <row r="523" spans="2:88" x14ac:dyDescent="0.3">
      <c r="B523" s="16" t="str">
        <f>[1]Emissions!A931</f>
        <v>ems_mat_co2_spla_0</v>
      </c>
      <c r="C523" s="6">
        <f>[1]Emissions!B931</f>
        <v>0</v>
      </c>
      <c r="D523" s="6">
        <f>[1]Emissions!C931</f>
        <v>0</v>
      </c>
      <c r="E523" s="6">
        <f>[1]Emissions!D931</f>
        <v>0</v>
      </c>
      <c r="F523" s="6">
        <f>[1]Emissions!E931</f>
        <v>0</v>
      </c>
      <c r="G523" s="6">
        <f>[1]Emissions!F931</f>
        <v>0</v>
      </c>
      <c r="H523" s="6">
        <f>[1]Emissions!G931</f>
        <v>0</v>
      </c>
      <c r="I523" s="6">
        <f>[1]Emissions!H931</f>
        <v>0</v>
      </c>
      <c r="J523" s="6">
        <f>[1]Emissions!I931</f>
        <v>0</v>
      </c>
      <c r="K523" s="6">
        <f>[1]Emissions!J931</f>
        <v>0</v>
      </c>
      <c r="L523" s="6">
        <f>[1]Emissions!K931</f>
        <v>0</v>
      </c>
      <c r="M523" s="6">
        <f>[1]Emissions!L931</f>
        <v>0</v>
      </c>
      <c r="N523" s="6">
        <f>[1]Emissions!M931</f>
        <v>0</v>
      </c>
      <c r="O523" s="6">
        <f>[1]Emissions!N931</f>
        <v>0</v>
      </c>
      <c r="P523" s="6">
        <f>[1]Emissions!O931</f>
        <v>0</v>
      </c>
      <c r="Q523" s="6">
        <f>[1]Emissions!P931</f>
        <v>0</v>
      </c>
      <c r="R523" s="6">
        <f>[1]Emissions!Q931</f>
        <v>0</v>
      </c>
      <c r="S523" s="6">
        <f>[1]Emissions!R931</f>
        <v>0</v>
      </c>
      <c r="T523" s="6">
        <f>[1]Emissions!S931</f>
        <v>0</v>
      </c>
      <c r="U523" s="6">
        <f>[1]Emissions!T931</f>
        <v>0</v>
      </c>
      <c r="V523" s="6">
        <f>[1]Emissions!U931</f>
        <v>0</v>
      </c>
      <c r="W523" s="6">
        <f>[1]Emissions!V931</f>
        <v>0</v>
      </c>
      <c r="X523" s="6">
        <f>[1]Emissions!W931</f>
        <v>0</v>
      </c>
      <c r="Y523" s="6">
        <f>[1]Emissions!X931</f>
        <v>0</v>
      </c>
      <c r="Z523" s="6">
        <f>[1]Emissions!Y931</f>
        <v>0</v>
      </c>
      <c r="AA523" s="6">
        <f>[1]Emissions!Z931</f>
        <v>0</v>
      </c>
      <c r="AB523" s="6">
        <f>[1]Emissions!AA931</f>
        <v>0</v>
      </c>
      <c r="AC523" s="6">
        <f>[1]Emissions!AB931</f>
        <v>0</v>
      </c>
      <c r="AD523" s="6">
        <f>[1]Emissions!AC931</f>
        <v>0</v>
      </c>
      <c r="AE523" s="6">
        <f>[1]Emissions!AD931</f>
        <v>0</v>
      </c>
      <c r="AF523" s="6">
        <f>[1]Emissions!AE931</f>
        <v>0</v>
      </c>
      <c r="AG523" s="6">
        <f>[1]Emissions!AF931</f>
        <v>0</v>
      </c>
      <c r="AH523" s="6">
        <f>[1]Emissions!AG931</f>
        <v>0</v>
      </c>
      <c r="AI523" s="6">
        <f>[1]Emissions!AH931</f>
        <v>0</v>
      </c>
      <c r="AJ523" s="6">
        <f>[1]Emissions!AI931</f>
        <v>0</v>
      </c>
      <c r="AK523" s="6">
        <f>[1]Emissions!AJ931</f>
        <v>0</v>
      </c>
      <c r="AL523" s="6">
        <f>[1]Emissions!AK931</f>
        <v>0</v>
      </c>
      <c r="AM523" s="6">
        <f>[1]Emissions!AL931</f>
        <v>0</v>
      </c>
      <c r="AN523" s="6">
        <f>[1]Emissions!AM931</f>
        <v>0</v>
      </c>
      <c r="AO523" s="6">
        <f>[1]Emissions!AN931</f>
        <v>0</v>
      </c>
      <c r="AP523" s="6">
        <f>[1]Emissions!AO931</f>
        <v>0</v>
      </c>
      <c r="AQ523" s="6">
        <f>[1]Emissions!AP931</f>
        <v>0</v>
      </c>
      <c r="AR523" s="6">
        <f>[1]Emissions!AQ931</f>
        <v>0</v>
      </c>
      <c r="AS523" s="6">
        <f>[1]Emissions!AR931</f>
        <v>0</v>
      </c>
      <c r="AT523" s="6">
        <f>[1]Emissions!AS931</f>
        <v>0</v>
      </c>
      <c r="AU523" s="6">
        <f>[1]Emissions!AT931</f>
        <v>0</v>
      </c>
      <c r="AV523" s="6">
        <f>[1]Emissions!AU931</f>
        <v>0</v>
      </c>
      <c r="AW523" s="6">
        <f>[1]Emissions!AV931</f>
        <v>0</v>
      </c>
      <c r="AX523" s="6">
        <f>[1]Emissions!AW931</f>
        <v>0</v>
      </c>
      <c r="AY523" s="6">
        <f>[1]Emissions!AX931</f>
        <v>0</v>
      </c>
      <c r="AZ523" s="6">
        <f>[1]Emissions!AY931</f>
        <v>0</v>
      </c>
      <c r="BA523" s="6">
        <f>[1]Emissions!AZ931</f>
        <v>0</v>
      </c>
      <c r="BB523" s="6">
        <f>[1]Emissions!BA931</f>
        <v>0</v>
      </c>
      <c r="BC523" s="6">
        <f>[1]Emissions!BB931</f>
        <v>0</v>
      </c>
      <c r="BD523" s="6">
        <f>[1]Emissions!BC931</f>
        <v>0</v>
      </c>
      <c r="BE523" s="6">
        <f>[1]Emissions!BD931</f>
        <v>0</v>
      </c>
      <c r="BF523" s="6">
        <f>[1]Emissions!BE931</f>
        <v>0</v>
      </c>
      <c r="BG523" s="6">
        <f>[1]Emissions!BF931</f>
        <v>0</v>
      </c>
      <c r="BH523" s="6">
        <f>[1]Emissions!BG931</f>
        <v>0</v>
      </c>
      <c r="BI523" s="6">
        <f>[1]Emissions!BH931</f>
        <v>0</v>
      </c>
      <c r="BJ523" s="6">
        <f>[1]Emissions!BI931</f>
        <v>0</v>
      </c>
      <c r="BK523" s="6">
        <f>[1]Emissions!BJ931</f>
        <v>0</v>
      </c>
      <c r="BL523" s="6">
        <f>[1]Emissions!BK931</f>
        <v>0</v>
      </c>
      <c r="BM523" s="6">
        <f>[1]Emissions!BL931</f>
        <v>0</v>
      </c>
      <c r="BN523" s="6">
        <f>[1]Emissions!BM931</f>
        <v>0</v>
      </c>
      <c r="BO523" s="6">
        <f>[1]Emissions!BN931</f>
        <v>0</v>
      </c>
      <c r="BP523" s="6">
        <f>[1]Emissions!BO931</f>
        <v>0</v>
      </c>
      <c r="BQ523" s="6">
        <f>[1]Emissions!BP931</f>
        <v>0</v>
      </c>
      <c r="BR523" s="6">
        <f>[1]Emissions!BQ931</f>
        <v>0</v>
      </c>
      <c r="BS523" s="6">
        <f>[1]Emissions!BR931</f>
        <v>0</v>
      </c>
      <c r="BT523" s="6">
        <f>[1]Emissions!BS931</f>
        <v>0</v>
      </c>
      <c r="BU523" s="6">
        <f>[1]Emissions!BT931</f>
        <v>0</v>
      </c>
      <c r="BV523" s="6">
        <f>[1]Emissions!BU931</f>
        <v>0</v>
      </c>
      <c r="BW523" s="6">
        <f>[1]Emissions!BV931</f>
        <v>0</v>
      </c>
      <c r="BX523" s="6">
        <f>[1]Emissions!BW931</f>
        <v>0</v>
      </c>
      <c r="BY523" s="6">
        <f>[1]Emissions!BX931</f>
        <v>0</v>
      </c>
      <c r="BZ523" s="6">
        <f>[1]Emissions!BY931</f>
        <v>0</v>
      </c>
      <c r="CA523" s="6">
        <f>[1]Emissions!BZ931</f>
        <v>0</v>
      </c>
      <c r="CB523" s="6">
        <f>[1]Emissions!CA931</f>
        <v>0</v>
      </c>
      <c r="CC523" s="6">
        <f>[1]Emissions!CB931</f>
        <v>0</v>
      </c>
      <c r="CD523" s="6">
        <f>[1]Emissions!CC931</f>
        <v>0</v>
      </c>
      <c r="CE523" s="6">
        <f>[1]Emissions!CD931</f>
        <v>0</v>
      </c>
      <c r="CF523" s="6">
        <f>[1]Emissions!CE931</f>
        <v>0</v>
      </c>
      <c r="CG523" s="6">
        <f>[1]Emissions!CF931</f>
        <v>0</v>
      </c>
      <c r="CH523" s="6">
        <f>[1]Emissions!CG931</f>
        <v>0</v>
      </c>
      <c r="CI523" s="6">
        <f>[1]Emissions!CH931</f>
        <v>0</v>
      </c>
      <c r="CJ523" s="6">
        <f>[1]Emissions!CI931</f>
        <v>0</v>
      </c>
    </row>
    <row r="524" spans="2:88" x14ac:dyDescent="0.3">
      <c r="B524" s="16" t="str">
        <f>[1]Emissions!A932</f>
        <v>ems_ci_co2_smet_0</v>
      </c>
      <c r="C524" s="6">
        <f>[1]Emissions!B932</f>
        <v>7.1709515250000004</v>
      </c>
      <c r="D524" s="6">
        <f>[1]Emissions!C932</f>
        <v>7.1543831750000004</v>
      </c>
      <c r="E524" s="6">
        <f>[1]Emissions!D932</f>
        <v>7.1697963050000002</v>
      </c>
      <c r="F524" s="6">
        <f>[1]Emissions!E932</f>
        <v>7.1603592320000002</v>
      </c>
      <c r="G524" s="6">
        <f>[1]Emissions!F932</f>
        <v>7.1635253419999998</v>
      </c>
      <c r="H524" s="6">
        <f>[1]Emissions!G932</f>
        <v>7.1825155519999999</v>
      </c>
      <c r="I524" s="6">
        <f>[1]Emissions!H932</f>
        <v>7.1900744349999997</v>
      </c>
      <c r="J524" s="6">
        <f>[1]Emissions!I932</f>
        <v>7.0103204620000001</v>
      </c>
      <c r="K524" s="6">
        <f>[1]Emissions!J932</f>
        <v>6.8062089720000003</v>
      </c>
      <c r="L524" s="6">
        <f>[1]Emissions!K932</f>
        <v>6.657150905</v>
      </c>
      <c r="M524" s="6">
        <f>[1]Emissions!L932</f>
        <v>6.5083037389999996</v>
      </c>
      <c r="N524" s="6">
        <f>[1]Emissions!M932</f>
        <v>6.3758197089999999</v>
      </c>
      <c r="O524" s="6">
        <f>[1]Emissions!N932</f>
        <v>6.2530420400000004</v>
      </c>
      <c r="P524" s="6">
        <f>[1]Emissions!O932</f>
        <v>6.1404856969999999</v>
      </c>
      <c r="Q524" s="6">
        <f>[1]Emissions!P932</f>
        <v>6.0408188110000003</v>
      </c>
      <c r="R524" s="6">
        <f>[1]Emissions!Q932</f>
        <v>5.9524946999999999</v>
      </c>
      <c r="S524" s="6">
        <f>[1]Emissions!R932</f>
        <v>5.8626849170000002</v>
      </c>
      <c r="T524" s="6">
        <f>[1]Emissions!S932</f>
        <v>5.7707373820000001</v>
      </c>
      <c r="U524" s="6">
        <f>[1]Emissions!T932</f>
        <v>5.6776310140000001</v>
      </c>
      <c r="V524" s="6">
        <f>[1]Emissions!U932</f>
        <v>5.5845743749999999</v>
      </c>
      <c r="W524" s="6">
        <f>[1]Emissions!V932</f>
        <v>5.4927712209999999</v>
      </c>
      <c r="X524" s="6">
        <f>[1]Emissions!W932</f>
        <v>5.4032221910000002</v>
      </c>
      <c r="Y524" s="6">
        <f>[1]Emissions!X932</f>
        <v>5.3169267570000001</v>
      </c>
      <c r="Z524" s="6">
        <f>[1]Emissions!Y932</f>
        <v>5.2342142520000001</v>
      </c>
      <c r="AA524" s="6">
        <f>[1]Emissions!Z932</f>
        <v>5.1553138089999999</v>
      </c>
      <c r="AB524" s="6">
        <f>[1]Emissions!AA932</f>
        <v>5.0803244279999999</v>
      </c>
      <c r="AC524" s="6">
        <f>[1]Emissions!AB932</f>
        <v>5.0079904649999998</v>
      </c>
      <c r="AD524" s="6">
        <f>[1]Emissions!AC932</f>
        <v>4.9408233140000002</v>
      </c>
      <c r="AE524" s="6">
        <f>[1]Emissions!AD932</f>
        <v>4.8785612399999998</v>
      </c>
      <c r="AF524" s="6">
        <f>[1]Emissions!AE932</f>
        <v>4.8202861879999999</v>
      </c>
      <c r="AG524" s="6">
        <f>[1]Emissions!AF932</f>
        <v>4.7651972440000003</v>
      </c>
      <c r="AH524" s="6">
        <f>[1]Emissions!AG932</f>
        <v>4.7105108309999997</v>
      </c>
      <c r="AI524" s="6">
        <f>[1]Emissions!AH932</f>
        <v>4.658343039</v>
      </c>
      <c r="AJ524" s="6">
        <f>[1]Emissions!AI932</f>
        <v>4.608590156</v>
      </c>
      <c r="AK524" s="6">
        <f>[1]Emissions!AJ932</f>
        <v>4.5608011150000003</v>
      </c>
      <c r="AL524" s="6">
        <f>[1]Emissions!AK932</f>
        <v>4.5145258110000004</v>
      </c>
      <c r="AM524" s="6">
        <f>[1]Emissions!AL932</f>
        <v>4.5030969949999999</v>
      </c>
      <c r="AN524" s="6">
        <f>[1]Emissions!AM932</f>
        <v>4.485954875</v>
      </c>
      <c r="AO524" s="6">
        <f>[1]Emissions!AN932</f>
        <v>4.4645980779999999</v>
      </c>
      <c r="AP524" s="6">
        <f>[1]Emissions!AO932</f>
        <v>4.4403886129999997</v>
      </c>
      <c r="AQ524" s="6">
        <f>[1]Emissions!AP932</f>
        <v>4.4145171530000002</v>
      </c>
      <c r="AR524" s="6">
        <f>[1]Emissions!AQ932</f>
        <v>4.3852133049999997</v>
      </c>
      <c r="AS524" s="6">
        <f>[1]Emissions!AR932</f>
        <v>4.3555545249999996</v>
      </c>
      <c r="AT524" s="6">
        <f>[1]Emissions!AS932</f>
        <v>4.3264203380000001</v>
      </c>
      <c r="AU524" s="6">
        <f>[1]Emissions!AT932</f>
        <v>4.2982209930000002</v>
      </c>
      <c r="AV524" s="6">
        <f>[1]Emissions!AU932</f>
        <v>4.2711973890000001</v>
      </c>
      <c r="AW524" s="6">
        <f>[1]Emissions!AV932</f>
        <v>4.2422950349999997</v>
      </c>
      <c r="AX524" s="6">
        <f>[1]Emissions!AW932</f>
        <v>4.2143397650000001</v>
      </c>
      <c r="AY524" s="6">
        <f>[1]Emissions!AX932</f>
        <v>4.1878596650000004</v>
      </c>
      <c r="AZ524" s="6">
        <f>[1]Emissions!AY932</f>
        <v>4.1629978159999999</v>
      </c>
      <c r="BA524" s="6">
        <f>[1]Emissions!AZ932</f>
        <v>4.1397939399999997</v>
      </c>
      <c r="BB524" s="6">
        <f>[1]Emissions!BA932</f>
        <v>4.1120261659999997</v>
      </c>
      <c r="BC524" s="6">
        <f>[1]Emissions!BB932</f>
        <v>4.0881372169999999</v>
      </c>
      <c r="BD524" s="6">
        <f>[1]Emissions!BC932</f>
        <v>4.0675558479999996</v>
      </c>
      <c r="BE524" s="6">
        <f>[1]Emissions!BD932</f>
        <v>4.0490914550000001</v>
      </c>
      <c r="BF524" s="6">
        <f>[1]Emissions!BE932</f>
        <v>4.0321522679999999</v>
      </c>
      <c r="BG524" s="6">
        <f>[1]Emissions!BF932</f>
        <v>4.0127570129999999</v>
      </c>
      <c r="BH524" s="6">
        <f>[1]Emissions!BG932</f>
        <v>3.99411015</v>
      </c>
      <c r="BI524" s="6">
        <f>[1]Emissions!BH932</f>
        <v>3.976695592</v>
      </c>
      <c r="BJ524" s="6">
        <f>[1]Emissions!BI932</f>
        <v>3.9605694229999999</v>
      </c>
      <c r="BK524" s="6">
        <f>[1]Emissions!BJ932</f>
        <v>3.9457090799999999</v>
      </c>
      <c r="BL524" s="6">
        <f>[1]Emissions!BK932</f>
        <v>3.9321016709999999</v>
      </c>
      <c r="BM524" s="6">
        <f>[1]Emissions!BL932</f>
        <v>3.919663227</v>
      </c>
      <c r="BN524" s="6">
        <f>[1]Emissions!BM932</f>
        <v>3.9083266710000002</v>
      </c>
      <c r="BO524" s="6">
        <f>[1]Emissions!BN932</f>
        <v>3.898023743</v>
      </c>
      <c r="BP524" s="6">
        <f>[1]Emissions!BO932</f>
        <v>3.8886837060000001</v>
      </c>
      <c r="BQ524" s="6">
        <f>[1]Emissions!BP932</f>
        <v>3.8770973180000001</v>
      </c>
      <c r="BR524" s="6">
        <f>[1]Emissions!BQ932</f>
        <v>3.8659153399999999</v>
      </c>
      <c r="BS524" s="6">
        <f>[1]Emissions!BR932</f>
        <v>3.855523373</v>
      </c>
      <c r="BT524" s="6">
        <f>[1]Emissions!BS932</f>
        <v>3.8459554169999999</v>
      </c>
      <c r="BU524" s="6">
        <f>[1]Emissions!BT932</f>
        <v>3.8371848129999999</v>
      </c>
      <c r="BV524" s="6">
        <f>[1]Emissions!BU932</f>
        <v>3.8291315030000002</v>
      </c>
      <c r="BW524" s="6">
        <f>[1]Emissions!BV932</f>
        <v>3.821785346</v>
      </c>
      <c r="BX524" s="6">
        <f>[1]Emissions!BW932</f>
        <v>3.8151059119999999</v>
      </c>
      <c r="BY524" s="6">
        <f>[1]Emissions!BX932</f>
        <v>3.809048883</v>
      </c>
      <c r="BZ524" s="6">
        <f>[1]Emissions!BY932</f>
        <v>3.8035706669999998</v>
      </c>
      <c r="CA524" s="6">
        <f>[1]Emissions!BZ932</f>
        <v>3.796453579</v>
      </c>
      <c r="CB524" s="6">
        <f>[1]Emissions!CA932</f>
        <v>3.7895412780000002</v>
      </c>
      <c r="CC524" s="6">
        <f>[1]Emissions!CB932</f>
        <v>3.7831131710000001</v>
      </c>
      <c r="CD524" s="6">
        <f>[1]Emissions!CC932</f>
        <v>3.7772047620000002</v>
      </c>
      <c r="CE524" s="6">
        <f>[1]Emissions!CD932</f>
        <v>3.7718082910000001</v>
      </c>
      <c r="CF524" s="6">
        <f>[1]Emissions!CE932</f>
        <v>3.7668034910000001</v>
      </c>
      <c r="CG524" s="6">
        <f>[1]Emissions!CF932</f>
        <v>3.7622554400000001</v>
      </c>
      <c r="CH524" s="6">
        <f>[1]Emissions!CG932</f>
        <v>3.7765806350000002</v>
      </c>
      <c r="CI524" s="6">
        <f>[1]Emissions!CH932</f>
        <v>3.7367838450000002</v>
      </c>
      <c r="CJ524" s="6">
        <f>[1]Emissions!CI932</f>
        <v>3.7361006329999999</v>
      </c>
    </row>
    <row r="525" spans="2:88" x14ac:dyDescent="0.3">
      <c r="B525" s="16" t="str">
        <f>[1]Emissions!A933</f>
        <v>ems_y_co2_smet_0</v>
      </c>
      <c r="C525" s="6">
        <f>[1]Emissions!B933</f>
        <v>0</v>
      </c>
      <c r="D525" s="6">
        <f>[1]Emissions!C933</f>
        <v>0</v>
      </c>
      <c r="E525" s="6">
        <f>[1]Emissions!D933</f>
        <v>0</v>
      </c>
      <c r="F525" s="6">
        <f>[1]Emissions!E933</f>
        <v>0</v>
      </c>
      <c r="G525" s="6">
        <f>[1]Emissions!F933</f>
        <v>0</v>
      </c>
      <c r="H525" s="6">
        <f>[1]Emissions!G933</f>
        <v>0</v>
      </c>
      <c r="I525" s="6">
        <f>[1]Emissions!H933</f>
        <v>0</v>
      </c>
      <c r="J525" s="6">
        <f>[1]Emissions!I933</f>
        <v>0</v>
      </c>
      <c r="K525" s="6">
        <f>[1]Emissions!J933</f>
        <v>0</v>
      </c>
      <c r="L525" s="6">
        <f>[1]Emissions!K933</f>
        <v>0</v>
      </c>
      <c r="M525" s="6">
        <f>[1]Emissions!L933</f>
        <v>0</v>
      </c>
      <c r="N525" s="6">
        <f>[1]Emissions!M933</f>
        <v>0</v>
      </c>
      <c r="O525" s="6">
        <f>[1]Emissions!N933</f>
        <v>0</v>
      </c>
      <c r="P525" s="6">
        <f>[1]Emissions!O933</f>
        <v>0</v>
      </c>
      <c r="Q525" s="6">
        <f>[1]Emissions!P933</f>
        <v>0</v>
      </c>
      <c r="R525" s="6">
        <f>[1]Emissions!Q933</f>
        <v>0</v>
      </c>
      <c r="S525" s="6">
        <f>[1]Emissions!R933</f>
        <v>0</v>
      </c>
      <c r="T525" s="6">
        <f>[1]Emissions!S933</f>
        <v>0</v>
      </c>
      <c r="U525" s="6">
        <f>[1]Emissions!T933</f>
        <v>0</v>
      </c>
      <c r="V525" s="6">
        <f>[1]Emissions!U933</f>
        <v>0</v>
      </c>
      <c r="W525" s="6">
        <f>[1]Emissions!V933</f>
        <v>0</v>
      </c>
      <c r="X525" s="6">
        <f>[1]Emissions!W933</f>
        <v>0</v>
      </c>
      <c r="Y525" s="6">
        <f>[1]Emissions!X933</f>
        <v>0</v>
      </c>
      <c r="Z525" s="6">
        <f>[1]Emissions!Y933</f>
        <v>0</v>
      </c>
      <c r="AA525" s="6">
        <f>[1]Emissions!Z933</f>
        <v>0</v>
      </c>
      <c r="AB525" s="6">
        <f>[1]Emissions!AA933</f>
        <v>0</v>
      </c>
      <c r="AC525" s="6">
        <f>[1]Emissions!AB933</f>
        <v>0</v>
      </c>
      <c r="AD525" s="6">
        <f>[1]Emissions!AC933</f>
        <v>0</v>
      </c>
      <c r="AE525" s="6">
        <f>[1]Emissions!AD933</f>
        <v>0</v>
      </c>
      <c r="AF525" s="6">
        <f>[1]Emissions!AE933</f>
        <v>0</v>
      </c>
      <c r="AG525" s="6">
        <f>[1]Emissions!AF933</f>
        <v>0</v>
      </c>
      <c r="AH525" s="6">
        <f>[1]Emissions!AG933</f>
        <v>0</v>
      </c>
      <c r="AI525" s="6">
        <f>[1]Emissions!AH933</f>
        <v>0</v>
      </c>
      <c r="AJ525" s="6">
        <f>[1]Emissions!AI933</f>
        <v>0</v>
      </c>
      <c r="AK525" s="6">
        <f>[1]Emissions!AJ933</f>
        <v>0</v>
      </c>
      <c r="AL525" s="6">
        <f>[1]Emissions!AK933</f>
        <v>0</v>
      </c>
      <c r="AM525" s="6">
        <f>[1]Emissions!AL933</f>
        <v>0</v>
      </c>
      <c r="AN525" s="6">
        <f>[1]Emissions!AM933</f>
        <v>0</v>
      </c>
      <c r="AO525" s="6">
        <f>[1]Emissions!AN933</f>
        <v>0</v>
      </c>
      <c r="AP525" s="6">
        <f>[1]Emissions!AO933</f>
        <v>0</v>
      </c>
      <c r="AQ525" s="6">
        <f>[1]Emissions!AP933</f>
        <v>0</v>
      </c>
      <c r="AR525" s="6">
        <f>[1]Emissions!AQ933</f>
        <v>0</v>
      </c>
      <c r="AS525" s="6">
        <f>[1]Emissions!AR933</f>
        <v>0</v>
      </c>
      <c r="AT525" s="6">
        <f>[1]Emissions!AS933</f>
        <v>0</v>
      </c>
      <c r="AU525" s="6">
        <f>[1]Emissions!AT933</f>
        <v>0</v>
      </c>
      <c r="AV525" s="6">
        <f>[1]Emissions!AU933</f>
        <v>0</v>
      </c>
      <c r="AW525" s="6">
        <f>[1]Emissions!AV933</f>
        <v>0</v>
      </c>
      <c r="AX525" s="6">
        <f>[1]Emissions!AW933</f>
        <v>0</v>
      </c>
      <c r="AY525" s="6">
        <f>[1]Emissions!AX933</f>
        <v>0</v>
      </c>
      <c r="AZ525" s="6">
        <f>[1]Emissions!AY933</f>
        <v>0</v>
      </c>
      <c r="BA525" s="6">
        <f>[1]Emissions!AZ933</f>
        <v>0</v>
      </c>
      <c r="BB525" s="6">
        <f>[1]Emissions!BA933</f>
        <v>0</v>
      </c>
      <c r="BC525" s="6">
        <f>[1]Emissions!BB933</f>
        <v>0</v>
      </c>
      <c r="BD525" s="6">
        <f>[1]Emissions!BC933</f>
        <v>0</v>
      </c>
      <c r="BE525" s="6">
        <f>[1]Emissions!BD933</f>
        <v>0</v>
      </c>
      <c r="BF525" s="6">
        <f>[1]Emissions!BE933</f>
        <v>0</v>
      </c>
      <c r="BG525" s="6">
        <f>[1]Emissions!BF933</f>
        <v>0</v>
      </c>
      <c r="BH525" s="6">
        <f>[1]Emissions!BG933</f>
        <v>0</v>
      </c>
      <c r="BI525" s="6">
        <f>[1]Emissions!BH933</f>
        <v>0</v>
      </c>
      <c r="BJ525" s="6">
        <f>[1]Emissions!BI933</f>
        <v>0</v>
      </c>
      <c r="BK525" s="6">
        <f>[1]Emissions!BJ933</f>
        <v>0</v>
      </c>
      <c r="BL525" s="6">
        <f>[1]Emissions!BK933</f>
        <v>0</v>
      </c>
      <c r="BM525" s="6">
        <f>[1]Emissions!BL933</f>
        <v>0</v>
      </c>
      <c r="BN525" s="6">
        <f>[1]Emissions!BM933</f>
        <v>0</v>
      </c>
      <c r="BO525" s="6">
        <f>[1]Emissions!BN933</f>
        <v>0</v>
      </c>
      <c r="BP525" s="6">
        <f>[1]Emissions!BO933</f>
        <v>0</v>
      </c>
      <c r="BQ525" s="6">
        <f>[1]Emissions!BP933</f>
        <v>0</v>
      </c>
      <c r="BR525" s="6">
        <f>[1]Emissions!BQ933</f>
        <v>0</v>
      </c>
      <c r="BS525" s="6">
        <f>[1]Emissions!BR933</f>
        <v>0</v>
      </c>
      <c r="BT525" s="6">
        <f>[1]Emissions!BS933</f>
        <v>0</v>
      </c>
      <c r="BU525" s="6">
        <f>[1]Emissions!BT933</f>
        <v>0</v>
      </c>
      <c r="BV525" s="6">
        <f>[1]Emissions!BU933</f>
        <v>0</v>
      </c>
      <c r="BW525" s="6">
        <f>[1]Emissions!BV933</f>
        <v>0</v>
      </c>
      <c r="BX525" s="6">
        <f>[1]Emissions!BW933</f>
        <v>0</v>
      </c>
      <c r="BY525" s="6">
        <f>[1]Emissions!BX933</f>
        <v>0</v>
      </c>
      <c r="BZ525" s="6">
        <f>[1]Emissions!BY933</f>
        <v>0</v>
      </c>
      <c r="CA525" s="6">
        <f>[1]Emissions!BZ933</f>
        <v>0</v>
      </c>
      <c r="CB525" s="6">
        <f>[1]Emissions!CA933</f>
        <v>0</v>
      </c>
      <c r="CC525" s="6">
        <f>[1]Emissions!CB933</f>
        <v>0</v>
      </c>
      <c r="CD525" s="6">
        <f>[1]Emissions!CC933</f>
        <v>0</v>
      </c>
      <c r="CE525" s="6">
        <f>[1]Emissions!CD933</f>
        <v>0</v>
      </c>
      <c r="CF525" s="6">
        <f>[1]Emissions!CE933</f>
        <v>0</v>
      </c>
      <c r="CG525" s="6">
        <f>[1]Emissions!CF933</f>
        <v>0</v>
      </c>
      <c r="CH525" s="6">
        <f>[1]Emissions!CG933</f>
        <v>0</v>
      </c>
      <c r="CI525" s="6">
        <f>[1]Emissions!CH933</f>
        <v>0</v>
      </c>
      <c r="CJ525" s="6">
        <f>[1]Emissions!CI933</f>
        <v>0</v>
      </c>
    </row>
    <row r="526" spans="2:88" x14ac:dyDescent="0.3">
      <c r="B526" s="16" t="str">
        <f>[1]Emissions!A934</f>
        <v>ems_mat_co2_smet_0</v>
      </c>
      <c r="C526" s="6">
        <f>[1]Emissions!B934</f>
        <v>12.205173670000001</v>
      </c>
      <c r="D526" s="6">
        <f>[1]Emissions!C934</f>
        <v>12.259354549999999</v>
      </c>
      <c r="E526" s="6">
        <f>[1]Emissions!D934</f>
        <v>12.39211392</v>
      </c>
      <c r="F526" s="6">
        <f>[1]Emissions!E934</f>
        <v>12.51685627</v>
      </c>
      <c r="G526" s="6">
        <f>[1]Emissions!F934</f>
        <v>12.63840721</v>
      </c>
      <c r="H526" s="6">
        <f>[1]Emissions!G934</f>
        <v>12.769062160000001</v>
      </c>
      <c r="I526" s="6">
        <f>[1]Emissions!H934</f>
        <v>12.89336527</v>
      </c>
      <c r="J526" s="6">
        <f>[1]Emissions!I934</f>
        <v>12.88858482</v>
      </c>
      <c r="K526" s="6">
        <f>[1]Emissions!J934</f>
        <v>12.86017685</v>
      </c>
      <c r="L526" s="6">
        <f>[1]Emissions!K934</f>
        <v>12.93738462</v>
      </c>
      <c r="M526" s="6">
        <f>[1]Emissions!L934</f>
        <v>13.007689729999999</v>
      </c>
      <c r="N526" s="6">
        <f>[1]Emissions!M934</f>
        <v>13.05679256</v>
      </c>
      <c r="O526" s="6">
        <f>[1]Emissions!N934</f>
        <v>13.084838510000001</v>
      </c>
      <c r="P526" s="6">
        <f>[1]Emissions!O934</f>
        <v>13.1037804</v>
      </c>
      <c r="Q526" s="6">
        <f>[1]Emissions!P934</f>
        <v>13.127459030000001</v>
      </c>
      <c r="R526" s="6">
        <f>[1]Emissions!Q934</f>
        <v>13.15870449</v>
      </c>
      <c r="S526" s="6">
        <f>[1]Emissions!R934</f>
        <v>13.18865239</v>
      </c>
      <c r="T526" s="6">
        <f>[1]Emissions!S934</f>
        <v>13.212883809999999</v>
      </c>
      <c r="U526" s="6">
        <f>[1]Emissions!T934</f>
        <v>13.231379</v>
      </c>
      <c r="V526" s="6">
        <f>[1]Emissions!U934</f>
        <v>13.24559333</v>
      </c>
      <c r="W526" s="6">
        <f>[1]Emissions!V934</f>
        <v>13.257735569999999</v>
      </c>
      <c r="X526" s="6">
        <f>[1]Emissions!W934</f>
        <v>13.27029003</v>
      </c>
      <c r="Y526" s="6">
        <f>[1]Emissions!X934</f>
        <v>13.28601301</v>
      </c>
      <c r="Z526" s="6">
        <f>[1]Emissions!Y934</f>
        <v>13.30622245</v>
      </c>
      <c r="AA526" s="6">
        <f>[1]Emissions!Z934</f>
        <v>13.332044829999999</v>
      </c>
      <c r="AB526" s="6">
        <f>[1]Emissions!AA934</f>
        <v>13.36435135</v>
      </c>
      <c r="AC526" s="6">
        <f>[1]Emissions!AB934</f>
        <v>13.400398940000001</v>
      </c>
      <c r="AD526" s="6">
        <f>[1]Emissions!AC934</f>
        <v>13.44751216</v>
      </c>
      <c r="AE526" s="6">
        <f>[1]Emissions!AD934</f>
        <v>13.505982100000001</v>
      </c>
      <c r="AF526" s="6">
        <f>[1]Emissions!AE934</f>
        <v>13.574126619999999</v>
      </c>
      <c r="AG526" s="6">
        <f>[1]Emissions!AF934</f>
        <v>13.650321310000001</v>
      </c>
      <c r="AH526" s="6">
        <f>[1]Emissions!AG934</f>
        <v>13.726983690000001</v>
      </c>
      <c r="AI526" s="6">
        <f>[1]Emissions!AH934</f>
        <v>13.810460900000001</v>
      </c>
      <c r="AJ526" s="6">
        <f>[1]Emissions!AI934</f>
        <v>13.900897909999999</v>
      </c>
      <c r="AK526" s="6">
        <f>[1]Emissions!AJ934</f>
        <v>13.99732234</v>
      </c>
      <c r="AL526" s="6">
        <f>[1]Emissions!AK934</f>
        <v>14.098642379999999</v>
      </c>
      <c r="AM526" s="6">
        <f>[1]Emissions!AL934</f>
        <v>14.18925568</v>
      </c>
      <c r="AN526" s="6">
        <f>[1]Emissions!AM934</f>
        <v>14.27042095</v>
      </c>
      <c r="AO526" s="6">
        <f>[1]Emissions!AN934</f>
        <v>14.342178799999999</v>
      </c>
      <c r="AP526" s="6">
        <f>[1]Emissions!AO934</f>
        <v>14.40549633</v>
      </c>
      <c r="AQ526" s="6">
        <f>[1]Emissions!AP934</f>
        <v>14.46192334</v>
      </c>
      <c r="AR526" s="6">
        <f>[1]Emissions!AQ934</f>
        <v>14.504169299999999</v>
      </c>
      <c r="AS526" s="6">
        <f>[1]Emissions!AR934</f>
        <v>14.54141997</v>
      </c>
      <c r="AT526" s="6">
        <f>[1]Emissions!AS934</f>
        <v>14.576160809999999</v>
      </c>
      <c r="AU526" s="6">
        <f>[1]Emissions!AT934</f>
        <v>14.60961687</v>
      </c>
      <c r="AV526" s="6">
        <f>[1]Emissions!AU934</f>
        <v>14.64263047</v>
      </c>
      <c r="AW526" s="6">
        <f>[1]Emissions!AV934</f>
        <v>14.66484797</v>
      </c>
      <c r="AX526" s="6">
        <f>[1]Emissions!AW934</f>
        <v>14.68610775</v>
      </c>
      <c r="AY526" s="6">
        <f>[1]Emissions!AX934</f>
        <v>14.708450689999999</v>
      </c>
      <c r="AZ526" s="6">
        <f>[1]Emissions!AY934</f>
        <v>14.73260595</v>
      </c>
      <c r="BA526" s="6">
        <f>[1]Emissions!AZ934</f>
        <v>14.758947429999999</v>
      </c>
      <c r="BB526" s="6">
        <f>[1]Emissions!BA934</f>
        <v>14.765402480000001</v>
      </c>
      <c r="BC526" s="6">
        <f>[1]Emissions!BB934</f>
        <v>14.78176751</v>
      </c>
      <c r="BD526" s="6">
        <f>[1]Emissions!BC934</f>
        <v>14.80670479</v>
      </c>
      <c r="BE526" s="6">
        <f>[1]Emissions!BD934</f>
        <v>14.83638766</v>
      </c>
      <c r="BF526" s="6">
        <f>[1]Emissions!BE934</f>
        <v>14.86894388</v>
      </c>
      <c r="BG526" s="6">
        <f>[1]Emissions!BF934</f>
        <v>14.88987717</v>
      </c>
      <c r="BH526" s="6">
        <f>[1]Emissions!BG934</f>
        <v>14.91110196</v>
      </c>
      <c r="BI526" s="6">
        <f>[1]Emissions!BH934</f>
        <v>14.934547630000001</v>
      </c>
      <c r="BJ526" s="6">
        <f>[1]Emissions!BI934</f>
        <v>14.960548620000001</v>
      </c>
      <c r="BK526" s="6">
        <f>[1]Emissions!BJ934</f>
        <v>14.98913877</v>
      </c>
      <c r="BL526" s="6">
        <f>[1]Emissions!BK934</f>
        <v>15.02038787</v>
      </c>
      <c r="BM526" s="6">
        <f>[1]Emissions!BL934</f>
        <v>15.05409105</v>
      </c>
      <c r="BN526" s="6">
        <f>[1]Emissions!BM934</f>
        <v>15.09010221</v>
      </c>
      <c r="BO526" s="6">
        <f>[1]Emissions!BN934</f>
        <v>15.1282663</v>
      </c>
      <c r="BP526" s="6">
        <f>[1]Emissions!BO934</f>
        <v>15.16841434</v>
      </c>
      <c r="BQ526" s="6">
        <f>[1]Emissions!BP934</f>
        <v>15.19813898</v>
      </c>
      <c r="BR526" s="6">
        <f>[1]Emissions!BQ934</f>
        <v>15.227851039999999</v>
      </c>
      <c r="BS526" s="6">
        <f>[1]Emissions!BR934</f>
        <v>15.259146210000001</v>
      </c>
      <c r="BT526" s="6">
        <f>[1]Emissions!BS934</f>
        <v>15.2922318</v>
      </c>
      <c r="BU526" s="6">
        <f>[1]Emissions!BT934</f>
        <v>15.327069829999999</v>
      </c>
      <c r="BV526" s="6">
        <f>[1]Emissions!BU934</f>
        <v>15.36340476</v>
      </c>
      <c r="BW526" s="6">
        <f>[1]Emissions!BV934</f>
        <v>15.401261310000001</v>
      </c>
      <c r="BX526" s="6">
        <f>[1]Emissions!BW934</f>
        <v>15.440543359999999</v>
      </c>
      <c r="BY526" s="6">
        <f>[1]Emissions!BX934</f>
        <v>15.481136899999999</v>
      </c>
      <c r="BZ526" s="6">
        <f>[1]Emissions!BY934</f>
        <v>15.522927620000001</v>
      </c>
      <c r="CA526" s="6">
        <f>[1]Emissions!BZ934</f>
        <v>15.55693544</v>
      </c>
      <c r="CB526" s="6">
        <f>[1]Emissions!CA934</f>
        <v>15.59072834</v>
      </c>
      <c r="CC526" s="6">
        <f>[1]Emissions!CB934</f>
        <v>15.62549737</v>
      </c>
      <c r="CD526" s="6">
        <f>[1]Emissions!CC934</f>
        <v>15.66142694</v>
      </c>
      <c r="CE526" s="6">
        <f>[1]Emissions!CD934</f>
        <v>15.698520329999999</v>
      </c>
      <c r="CF526" s="6">
        <f>[1]Emissions!CE934</f>
        <v>15.73630618</v>
      </c>
      <c r="CG526" s="6">
        <f>[1]Emissions!CF934</f>
        <v>15.775090430000001</v>
      </c>
      <c r="CH526" s="6">
        <f>[1]Emissions!CG934</f>
        <v>15.82315315</v>
      </c>
      <c r="CI526" s="6">
        <f>[1]Emissions!CH934</f>
        <v>15.838867329999999</v>
      </c>
      <c r="CJ526" s="6">
        <f>[1]Emissions!CI934</f>
        <v>15.839304950000001</v>
      </c>
    </row>
    <row r="527" spans="2:88" x14ac:dyDescent="0.3">
      <c r="B527" s="16" t="str">
        <f>[1]Emissions!A935</f>
        <v>ems_ci_co2_sigo_0</v>
      </c>
      <c r="C527" s="6">
        <f>[1]Emissions!B935</f>
        <v>2.8890917059999999</v>
      </c>
      <c r="D527" s="6">
        <f>[1]Emissions!C935</f>
        <v>2.8460982029999999</v>
      </c>
      <c r="E527" s="6">
        <f>[1]Emissions!D935</f>
        <v>2.818383635</v>
      </c>
      <c r="F527" s="6">
        <f>[1]Emissions!E935</f>
        <v>2.7926338930000001</v>
      </c>
      <c r="G527" s="6">
        <f>[1]Emissions!F935</f>
        <v>2.7806013740000002</v>
      </c>
      <c r="H527" s="6">
        <f>[1]Emissions!G935</f>
        <v>2.780534877</v>
      </c>
      <c r="I527" s="6">
        <f>[1]Emissions!H935</f>
        <v>2.7803167599999998</v>
      </c>
      <c r="J527" s="6">
        <f>[1]Emissions!I935</f>
        <v>2.6739807619999998</v>
      </c>
      <c r="K527" s="6">
        <f>[1]Emissions!J935</f>
        <v>2.5663419630000002</v>
      </c>
      <c r="L527" s="6">
        <f>[1]Emissions!K935</f>
        <v>2.4804265989999998</v>
      </c>
      <c r="M527" s="6">
        <f>[1]Emissions!L935</f>
        <v>2.4004536010000002</v>
      </c>
      <c r="N527" s="6">
        <f>[1]Emissions!M935</f>
        <v>2.3305685409999999</v>
      </c>
      <c r="O527" s="6">
        <f>[1]Emissions!N935</f>
        <v>2.2654472289999998</v>
      </c>
      <c r="P527" s="6">
        <f>[1]Emissions!O935</f>
        <v>2.2035274779999998</v>
      </c>
      <c r="Q527" s="6">
        <f>[1]Emissions!P935</f>
        <v>2.1449059730000002</v>
      </c>
      <c r="R527" s="6">
        <f>[1]Emissions!Q935</f>
        <v>2.0889937230000002</v>
      </c>
      <c r="S527" s="6">
        <f>[1]Emissions!R935</f>
        <v>2.0313238889999998</v>
      </c>
      <c r="T527" s="6">
        <f>[1]Emissions!S935</f>
        <v>1.9730617580000001</v>
      </c>
      <c r="U527" s="6">
        <f>[1]Emissions!T935</f>
        <v>1.9150246689999999</v>
      </c>
      <c r="V527" s="6">
        <f>[1]Emissions!U935</f>
        <v>1.8576486569999999</v>
      </c>
      <c r="W527" s="6">
        <f>[1]Emissions!V935</f>
        <v>1.8011671410000001</v>
      </c>
      <c r="X527" s="6">
        <f>[1]Emissions!W935</f>
        <v>1.7457455390000001</v>
      </c>
      <c r="Y527" s="6">
        <f>[1]Emissions!X935</f>
        <v>1.6914859980000001</v>
      </c>
      <c r="Z527" s="6">
        <f>[1]Emissions!Y935</f>
        <v>1.638203673</v>
      </c>
      <c r="AA527" s="6">
        <f>[1]Emissions!Z935</f>
        <v>1.585680684</v>
      </c>
      <c r="AB527" s="6">
        <f>[1]Emissions!AA935</f>
        <v>1.5336842820000001</v>
      </c>
      <c r="AC527" s="6">
        <f>[1]Emissions!AB935</f>
        <v>1.481881183</v>
      </c>
      <c r="AD527" s="6">
        <f>[1]Emissions!AC935</f>
        <v>1.43078488</v>
      </c>
      <c r="AE527" s="6">
        <f>[1]Emissions!AD935</f>
        <v>1.380036796</v>
      </c>
      <c r="AF527" s="6">
        <f>[1]Emissions!AE935</f>
        <v>1.3290972210000001</v>
      </c>
      <c r="AG527" s="6">
        <f>[1]Emissions!AF935</f>
        <v>1.2774844869999999</v>
      </c>
      <c r="AH527" s="6">
        <f>[1]Emissions!AG935</f>
        <v>1.2244168369999999</v>
      </c>
      <c r="AI527" s="6">
        <f>[1]Emissions!AH935</f>
        <v>1.1701057420000001</v>
      </c>
      <c r="AJ527" s="6">
        <f>[1]Emissions!AI935</f>
        <v>1.114211901</v>
      </c>
      <c r="AK527" s="6">
        <f>[1]Emissions!AJ935</f>
        <v>1.0562722200000001</v>
      </c>
      <c r="AL527" s="6">
        <f>[1]Emissions!AK935</f>
        <v>0.99577126459999998</v>
      </c>
      <c r="AM527" s="6">
        <f>[1]Emissions!AL935</f>
        <v>1.0069985930000001</v>
      </c>
      <c r="AN527" s="6">
        <f>[1]Emissions!AM935</f>
        <v>1.0162337669999999</v>
      </c>
      <c r="AO527" s="6">
        <f>[1]Emissions!AN935</f>
        <v>1.024060915</v>
      </c>
      <c r="AP527" s="6">
        <f>[1]Emissions!AO935</f>
        <v>1.0308285189999999</v>
      </c>
      <c r="AQ527" s="6">
        <f>[1]Emissions!AP935</f>
        <v>1.0367631239999999</v>
      </c>
      <c r="AR527" s="6">
        <f>[1]Emissions!AQ935</f>
        <v>1.0415374079999999</v>
      </c>
      <c r="AS527" s="6">
        <f>[1]Emissions!AR935</f>
        <v>1.0456844359999999</v>
      </c>
      <c r="AT527" s="6">
        <f>[1]Emissions!AS935</f>
        <v>1.0493922259999999</v>
      </c>
      <c r="AU527" s="6">
        <f>[1]Emissions!AT935</f>
        <v>1.0527823970000001</v>
      </c>
      <c r="AV527" s="6">
        <f>[1]Emissions!AU935</f>
        <v>1.0559534939999999</v>
      </c>
      <c r="AW527" s="6">
        <f>[1]Emissions!AV935</f>
        <v>1.058368905</v>
      </c>
      <c r="AX527" s="6">
        <f>[1]Emissions!AW935</f>
        <v>1.0605956249999999</v>
      </c>
      <c r="AY527" s="6">
        <f>[1]Emissions!AX935</f>
        <v>1.0627848630000001</v>
      </c>
      <c r="AZ527" s="6">
        <f>[1]Emissions!AY935</f>
        <v>1.0650153680000001</v>
      </c>
      <c r="BA527" s="6">
        <f>[1]Emissions!AZ935</f>
        <v>1.067340371</v>
      </c>
      <c r="BB527" s="6">
        <f>[1]Emissions!BA935</f>
        <v>1.0687548600000001</v>
      </c>
      <c r="BC527" s="6">
        <f>[1]Emissions!BB935</f>
        <v>1.07051501</v>
      </c>
      <c r="BD527" s="6">
        <f>[1]Emissions!BC935</f>
        <v>1.0726133410000001</v>
      </c>
      <c r="BE527" s="6">
        <f>[1]Emissions!BD935</f>
        <v>1.0749032789999999</v>
      </c>
      <c r="BF527" s="6">
        <f>[1]Emissions!BE935</f>
        <v>1.077327183</v>
      </c>
      <c r="BG527" s="6">
        <f>[1]Emissions!BF935</f>
        <v>1.0791067759999999</v>
      </c>
      <c r="BH527" s="6">
        <f>[1]Emissions!BG935</f>
        <v>1.080883152</v>
      </c>
      <c r="BI527" s="6">
        <f>[1]Emissions!BH935</f>
        <v>1.0827806760000001</v>
      </c>
      <c r="BJ527" s="6">
        <f>[1]Emissions!BI935</f>
        <v>1.0848358</v>
      </c>
      <c r="BK527" s="6">
        <f>[1]Emissions!BJ935</f>
        <v>1.0870634459999999</v>
      </c>
      <c r="BL527" s="6">
        <f>[1]Emissions!BK935</f>
        <v>1.0894760080000001</v>
      </c>
      <c r="BM527" s="6">
        <f>[1]Emissions!BL935</f>
        <v>1.092067468</v>
      </c>
      <c r="BN527" s="6">
        <f>[1]Emissions!BM935</f>
        <v>1.0948321990000001</v>
      </c>
      <c r="BO527" s="6">
        <f>[1]Emissions!BN935</f>
        <v>1.097762253</v>
      </c>
      <c r="BP527" s="6">
        <f>[1]Emissions!BO935</f>
        <v>1.1008476330000001</v>
      </c>
      <c r="BQ527" s="6">
        <f>[1]Emissions!BP935</f>
        <v>1.1033882100000001</v>
      </c>
      <c r="BR527" s="6">
        <f>[1]Emissions!BQ935</f>
        <v>1.1059292510000001</v>
      </c>
      <c r="BS527" s="6">
        <f>[1]Emissions!BR935</f>
        <v>1.1085616039999999</v>
      </c>
      <c r="BT527" s="6">
        <f>[1]Emissions!BS935</f>
        <v>1.1113051940000001</v>
      </c>
      <c r="BU527" s="6">
        <f>[1]Emissions!BT935</f>
        <v>1.1141656470000001</v>
      </c>
      <c r="BV527" s="6">
        <f>[1]Emissions!BU935</f>
        <v>1.117134125</v>
      </c>
      <c r="BW527" s="6">
        <f>[1]Emissions!BV935</f>
        <v>1.1202148670000001</v>
      </c>
      <c r="BX527" s="6">
        <f>[1]Emissions!BW935</f>
        <v>1.1234042829999999</v>
      </c>
      <c r="BY527" s="6">
        <f>[1]Emissions!BX935</f>
        <v>1.126696886</v>
      </c>
      <c r="BZ527" s="6">
        <f>[1]Emissions!BY935</f>
        <v>1.130086605</v>
      </c>
      <c r="CA527" s="6">
        <f>[1]Emissions!BZ935</f>
        <v>1.133065405</v>
      </c>
      <c r="CB527" s="6">
        <f>[1]Emissions!CA935</f>
        <v>1.1360331800000001</v>
      </c>
      <c r="CC527" s="6">
        <f>[1]Emissions!CB935</f>
        <v>1.139059319</v>
      </c>
      <c r="CD527" s="6">
        <f>[1]Emissions!CC935</f>
        <v>1.142161685</v>
      </c>
      <c r="CE527" s="6">
        <f>[1]Emissions!CD935</f>
        <v>1.1453475259999999</v>
      </c>
      <c r="CF527" s="6">
        <f>[1]Emissions!CE935</f>
        <v>1.1485954279999999</v>
      </c>
      <c r="CG527" s="6">
        <f>[1]Emissions!CF935</f>
        <v>1.1519247909999999</v>
      </c>
      <c r="CH527" s="6">
        <f>[1]Emissions!CG935</f>
        <v>1.1580946919999999</v>
      </c>
      <c r="CI527" s="6">
        <f>[1]Emissions!CH935</f>
        <v>1.161279138</v>
      </c>
      <c r="CJ527" s="6">
        <f>[1]Emissions!CI935</f>
        <v>1.161189604</v>
      </c>
    </row>
    <row r="528" spans="2:88" x14ac:dyDescent="0.3">
      <c r="B528" s="16" t="str">
        <f>[1]Emissions!A936</f>
        <v>ems_y_co2_sigo_0</v>
      </c>
      <c r="C528" s="6">
        <f>[1]Emissions!B936</f>
        <v>0</v>
      </c>
      <c r="D528" s="6">
        <f>[1]Emissions!C936</f>
        <v>0</v>
      </c>
      <c r="E528" s="6">
        <f>[1]Emissions!D936</f>
        <v>0</v>
      </c>
      <c r="F528" s="6">
        <f>[1]Emissions!E936</f>
        <v>0</v>
      </c>
      <c r="G528" s="6">
        <f>[1]Emissions!F936</f>
        <v>0</v>
      </c>
      <c r="H528" s="6">
        <f>[1]Emissions!G936</f>
        <v>0</v>
      </c>
      <c r="I528" s="6">
        <f>[1]Emissions!H936</f>
        <v>0</v>
      </c>
      <c r="J528" s="6">
        <f>[1]Emissions!I936</f>
        <v>0</v>
      </c>
      <c r="K528" s="6">
        <f>[1]Emissions!J936</f>
        <v>0</v>
      </c>
      <c r="L528" s="6">
        <f>[1]Emissions!K936</f>
        <v>0</v>
      </c>
      <c r="M528" s="6">
        <f>[1]Emissions!L936</f>
        <v>0</v>
      </c>
      <c r="N528" s="6">
        <f>[1]Emissions!M936</f>
        <v>0</v>
      </c>
      <c r="O528" s="6">
        <f>[1]Emissions!N936</f>
        <v>0</v>
      </c>
      <c r="P528" s="6">
        <f>[1]Emissions!O936</f>
        <v>0</v>
      </c>
      <c r="Q528" s="6">
        <f>[1]Emissions!P936</f>
        <v>0</v>
      </c>
      <c r="R528" s="6">
        <f>[1]Emissions!Q936</f>
        <v>0</v>
      </c>
      <c r="S528" s="6">
        <f>[1]Emissions!R936</f>
        <v>0</v>
      </c>
      <c r="T528" s="6">
        <f>[1]Emissions!S936</f>
        <v>0</v>
      </c>
      <c r="U528" s="6">
        <f>[1]Emissions!T936</f>
        <v>0</v>
      </c>
      <c r="V528" s="6">
        <f>[1]Emissions!U936</f>
        <v>0</v>
      </c>
      <c r="W528" s="6">
        <f>[1]Emissions!V936</f>
        <v>0</v>
      </c>
      <c r="X528" s="6">
        <f>[1]Emissions!W936</f>
        <v>0</v>
      </c>
      <c r="Y528" s="6">
        <f>[1]Emissions!X936</f>
        <v>0</v>
      </c>
      <c r="Z528" s="6">
        <f>[1]Emissions!Y936</f>
        <v>0</v>
      </c>
      <c r="AA528" s="6">
        <f>[1]Emissions!Z936</f>
        <v>0</v>
      </c>
      <c r="AB528" s="6">
        <f>[1]Emissions!AA936</f>
        <v>0</v>
      </c>
      <c r="AC528" s="6">
        <f>[1]Emissions!AB936</f>
        <v>0</v>
      </c>
      <c r="AD528" s="6">
        <f>[1]Emissions!AC936</f>
        <v>0</v>
      </c>
      <c r="AE528" s="6">
        <f>[1]Emissions!AD936</f>
        <v>0</v>
      </c>
      <c r="AF528" s="6">
        <f>[1]Emissions!AE936</f>
        <v>0</v>
      </c>
      <c r="AG528" s="6">
        <f>[1]Emissions!AF936</f>
        <v>0</v>
      </c>
      <c r="AH528" s="6">
        <f>[1]Emissions!AG936</f>
        <v>0</v>
      </c>
      <c r="AI528" s="6">
        <f>[1]Emissions!AH936</f>
        <v>0</v>
      </c>
      <c r="AJ528" s="6">
        <f>[1]Emissions!AI936</f>
        <v>0</v>
      </c>
      <c r="AK528" s="6">
        <f>[1]Emissions!AJ936</f>
        <v>0</v>
      </c>
      <c r="AL528" s="6">
        <f>[1]Emissions!AK936</f>
        <v>0</v>
      </c>
      <c r="AM528" s="6">
        <f>[1]Emissions!AL936</f>
        <v>0</v>
      </c>
      <c r="AN528" s="6">
        <f>[1]Emissions!AM936</f>
        <v>0</v>
      </c>
      <c r="AO528" s="6">
        <f>[1]Emissions!AN936</f>
        <v>0</v>
      </c>
      <c r="AP528" s="6">
        <f>[1]Emissions!AO936</f>
        <v>0</v>
      </c>
      <c r="AQ528" s="6">
        <f>[1]Emissions!AP936</f>
        <v>0</v>
      </c>
      <c r="AR528" s="6">
        <f>[1]Emissions!AQ936</f>
        <v>0</v>
      </c>
      <c r="AS528" s="6">
        <f>[1]Emissions!AR936</f>
        <v>0</v>
      </c>
      <c r="AT528" s="6">
        <f>[1]Emissions!AS936</f>
        <v>0</v>
      </c>
      <c r="AU528" s="6">
        <f>[1]Emissions!AT936</f>
        <v>0</v>
      </c>
      <c r="AV528" s="6">
        <f>[1]Emissions!AU936</f>
        <v>0</v>
      </c>
      <c r="AW528" s="6">
        <f>[1]Emissions!AV936</f>
        <v>0</v>
      </c>
      <c r="AX528" s="6">
        <f>[1]Emissions!AW936</f>
        <v>0</v>
      </c>
      <c r="AY528" s="6">
        <f>[1]Emissions!AX936</f>
        <v>0</v>
      </c>
      <c r="AZ528" s="6">
        <f>[1]Emissions!AY936</f>
        <v>0</v>
      </c>
      <c r="BA528" s="6">
        <f>[1]Emissions!AZ936</f>
        <v>0</v>
      </c>
      <c r="BB528" s="6">
        <f>[1]Emissions!BA936</f>
        <v>0</v>
      </c>
      <c r="BC528" s="6">
        <f>[1]Emissions!BB936</f>
        <v>0</v>
      </c>
      <c r="BD528" s="6">
        <f>[1]Emissions!BC936</f>
        <v>0</v>
      </c>
      <c r="BE528" s="6">
        <f>[1]Emissions!BD936</f>
        <v>0</v>
      </c>
      <c r="BF528" s="6">
        <f>[1]Emissions!BE936</f>
        <v>0</v>
      </c>
      <c r="BG528" s="6">
        <f>[1]Emissions!BF936</f>
        <v>0</v>
      </c>
      <c r="BH528" s="6">
        <f>[1]Emissions!BG936</f>
        <v>0</v>
      </c>
      <c r="BI528" s="6">
        <f>[1]Emissions!BH936</f>
        <v>0</v>
      </c>
      <c r="BJ528" s="6">
        <f>[1]Emissions!BI936</f>
        <v>0</v>
      </c>
      <c r="BK528" s="6">
        <f>[1]Emissions!BJ936</f>
        <v>0</v>
      </c>
      <c r="BL528" s="6">
        <f>[1]Emissions!BK936</f>
        <v>0</v>
      </c>
      <c r="BM528" s="6">
        <f>[1]Emissions!BL936</f>
        <v>0</v>
      </c>
      <c r="BN528" s="6">
        <f>[1]Emissions!BM936</f>
        <v>0</v>
      </c>
      <c r="BO528" s="6">
        <f>[1]Emissions!BN936</f>
        <v>0</v>
      </c>
      <c r="BP528" s="6">
        <f>[1]Emissions!BO936</f>
        <v>0</v>
      </c>
      <c r="BQ528" s="6">
        <f>[1]Emissions!BP936</f>
        <v>0</v>
      </c>
      <c r="BR528" s="6">
        <f>[1]Emissions!BQ936</f>
        <v>0</v>
      </c>
      <c r="BS528" s="6">
        <f>[1]Emissions!BR936</f>
        <v>0</v>
      </c>
      <c r="BT528" s="6">
        <f>[1]Emissions!BS936</f>
        <v>0</v>
      </c>
      <c r="BU528" s="6">
        <f>[1]Emissions!BT936</f>
        <v>0</v>
      </c>
      <c r="BV528" s="6">
        <f>[1]Emissions!BU936</f>
        <v>0</v>
      </c>
      <c r="BW528" s="6">
        <f>[1]Emissions!BV936</f>
        <v>0</v>
      </c>
      <c r="BX528" s="6">
        <f>[1]Emissions!BW936</f>
        <v>0</v>
      </c>
      <c r="BY528" s="6">
        <f>[1]Emissions!BX936</f>
        <v>0</v>
      </c>
      <c r="BZ528" s="6">
        <f>[1]Emissions!BY936</f>
        <v>0</v>
      </c>
      <c r="CA528" s="6">
        <f>[1]Emissions!BZ936</f>
        <v>0</v>
      </c>
      <c r="CB528" s="6">
        <f>[1]Emissions!CA936</f>
        <v>0</v>
      </c>
      <c r="CC528" s="6">
        <f>[1]Emissions!CB936</f>
        <v>0</v>
      </c>
      <c r="CD528" s="6">
        <f>[1]Emissions!CC936</f>
        <v>0</v>
      </c>
      <c r="CE528" s="6">
        <f>[1]Emissions!CD936</f>
        <v>0</v>
      </c>
      <c r="CF528" s="6">
        <f>[1]Emissions!CE936</f>
        <v>0</v>
      </c>
      <c r="CG528" s="6">
        <f>[1]Emissions!CF936</f>
        <v>0</v>
      </c>
      <c r="CH528" s="6">
        <f>[1]Emissions!CG936</f>
        <v>0</v>
      </c>
      <c r="CI528" s="6">
        <f>[1]Emissions!CH936</f>
        <v>0</v>
      </c>
      <c r="CJ528" s="6">
        <f>[1]Emissions!CI936</f>
        <v>0</v>
      </c>
    </row>
    <row r="529" spans="2:88" x14ac:dyDescent="0.3">
      <c r="B529" s="16" t="str">
        <f>[1]Emissions!A937</f>
        <v>ems_mat_co2_sigo_0</v>
      </c>
      <c r="C529" s="6">
        <f>[1]Emissions!B937</f>
        <v>0.45694669589999998</v>
      </c>
      <c r="D529" s="6">
        <f>[1]Emissions!C937</f>
        <v>0.45470900609999998</v>
      </c>
      <c r="E529" s="6">
        <f>[1]Emissions!D937</f>
        <v>0.45584587050000003</v>
      </c>
      <c r="F529" s="6">
        <f>[1]Emissions!E937</f>
        <v>0.45844021169999999</v>
      </c>
      <c r="G529" s="6">
        <f>[1]Emissions!F937</f>
        <v>0.46187546860000001</v>
      </c>
      <c r="H529" s="6">
        <f>[1]Emissions!G937</f>
        <v>0.46604028489999999</v>
      </c>
      <c r="I529" s="6">
        <f>[1]Emissions!H937</f>
        <v>0.4703383377</v>
      </c>
      <c r="J529" s="6">
        <f>[1]Emissions!I937</f>
        <v>0.47299595249999998</v>
      </c>
      <c r="K529" s="6">
        <f>[1]Emissions!J937</f>
        <v>0.4765711413</v>
      </c>
      <c r="L529" s="6">
        <f>[1]Emissions!K937</f>
        <v>0.48442661949999999</v>
      </c>
      <c r="M529" s="6">
        <f>[1]Emissions!L937</f>
        <v>0.49327892150000002</v>
      </c>
      <c r="N529" s="6">
        <f>[1]Emissions!M937</f>
        <v>0.50181889430000004</v>
      </c>
      <c r="O529" s="6">
        <f>[1]Emissions!N937</f>
        <v>0.50947064440000001</v>
      </c>
      <c r="P529" s="6">
        <f>[1]Emissions!O937</f>
        <v>0.51635715400000004</v>
      </c>
      <c r="Q529" s="6">
        <f>[1]Emissions!P937</f>
        <v>0.5228631882</v>
      </c>
      <c r="R529" s="6">
        <f>[1]Emissions!Q937</f>
        <v>0.52913667580000001</v>
      </c>
      <c r="S529" s="6">
        <f>[1]Emissions!R937</f>
        <v>0.53533706120000002</v>
      </c>
      <c r="T529" s="6">
        <f>[1]Emissions!S937</f>
        <v>0.5415419669</v>
      </c>
      <c r="U529" s="6">
        <f>[1]Emissions!T937</f>
        <v>0.54778326209999995</v>
      </c>
      <c r="V529" s="6">
        <f>[1]Emissions!U937</f>
        <v>0.55406520960000005</v>
      </c>
      <c r="W529" s="6">
        <f>[1]Emissions!V937</f>
        <v>0.56039513870000002</v>
      </c>
      <c r="X529" s="6">
        <f>[1]Emissions!W937</f>
        <v>0.56680216910000003</v>
      </c>
      <c r="Y529" s="6">
        <f>[1]Emissions!X937</f>
        <v>0.57334488930000005</v>
      </c>
      <c r="Z529" s="6">
        <f>[1]Emissions!Y937</f>
        <v>0.5800238365</v>
      </c>
      <c r="AA529" s="6">
        <f>[1]Emissions!Z937</f>
        <v>0.58683345350000005</v>
      </c>
      <c r="AB529" s="6">
        <f>[1]Emissions!AA937</f>
        <v>0.59376985689999995</v>
      </c>
      <c r="AC529" s="6">
        <f>[1]Emissions!AB937</f>
        <v>0.60076735619999999</v>
      </c>
      <c r="AD529" s="6">
        <f>[1]Emissions!AC937</f>
        <v>0.60813196270000003</v>
      </c>
      <c r="AE529" s="6">
        <f>[1]Emissions!AD937</f>
        <v>0.61589543550000003</v>
      </c>
      <c r="AF529" s="6">
        <f>[1]Emissions!AE937</f>
        <v>0.62401212689999996</v>
      </c>
      <c r="AG529" s="6">
        <f>[1]Emissions!AF937</f>
        <v>0.63243352529999997</v>
      </c>
      <c r="AH529" s="6">
        <f>[1]Emissions!AG937</f>
        <v>0.64091890200000001</v>
      </c>
      <c r="AI529" s="6">
        <f>[1]Emissions!AH937</f>
        <v>0.64972626460000005</v>
      </c>
      <c r="AJ529" s="6">
        <f>[1]Emissions!AI937</f>
        <v>0.65888925040000001</v>
      </c>
      <c r="AK529" s="6">
        <f>[1]Emissions!AJ937</f>
        <v>0.66840050529999995</v>
      </c>
      <c r="AL529" s="6">
        <f>[1]Emissions!AK937</f>
        <v>0.67826541520000005</v>
      </c>
      <c r="AM529" s="6">
        <f>[1]Emissions!AL937</f>
        <v>0.68777558900000002</v>
      </c>
      <c r="AN529" s="6">
        <f>[1]Emissions!AM937</f>
        <v>0.69715742169999995</v>
      </c>
      <c r="AO529" s="6">
        <f>[1]Emissions!AN937</f>
        <v>0.70649424459999999</v>
      </c>
      <c r="AP529" s="6">
        <f>[1]Emissions!AO937</f>
        <v>0.71579776559999997</v>
      </c>
      <c r="AQ529" s="6">
        <f>[1]Emissions!AP937</f>
        <v>0.72506190690000005</v>
      </c>
      <c r="AR529" s="6">
        <f>[1]Emissions!AQ937</f>
        <v>0.73393831819999999</v>
      </c>
      <c r="AS529" s="6">
        <f>[1]Emissions!AR937</f>
        <v>0.74270901850000004</v>
      </c>
      <c r="AT529" s="6">
        <f>[1]Emissions!AS937</f>
        <v>0.75143256420000004</v>
      </c>
      <c r="AU529" s="6">
        <f>[1]Emissions!AT937</f>
        <v>0.7601338004</v>
      </c>
      <c r="AV529" s="6">
        <f>[1]Emissions!AU937</f>
        <v>0.76883274940000002</v>
      </c>
      <c r="AW529" s="6">
        <f>[1]Emissions!AV937</f>
        <v>0.77710083910000005</v>
      </c>
      <c r="AX529" s="6">
        <f>[1]Emissions!AW937</f>
        <v>0.78532354439999996</v>
      </c>
      <c r="AY529" s="6">
        <f>[1]Emissions!AX937</f>
        <v>0.79358496560000003</v>
      </c>
      <c r="AZ529" s="6">
        <f>[1]Emissions!AY937</f>
        <v>0.80191839490000005</v>
      </c>
      <c r="BA529" s="6">
        <f>[1]Emissions!AZ937</f>
        <v>0.81034302260000002</v>
      </c>
      <c r="BB529" s="6">
        <f>[1]Emissions!BA937</f>
        <v>0.81810517650000003</v>
      </c>
      <c r="BC529" s="6">
        <f>[1]Emissions!BB937</f>
        <v>0.82605020969999998</v>
      </c>
      <c r="BD529" s="6">
        <f>[1]Emissions!BC937</f>
        <v>0.83419945230000003</v>
      </c>
      <c r="BE529" s="6">
        <f>[1]Emissions!BD937</f>
        <v>0.84247669599999997</v>
      </c>
      <c r="BF529" s="6">
        <f>[1]Emissions!BE937</f>
        <v>0.85085412920000003</v>
      </c>
      <c r="BG529" s="6">
        <f>[1]Emissions!BF937</f>
        <v>0.85872387299999997</v>
      </c>
      <c r="BH529" s="6">
        <f>[1]Emissions!BG937</f>
        <v>0.86659052150000004</v>
      </c>
      <c r="BI529" s="6">
        <f>[1]Emissions!BH937</f>
        <v>0.87454764650000005</v>
      </c>
      <c r="BJ529" s="6">
        <f>[1]Emissions!BI937</f>
        <v>0.88261756830000004</v>
      </c>
      <c r="BK529" s="6">
        <f>[1]Emissions!BJ937</f>
        <v>0.8908070266</v>
      </c>
      <c r="BL529" s="6">
        <f>[1]Emissions!BK937</f>
        <v>0.8991234387</v>
      </c>
      <c r="BM529" s="6">
        <f>[1]Emissions!BL937</f>
        <v>0.90756172290000003</v>
      </c>
      <c r="BN529" s="6">
        <f>[1]Emissions!BM937</f>
        <v>0.91611887339999998</v>
      </c>
      <c r="BO529" s="6">
        <f>[1]Emissions!BN937</f>
        <v>0.92479109800000003</v>
      </c>
      <c r="BP529" s="6">
        <f>[1]Emissions!BO937</f>
        <v>0.93357360359999997</v>
      </c>
      <c r="BQ529" s="6">
        <f>[1]Emissions!BP937</f>
        <v>0.94188340589999997</v>
      </c>
      <c r="BR529" s="6">
        <f>[1]Emissions!BQ937</f>
        <v>0.95019211569999995</v>
      </c>
      <c r="BS529" s="6">
        <f>[1]Emissions!BR937</f>
        <v>0.95858036530000001</v>
      </c>
      <c r="BT529" s="6">
        <f>[1]Emissions!BS937</f>
        <v>0.96706340440000005</v>
      </c>
      <c r="BU529" s="6">
        <f>[1]Emissions!BT937</f>
        <v>0.97564299330000004</v>
      </c>
      <c r="BV529" s="6">
        <f>[1]Emissions!BU937</f>
        <v>0.984309553</v>
      </c>
      <c r="BW529" s="6">
        <f>[1]Emissions!BV937</f>
        <v>0.99306668840000001</v>
      </c>
      <c r="BX529" s="6">
        <f>[1]Emissions!BW937</f>
        <v>1.00191268</v>
      </c>
      <c r="BY529" s="6">
        <f>[1]Emissions!BX937</f>
        <v>1.0108450330000001</v>
      </c>
      <c r="BZ529" s="6">
        <f>[1]Emissions!BY937</f>
        <v>1.0198611040000001</v>
      </c>
      <c r="CA529" s="6">
        <f>[1]Emissions!BZ937</f>
        <v>1.028511</v>
      </c>
      <c r="CB529" s="6">
        <f>[1]Emissions!CA937</f>
        <v>1.0371622739999999</v>
      </c>
      <c r="CC529" s="6">
        <f>[1]Emissions!CB937</f>
        <v>1.045879102</v>
      </c>
      <c r="CD529" s="6">
        <f>[1]Emissions!CC937</f>
        <v>1.0546749070000001</v>
      </c>
      <c r="CE529" s="6">
        <f>[1]Emissions!CD937</f>
        <v>1.063552491</v>
      </c>
      <c r="CF529" s="6">
        <f>[1]Emissions!CE937</f>
        <v>1.07248951</v>
      </c>
      <c r="CG529" s="6">
        <f>[1]Emissions!CF937</f>
        <v>1.081502899</v>
      </c>
      <c r="CH529" s="6">
        <f>[1]Emissions!CG937</f>
        <v>1.0907510570000001</v>
      </c>
      <c r="CI529" s="6">
        <f>[1]Emissions!CH937</f>
        <v>1.0997152100000001</v>
      </c>
      <c r="CJ529" s="6">
        <f>[1]Emissions!CI937</f>
        <v>1.1004292090000001</v>
      </c>
    </row>
    <row r="530" spans="2:88" x14ac:dyDescent="0.3">
      <c r="B530" s="16" t="str">
        <f>[1]Emissions!A938</f>
        <v>ems_ci_co2_scgo_0</v>
      </c>
      <c r="C530" s="6">
        <f>[1]Emissions!B938</f>
        <v>0.67365467609999996</v>
      </c>
      <c r="D530" s="6">
        <f>[1]Emissions!C938</f>
        <v>0.64679659649999999</v>
      </c>
      <c r="E530" s="6">
        <f>[1]Emissions!D938</f>
        <v>0.62524721839999997</v>
      </c>
      <c r="F530" s="6">
        <f>[1]Emissions!E938</f>
        <v>0.6087651476</v>
      </c>
      <c r="G530" s="6">
        <f>[1]Emissions!F938</f>
        <v>0.59949400770000005</v>
      </c>
      <c r="H530" s="6">
        <f>[1]Emissions!G938</f>
        <v>0.59522318890000003</v>
      </c>
      <c r="I530" s="6">
        <f>[1]Emissions!H938</f>
        <v>0.59271373579999997</v>
      </c>
      <c r="J530" s="6">
        <f>[1]Emissions!I938</f>
        <v>0.56220913790000004</v>
      </c>
      <c r="K530" s="6">
        <f>[1]Emissions!J938</f>
        <v>0.53156071169999997</v>
      </c>
      <c r="L530" s="6">
        <f>[1]Emissions!K938</f>
        <v>0.50529019730000002</v>
      </c>
      <c r="M530" s="6">
        <f>[1]Emissions!L938</f>
        <v>0.48123771850000002</v>
      </c>
      <c r="N530" s="6">
        <f>[1]Emissions!M938</f>
        <v>0.4610105645</v>
      </c>
      <c r="O530" s="6">
        <f>[1]Emissions!N938</f>
        <v>0.44356100520000002</v>
      </c>
      <c r="P530" s="6">
        <f>[1]Emissions!O938</f>
        <v>0.4280951107</v>
      </c>
      <c r="Q530" s="6">
        <f>[1]Emissions!P938</f>
        <v>0.41410239840000002</v>
      </c>
      <c r="R530" s="6">
        <f>[1]Emissions!Q938</f>
        <v>0.40112300169999998</v>
      </c>
      <c r="S530" s="6">
        <f>[1]Emissions!R938</f>
        <v>0.38790910000000001</v>
      </c>
      <c r="T530" s="6">
        <f>[1]Emissions!S938</f>
        <v>0.37452425220000002</v>
      </c>
      <c r="U530" s="6">
        <f>[1]Emissions!T938</f>
        <v>0.36111508590000002</v>
      </c>
      <c r="V530" s="6">
        <f>[1]Emissions!U938</f>
        <v>0.3477839486</v>
      </c>
      <c r="W530" s="6">
        <f>[1]Emissions!V938</f>
        <v>0.33457711299999998</v>
      </c>
      <c r="X530" s="6">
        <f>[1]Emissions!W938</f>
        <v>0.32149448330000002</v>
      </c>
      <c r="Y530" s="6">
        <f>[1]Emissions!X938</f>
        <v>0.30851832559999998</v>
      </c>
      <c r="Z530" s="6">
        <f>[1]Emissions!Y938</f>
        <v>0.29561361110000001</v>
      </c>
      <c r="AA530" s="6">
        <f>[1]Emissions!Z938</f>
        <v>0.28273665809999998</v>
      </c>
      <c r="AB530" s="6">
        <f>[1]Emissions!AA938</f>
        <v>0.26983190359999998</v>
      </c>
      <c r="AC530" s="6">
        <f>[1]Emissions!AB938</f>
        <v>0.25678321949999999</v>
      </c>
      <c r="AD530" s="6">
        <f>[1]Emissions!AC938</f>
        <v>0.24357825850000001</v>
      </c>
      <c r="AE530" s="6">
        <f>[1]Emissions!AD938</f>
        <v>0.23014344119999999</v>
      </c>
      <c r="AF530" s="6">
        <f>[1]Emissions!AE938</f>
        <v>0.21638967449999999</v>
      </c>
      <c r="AG530" s="6">
        <f>[1]Emissions!AF938</f>
        <v>0.2022190046</v>
      </c>
      <c r="AH530" s="6">
        <f>[1]Emissions!AG938</f>
        <v>0.18747124870000001</v>
      </c>
      <c r="AI530" s="6">
        <f>[1]Emissions!AH938</f>
        <v>0.1720803457</v>
      </c>
      <c r="AJ530" s="6">
        <f>[1]Emissions!AI938</f>
        <v>0.15591652119999999</v>
      </c>
      <c r="AK530" s="6">
        <f>[1]Emissions!AJ938</f>
        <v>0.13881772179999999</v>
      </c>
      <c r="AL530" s="6">
        <f>[1]Emissions!AK938</f>
        <v>0.12058319820000001</v>
      </c>
      <c r="AM530" s="6">
        <f>[1]Emissions!AL938</f>
        <v>0.122837642</v>
      </c>
      <c r="AN530" s="6">
        <f>[1]Emissions!AM938</f>
        <v>0.12475553120000001</v>
      </c>
      <c r="AO530" s="6">
        <f>[1]Emissions!AN938</f>
        <v>0.1264267251</v>
      </c>
      <c r="AP530" s="6">
        <f>[1]Emissions!AO938</f>
        <v>0.1279246708</v>
      </c>
      <c r="AQ530" s="6">
        <f>[1]Emissions!AP938</f>
        <v>0.12930023299999999</v>
      </c>
      <c r="AR530" s="6">
        <f>[1]Emissions!AQ938</f>
        <v>0.13054369160000001</v>
      </c>
      <c r="AS530" s="6">
        <f>[1]Emissions!AR938</f>
        <v>0.1317123167</v>
      </c>
      <c r="AT530" s="6">
        <f>[1]Emissions!AS938</f>
        <v>0.1328295189</v>
      </c>
      <c r="AU530" s="6">
        <f>[1]Emissions!AT938</f>
        <v>0.13391085699999999</v>
      </c>
      <c r="AV530" s="6">
        <f>[1]Emissions!AU938</f>
        <v>0.13496839450000001</v>
      </c>
      <c r="AW530" s="6">
        <f>[1]Emissions!AV938</f>
        <v>0.13594402799999999</v>
      </c>
      <c r="AX530" s="6">
        <f>[1]Emissions!AW938</f>
        <v>0.13690488919999999</v>
      </c>
      <c r="AY530" s="6">
        <f>[1]Emissions!AX938</f>
        <v>0.13786318789999999</v>
      </c>
      <c r="AZ530" s="6">
        <f>[1]Emissions!AY938</f>
        <v>0.13882484549999999</v>
      </c>
      <c r="BA530" s="6">
        <f>[1]Emissions!AZ938</f>
        <v>0.13979464550000001</v>
      </c>
      <c r="BB530" s="6">
        <f>[1]Emissions!BA938</f>
        <v>0.14108204129999999</v>
      </c>
      <c r="BC530" s="6">
        <f>[1]Emissions!BB938</f>
        <v>0.14217686509999999</v>
      </c>
      <c r="BD530" s="6">
        <f>[1]Emissions!BC938</f>
        <v>0.14315107660000001</v>
      </c>
      <c r="BE530" s="6">
        <f>[1]Emissions!BD938</f>
        <v>0.144077025</v>
      </c>
      <c r="BF530" s="6">
        <f>[1]Emissions!BE938</f>
        <v>0.1449934531</v>
      </c>
      <c r="BG530" s="6">
        <f>[1]Emissions!BF938</f>
        <v>0.1458486993</v>
      </c>
      <c r="BH530" s="6">
        <f>[1]Emissions!BG938</f>
        <v>0.1467005686</v>
      </c>
      <c r="BI530" s="6">
        <f>[1]Emissions!BH938</f>
        <v>0.14756217899999999</v>
      </c>
      <c r="BJ530" s="6">
        <f>[1]Emissions!BI938</f>
        <v>0.14843849989999999</v>
      </c>
      <c r="BK530" s="6">
        <f>[1]Emissions!BJ938</f>
        <v>0.14933219859999999</v>
      </c>
      <c r="BL530" s="6">
        <f>[1]Emissions!BK938</f>
        <v>0.15024552720000001</v>
      </c>
      <c r="BM530" s="6">
        <f>[1]Emissions!BL938</f>
        <v>0.15117883830000001</v>
      </c>
      <c r="BN530" s="6">
        <f>[1]Emissions!BM938</f>
        <v>0.15213236620000001</v>
      </c>
      <c r="BO530" s="6">
        <f>[1]Emissions!BN938</f>
        <v>0.1531059666</v>
      </c>
      <c r="BP530" s="6">
        <f>[1]Emissions!BO938</f>
        <v>0.15409916030000001</v>
      </c>
      <c r="BQ530" s="6">
        <f>[1]Emissions!BP938</f>
        <v>0.15504459449999999</v>
      </c>
      <c r="BR530" s="6">
        <f>[1]Emissions!BQ938</f>
        <v>0.15599140550000001</v>
      </c>
      <c r="BS530" s="6">
        <f>[1]Emissions!BR938</f>
        <v>0.1569477266</v>
      </c>
      <c r="BT530" s="6">
        <f>[1]Emissions!BS938</f>
        <v>0.15791609500000001</v>
      </c>
      <c r="BU530" s="6">
        <f>[1]Emissions!BT938</f>
        <v>0.15889791889999999</v>
      </c>
      <c r="BV530" s="6">
        <f>[1]Emissions!BU938</f>
        <v>0.1598931324</v>
      </c>
      <c r="BW530" s="6">
        <f>[1]Emissions!BV938</f>
        <v>0.16090283029999999</v>
      </c>
      <c r="BX530" s="6">
        <f>[1]Emissions!BW938</f>
        <v>0.16192724050000001</v>
      </c>
      <c r="BY530" s="6">
        <f>[1]Emissions!BX938</f>
        <v>0.16296629609999999</v>
      </c>
      <c r="BZ530" s="6">
        <f>[1]Emissions!BY938</f>
        <v>0.16401976400000001</v>
      </c>
      <c r="CA530" s="6">
        <f>[1]Emissions!BZ938</f>
        <v>0.16503752660000001</v>
      </c>
      <c r="CB530" s="6">
        <f>[1]Emissions!CA938</f>
        <v>0.16605647439999999</v>
      </c>
      <c r="CC530" s="6">
        <f>[1]Emissions!CB938</f>
        <v>0.1670829787</v>
      </c>
      <c r="CD530" s="6">
        <f>[1]Emissions!CC938</f>
        <v>0.1681192379</v>
      </c>
      <c r="CE530" s="6">
        <f>[1]Emissions!CD938</f>
        <v>0.16916659889999999</v>
      </c>
      <c r="CF530" s="6">
        <f>[1]Emissions!CE938</f>
        <v>0.1702234738</v>
      </c>
      <c r="CG530" s="6">
        <f>[1]Emissions!CF938</f>
        <v>0.1712922791</v>
      </c>
      <c r="CH530" s="6">
        <f>[1]Emissions!CG938</f>
        <v>0.1747557085</v>
      </c>
      <c r="CI530" s="6">
        <f>[1]Emissions!CH938</f>
        <v>0.17578803600000001</v>
      </c>
      <c r="CJ530" s="6">
        <f>[1]Emissions!CI938</f>
        <v>0.17567876760000001</v>
      </c>
    </row>
    <row r="531" spans="2:88" x14ac:dyDescent="0.3">
      <c r="B531" s="16" t="str">
        <f>[1]Emissions!A939</f>
        <v>ems_y_co2_scgo_0</v>
      </c>
      <c r="C531" s="6">
        <f>[1]Emissions!B939</f>
        <v>0</v>
      </c>
      <c r="D531" s="6">
        <f>[1]Emissions!C939</f>
        <v>0</v>
      </c>
      <c r="E531" s="6">
        <f>[1]Emissions!D939</f>
        <v>0</v>
      </c>
      <c r="F531" s="6">
        <f>[1]Emissions!E939</f>
        <v>0</v>
      </c>
      <c r="G531" s="6">
        <f>[1]Emissions!F939</f>
        <v>0</v>
      </c>
      <c r="H531" s="6">
        <f>[1]Emissions!G939</f>
        <v>0</v>
      </c>
      <c r="I531" s="6">
        <f>[1]Emissions!H939</f>
        <v>0</v>
      </c>
      <c r="J531" s="6">
        <f>[1]Emissions!I939</f>
        <v>0</v>
      </c>
      <c r="K531" s="6">
        <f>[1]Emissions!J939</f>
        <v>0</v>
      </c>
      <c r="L531" s="6">
        <f>[1]Emissions!K939</f>
        <v>0</v>
      </c>
      <c r="M531" s="6">
        <f>[1]Emissions!L939</f>
        <v>0</v>
      </c>
      <c r="N531" s="6">
        <f>[1]Emissions!M939</f>
        <v>0</v>
      </c>
      <c r="O531" s="6">
        <f>[1]Emissions!N939</f>
        <v>0</v>
      </c>
      <c r="P531" s="6">
        <f>[1]Emissions!O939</f>
        <v>0</v>
      </c>
      <c r="Q531" s="6">
        <f>[1]Emissions!P939</f>
        <v>0</v>
      </c>
      <c r="R531" s="6">
        <f>[1]Emissions!Q939</f>
        <v>0</v>
      </c>
      <c r="S531" s="6">
        <f>[1]Emissions!R939</f>
        <v>0</v>
      </c>
      <c r="T531" s="6">
        <f>[1]Emissions!S939</f>
        <v>0</v>
      </c>
      <c r="U531" s="6">
        <f>[1]Emissions!T939</f>
        <v>0</v>
      </c>
      <c r="V531" s="6">
        <f>[1]Emissions!U939</f>
        <v>0</v>
      </c>
      <c r="W531" s="6">
        <f>[1]Emissions!V939</f>
        <v>0</v>
      </c>
      <c r="X531" s="6">
        <f>[1]Emissions!W939</f>
        <v>0</v>
      </c>
      <c r="Y531" s="6">
        <f>[1]Emissions!X939</f>
        <v>0</v>
      </c>
      <c r="Z531" s="6">
        <f>[1]Emissions!Y939</f>
        <v>0</v>
      </c>
      <c r="AA531" s="6">
        <f>[1]Emissions!Z939</f>
        <v>0</v>
      </c>
      <c r="AB531" s="6">
        <f>[1]Emissions!AA939</f>
        <v>0</v>
      </c>
      <c r="AC531" s="6">
        <f>[1]Emissions!AB939</f>
        <v>0</v>
      </c>
      <c r="AD531" s="6">
        <f>[1]Emissions!AC939</f>
        <v>0</v>
      </c>
      <c r="AE531" s="6">
        <f>[1]Emissions!AD939</f>
        <v>0</v>
      </c>
      <c r="AF531" s="6">
        <f>[1]Emissions!AE939</f>
        <v>0</v>
      </c>
      <c r="AG531" s="6">
        <f>[1]Emissions!AF939</f>
        <v>0</v>
      </c>
      <c r="AH531" s="6">
        <f>[1]Emissions!AG939</f>
        <v>0</v>
      </c>
      <c r="AI531" s="6">
        <f>[1]Emissions!AH939</f>
        <v>0</v>
      </c>
      <c r="AJ531" s="6">
        <f>[1]Emissions!AI939</f>
        <v>0</v>
      </c>
      <c r="AK531" s="6">
        <f>[1]Emissions!AJ939</f>
        <v>0</v>
      </c>
      <c r="AL531" s="6">
        <f>[1]Emissions!AK939</f>
        <v>0</v>
      </c>
      <c r="AM531" s="6">
        <f>[1]Emissions!AL939</f>
        <v>0</v>
      </c>
      <c r="AN531" s="6">
        <f>[1]Emissions!AM939</f>
        <v>0</v>
      </c>
      <c r="AO531" s="6">
        <f>[1]Emissions!AN939</f>
        <v>0</v>
      </c>
      <c r="AP531" s="6">
        <f>[1]Emissions!AO939</f>
        <v>0</v>
      </c>
      <c r="AQ531" s="6">
        <f>[1]Emissions!AP939</f>
        <v>0</v>
      </c>
      <c r="AR531" s="6">
        <f>[1]Emissions!AQ939</f>
        <v>0</v>
      </c>
      <c r="AS531" s="6">
        <f>[1]Emissions!AR939</f>
        <v>0</v>
      </c>
      <c r="AT531" s="6">
        <f>[1]Emissions!AS939</f>
        <v>0</v>
      </c>
      <c r="AU531" s="6">
        <f>[1]Emissions!AT939</f>
        <v>0</v>
      </c>
      <c r="AV531" s="6">
        <f>[1]Emissions!AU939</f>
        <v>0</v>
      </c>
      <c r="AW531" s="6">
        <f>[1]Emissions!AV939</f>
        <v>0</v>
      </c>
      <c r="AX531" s="6">
        <f>[1]Emissions!AW939</f>
        <v>0</v>
      </c>
      <c r="AY531" s="6">
        <f>[1]Emissions!AX939</f>
        <v>0</v>
      </c>
      <c r="AZ531" s="6">
        <f>[1]Emissions!AY939</f>
        <v>0</v>
      </c>
      <c r="BA531" s="6">
        <f>[1]Emissions!AZ939</f>
        <v>0</v>
      </c>
      <c r="BB531" s="6">
        <f>[1]Emissions!BA939</f>
        <v>0</v>
      </c>
      <c r="BC531" s="6">
        <f>[1]Emissions!BB939</f>
        <v>0</v>
      </c>
      <c r="BD531" s="6">
        <f>[1]Emissions!BC939</f>
        <v>0</v>
      </c>
      <c r="BE531" s="6">
        <f>[1]Emissions!BD939</f>
        <v>0</v>
      </c>
      <c r="BF531" s="6">
        <f>[1]Emissions!BE939</f>
        <v>0</v>
      </c>
      <c r="BG531" s="6">
        <f>[1]Emissions!BF939</f>
        <v>0</v>
      </c>
      <c r="BH531" s="6">
        <f>[1]Emissions!BG939</f>
        <v>0</v>
      </c>
      <c r="BI531" s="6">
        <f>[1]Emissions!BH939</f>
        <v>0</v>
      </c>
      <c r="BJ531" s="6">
        <f>[1]Emissions!BI939</f>
        <v>0</v>
      </c>
      <c r="BK531" s="6">
        <f>[1]Emissions!BJ939</f>
        <v>0</v>
      </c>
      <c r="BL531" s="6">
        <f>[1]Emissions!BK939</f>
        <v>0</v>
      </c>
      <c r="BM531" s="6">
        <f>[1]Emissions!BL939</f>
        <v>0</v>
      </c>
      <c r="BN531" s="6">
        <f>[1]Emissions!BM939</f>
        <v>0</v>
      </c>
      <c r="BO531" s="6">
        <f>[1]Emissions!BN939</f>
        <v>0</v>
      </c>
      <c r="BP531" s="6">
        <f>[1]Emissions!BO939</f>
        <v>0</v>
      </c>
      <c r="BQ531" s="6">
        <f>[1]Emissions!BP939</f>
        <v>0</v>
      </c>
      <c r="BR531" s="6">
        <f>[1]Emissions!BQ939</f>
        <v>0</v>
      </c>
      <c r="BS531" s="6">
        <f>[1]Emissions!BR939</f>
        <v>0</v>
      </c>
      <c r="BT531" s="6">
        <f>[1]Emissions!BS939</f>
        <v>0</v>
      </c>
      <c r="BU531" s="6">
        <f>[1]Emissions!BT939</f>
        <v>0</v>
      </c>
      <c r="BV531" s="6">
        <f>[1]Emissions!BU939</f>
        <v>0</v>
      </c>
      <c r="BW531" s="6">
        <f>[1]Emissions!BV939</f>
        <v>0</v>
      </c>
      <c r="BX531" s="6">
        <f>[1]Emissions!BW939</f>
        <v>0</v>
      </c>
      <c r="BY531" s="6">
        <f>[1]Emissions!BX939</f>
        <v>0</v>
      </c>
      <c r="BZ531" s="6">
        <f>[1]Emissions!BY939</f>
        <v>0</v>
      </c>
      <c r="CA531" s="6">
        <f>[1]Emissions!BZ939</f>
        <v>0</v>
      </c>
      <c r="CB531" s="6">
        <f>[1]Emissions!CA939</f>
        <v>0</v>
      </c>
      <c r="CC531" s="6">
        <f>[1]Emissions!CB939</f>
        <v>0</v>
      </c>
      <c r="CD531" s="6">
        <f>[1]Emissions!CC939</f>
        <v>0</v>
      </c>
      <c r="CE531" s="6">
        <f>[1]Emissions!CD939</f>
        <v>0</v>
      </c>
      <c r="CF531" s="6">
        <f>[1]Emissions!CE939</f>
        <v>0</v>
      </c>
      <c r="CG531" s="6">
        <f>[1]Emissions!CF939</f>
        <v>0</v>
      </c>
      <c r="CH531" s="6">
        <f>[1]Emissions!CG939</f>
        <v>0</v>
      </c>
      <c r="CI531" s="6">
        <f>[1]Emissions!CH939</f>
        <v>0</v>
      </c>
      <c r="CJ531" s="6">
        <f>[1]Emissions!CI939</f>
        <v>0</v>
      </c>
    </row>
    <row r="532" spans="2:88" x14ac:dyDescent="0.3">
      <c r="B532" s="16" t="str">
        <f>[1]Emissions!A940</f>
        <v>ems_mat_co2_scgo_0</v>
      </c>
      <c r="C532" s="6">
        <f>[1]Emissions!B940</f>
        <v>0</v>
      </c>
      <c r="D532" s="6">
        <f>[1]Emissions!C940</f>
        <v>0</v>
      </c>
      <c r="E532" s="6">
        <f>[1]Emissions!D940</f>
        <v>0</v>
      </c>
      <c r="F532" s="6">
        <f>[1]Emissions!E940</f>
        <v>0</v>
      </c>
      <c r="G532" s="6">
        <f>[1]Emissions!F940</f>
        <v>0</v>
      </c>
      <c r="H532" s="6">
        <f>[1]Emissions!G940</f>
        <v>0</v>
      </c>
      <c r="I532" s="6">
        <f>[1]Emissions!H940</f>
        <v>0</v>
      </c>
      <c r="J532" s="6">
        <f>[1]Emissions!I940</f>
        <v>0</v>
      </c>
      <c r="K532" s="6">
        <f>[1]Emissions!J940</f>
        <v>0</v>
      </c>
      <c r="L532" s="6">
        <f>[1]Emissions!K940</f>
        <v>0</v>
      </c>
      <c r="M532" s="6">
        <f>[1]Emissions!L940</f>
        <v>0</v>
      </c>
      <c r="N532" s="6">
        <f>[1]Emissions!M940</f>
        <v>0</v>
      </c>
      <c r="O532" s="6">
        <f>[1]Emissions!N940</f>
        <v>0</v>
      </c>
      <c r="P532" s="6">
        <f>[1]Emissions!O940</f>
        <v>0</v>
      </c>
      <c r="Q532" s="6">
        <f>[1]Emissions!P940</f>
        <v>0</v>
      </c>
      <c r="R532" s="6">
        <f>[1]Emissions!Q940</f>
        <v>0</v>
      </c>
      <c r="S532" s="6">
        <f>[1]Emissions!R940</f>
        <v>0</v>
      </c>
      <c r="T532" s="6">
        <f>[1]Emissions!S940</f>
        <v>0</v>
      </c>
      <c r="U532" s="6">
        <f>[1]Emissions!T940</f>
        <v>0</v>
      </c>
      <c r="V532" s="6">
        <f>[1]Emissions!U940</f>
        <v>0</v>
      </c>
      <c r="W532" s="6">
        <f>[1]Emissions!V940</f>
        <v>0</v>
      </c>
      <c r="X532" s="6">
        <f>[1]Emissions!W940</f>
        <v>0</v>
      </c>
      <c r="Y532" s="6">
        <f>[1]Emissions!X940</f>
        <v>0</v>
      </c>
      <c r="Z532" s="6">
        <f>[1]Emissions!Y940</f>
        <v>0</v>
      </c>
      <c r="AA532" s="6">
        <f>[1]Emissions!Z940</f>
        <v>0</v>
      </c>
      <c r="AB532" s="6">
        <f>[1]Emissions!AA940</f>
        <v>0</v>
      </c>
      <c r="AC532" s="6">
        <f>[1]Emissions!AB940</f>
        <v>0</v>
      </c>
      <c r="AD532" s="6">
        <f>[1]Emissions!AC940</f>
        <v>0</v>
      </c>
      <c r="AE532" s="6">
        <f>[1]Emissions!AD940</f>
        <v>0</v>
      </c>
      <c r="AF532" s="6">
        <f>[1]Emissions!AE940</f>
        <v>0</v>
      </c>
      <c r="AG532" s="6">
        <f>[1]Emissions!AF940</f>
        <v>0</v>
      </c>
      <c r="AH532" s="6">
        <f>[1]Emissions!AG940</f>
        <v>0</v>
      </c>
      <c r="AI532" s="6">
        <f>[1]Emissions!AH940</f>
        <v>0</v>
      </c>
      <c r="AJ532" s="6">
        <f>[1]Emissions!AI940</f>
        <v>0</v>
      </c>
      <c r="AK532" s="6">
        <f>[1]Emissions!AJ940</f>
        <v>0</v>
      </c>
      <c r="AL532" s="6">
        <f>[1]Emissions!AK940</f>
        <v>0</v>
      </c>
      <c r="AM532" s="6">
        <f>[1]Emissions!AL940</f>
        <v>0</v>
      </c>
      <c r="AN532" s="6">
        <f>[1]Emissions!AM940</f>
        <v>0</v>
      </c>
      <c r="AO532" s="6">
        <f>[1]Emissions!AN940</f>
        <v>0</v>
      </c>
      <c r="AP532" s="6">
        <f>[1]Emissions!AO940</f>
        <v>0</v>
      </c>
      <c r="AQ532" s="6">
        <f>[1]Emissions!AP940</f>
        <v>0</v>
      </c>
      <c r="AR532" s="6">
        <f>[1]Emissions!AQ940</f>
        <v>0</v>
      </c>
      <c r="AS532" s="6">
        <f>[1]Emissions!AR940</f>
        <v>0</v>
      </c>
      <c r="AT532" s="6">
        <f>[1]Emissions!AS940</f>
        <v>0</v>
      </c>
      <c r="AU532" s="6">
        <f>[1]Emissions!AT940</f>
        <v>0</v>
      </c>
      <c r="AV532" s="6">
        <f>[1]Emissions!AU940</f>
        <v>0</v>
      </c>
      <c r="AW532" s="6">
        <f>[1]Emissions!AV940</f>
        <v>0</v>
      </c>
      <c r="AX532" s="6">
        <f>[1]Emissions!AW940</f>
        <v>0</v>
      </c>
      <c r="AY532" s="6">
        <f>[1]Emissions!AX940</f>
        <v>0</v>
      </c>
      <c r="AZ532" s="6">
        <f>[1]Emissions!AY940</f>
        <v>0</v>
      </c>
      <c r="BA532" s="6">
        <f>[1]Emissions!AZ940</f>
        <v>0</v>
      </c>
      <c r="BB532" s="6">
        <f>[1]Emissions!BA940</f>
        <v>0</v>
      </c>
      <c r="BC532" s="6">
        <f>[1]Emissions!BB940</f>
        <v>0</v>
      </c>
      <c r="BD532" s="6">
        <f>[1]Emissions!BC940</f>
        <v>0</v>
      </c>
      <c r="BE532" s="6">
        <f>[1]Emissions!BD940</f>
        <v>0</v>
      </c>
      <c r="BF532" s="6">
        <f>[1]Emissions!BE940</f>
        <v>0</v>
      </c>
      <c r="BG532" s="6">
        <f>[1]Emissions!BF940</f>
        <v>0</v>
      </c>
      <c r="BH532" s="6">
        <f>[1]Emissions!BG940</f>
        <v>0</v>
      </c>
      <c r="BI532" s="6">
        <f>[1]Emissions!BH940</f>
        <v>0</v>
      </c>
      <c r="BJ532" s="6">
        <f>[1]Emissions!BI940</f>
        <v>0</v>
      </c>
      <c r="BK532" s="6">
        <f>[1]Emissions!BJ940</f>
        <v>0</v>
      </c>
      <c r="BL532" s="6">
        <f>[1]Emissions!BK940</f>
        <v>0</v>
      </c>
      <c r="BM532" s="6">
        <f>[1]Emissions!BL940</f>
        <v>0</v>
      </c>
      <c r="BN532" s="6">
        <f>[1]Emissions!BM940</f>
        <v>0</v>
      </c>
      <c r="BO532" s="6">
        <f>[1]Emissions!BN940</f>
        <v>0</v>
      </c>
      <c r="BP532" s="6">
        <f>[1]Emissions!BO940</f>
        <v>0</v>
      </c>
      <c r="BQ532" s="6">
        <f>[1]Emissions!BP940</f>
        <v>0</v>
      </c>
      <c r="BR532" s="6">
        <f>[1]Emissions!BQ940</f>
        <v>0</v>
      </c>
      <c r="BS532" s="6">
        <f>[1]Emissions!BR940</f>
        <v>0</v>
      </c>
      <c r="BT532" s="6">
        <f>[1]Emissions!BS940</f>
        <v>0</v>
      </c>
      <c r="BU532" s="6">
        <f>[1]Emissions!BT940</f>
        <v>0</v>
      </c>
      <c r="BV532" s="6">
        <f>[1]Emissions!BU940</f>
        <v>0</v>
      </c>
      <c r="BW532" s="6">
        <f>[1]Emissions!BV940</f>
        <v>0</v>
      </c>
      <c r="BX532" s="6">
        <f>[1]Emissions!BW940</f>
        <v>0</v>
      </c>
      <c r="BY532" s="6">
        <f>[1]Emissions!BX940</f>
        <v>0</v>
      </c>
      <c r="BZ532" s="6">
        <f>[1]Emissions!BY940</f>
        <v>0</v>
      </c>
      <c r="CA532" s="6">
        <f>[1]Emissions!BZ940</f>
        <v>0</v>
      </c>
      <c r="CB532" s="6">
        <f>[1]Emissions!CA940</f>
        <v>0</v>
      </c>
      <c r="CC532" s="6">
        <f>[1]Emissions!CB940</f>
        <v>0</v>
      </c>
      <c r="CD532" s="6">
        <f>[1]Emissions!CC940</f>
        <v>0</v>
      </c>
      <c r="CE532" s="6">
        <f>[1]Emissions!CD940</f>
        <v>0</v>
      </c>
      <c r="CF532" s="6">
        <f>[1]Emissions!CE940</f>
        <v>0</v>
      </c>
      <c r="CG532" s="6">
        <f>[1]Emissions!CF940</f>
        <v>0</v>
      </c>
      <c r="CH532" s="6">
        <f>[1]Emissions!CG940</f>
        <v>0</v>
      </c>
      <c r="CI532" s="6">
        <f>[1]Emissions!CH940</f>
        <v>0</v>
      </c>
      <c r="CJ532" s="6">
        <f>[1]Emissions!CI940</f>
        <v>0</v>
      </c>
    </row>
    <row r="533" spans="2:88" x14ac:dyDescent="0.3">
      <c r="B533" s="16" t="str">
        <f>[1]Emissions!A941</f>
        <v>ems_ci_co2_scon_0</v>
      </c>
      <c r="C533" s="6">
        <f>[1]Emissions!B941</f>
        <v>7.3978011529999996</v>
      </c>
      <c r="D533" s="6">
        <f>[1]Emissions!C941</f>
        <v>7.7499304210000002</v>
      </c>
      <c r="E533" s="6">
        <f>[1]Emissions!D941</f>
        <v>8.100703674</v>
      </c>
      <c r="F533" s="6">
        <f>[1]Emissions!E941</f>
        <v>8.2245069720000004</v>
      </c>
      <c r="G533" s="6">
        <f>[1]Emissions!F941</f>
        <v>8.2407416530000006</v>
      </c>
      <c r="H533" s="6">
        <f>[1]Emissions!G941</f>
        <v>8.2240332840000008</v>
      </c>
      <c r="I533" s="6">
        <f>[1]Emissions!H941</f>
        <v>8.1866199710000007</v>
      </c>
      <c r="J533" s="6">
        <f>[1]Emissions!I941</f>
        <v>7.7945942600000002</v>
      </c>
      <c r="K533" s="6">
        <f>[1]Emissions!J941</f>
        <v>7.405363887</v>
      </c>
      <c r="L533" s="6">
        <f>[1]Emissions!K941</f>
        <v>7.0586858149999996</v>
      </c>
      <c r="M533" s="6">
        <f>[1]Emissions!L941</f>
        <v>6.7515332199999998</v>
      </c>
      <c r="N533" s="6">
        <f>[1]Emissions!M941</f>
        <v>6.4957180839999999</v>
      </c>
      <c r="O533" s="6">
        <f>[1]Emissions!N941</f>
        <v>6.2643653029999999</v>
      </c>
      <c r="P533" s="6">
        <f>[1]Emissions!O941</f>
        <v>6.050331366</v>
      </c>
      <c r="Q533" s="6">
        <f>[1]Emissions!P941</f>
        <v>5.8524033940000004</v>
      </c>
      <c r="R533" s="6">
        <f>[1]Emissions!Q941</f>
        <v>5.6685051040000003</v>
      </c>
      <c r="S533" s="6">
        <f>[1]Emissions!R941</f>
        <v>5.4888813110000001</v>
      </c>
      <c r="T533" s="6">
        <f>[1]Emissions!S941</f>
        <v>5.3161092989999998</v>
      </c>
      <c r="U533" s="6">
        <f>[1]Emissions!T941</f>
        <v>5.1483223279999999</v>
      </c>
      <c r="V533" s="6">
        <f>[1]Emissions!U941</f>
        <v>4.982986339</v>
      </c>
      <c r="W533" s="6">
        <f>[1]Emissions!V941</f>
        <v>4.8184286390000004</v>
      </c>
      <c r="X533" s="6">
        <f>[1]Emissions!W941</f>
        <v>4.6536127990000002</v>
      </c>
      <c r="Y533" s="6">
        <f>[1]Emissions!X941</f>
        <v>4.4880997589999998</v>
      </c>
      <c r="Z533" s="6">
        <f>[1]Emissions!Y941</f>
        <v>4.3213419679999996</v>
      </c>
      <c r="AA533" s="6">
        <f>[1]Emissions!Z941</f>
        <v>4.1528374289999999</v>
      </c>
      <c r="AB533" s="6">
        <f>[1]Emissions!AA941</f>
        <v>3.9823141789999998</v>
      </c>
      <c r="AC533" s="6">
        <f>[1]Emissions!AB941</f>
        <v>3.8091189729999999</v>
      </c>
      <c r="AD533" s="6">
        <f>[1]Emissions!AC941</f>
        <v>3.6328021229999998</v>
      </c>
      <c r="AE533" s="6">
        <f>[1]Emissions!AD941</f>
        <v>3.453120894</v>
      </c>
      <c r="AF533" s="6">
        <f>[1]Emissions!AE941</f>
        <v>3.2698414709999999</v>
      </c>
      <c r="AG533" s="6">
        <f>[1]Emissions!AF941</f>
        <v>3.0826089379999999</v>
      </c>
      <c r="AH533" s="6">
        <f>[1]Emissions!AG941</f>
        <v>2.89037597</v>
      </c>
      <c r="AI533" s="6">
        <f>[1]Emissions!AH941</f>
        <v>2.6920938369999998</v>
      </c>
      <c r="AJ533" s="6">
        <f>[1]Emissions!AI941</f>
        <v>2.4864320640000002</v>
      </c>
      <c r="AK533" s="6">
        <f>[1]Emissions!AJ941</f>
        <v>2.2717961849999999</v>
      </c>
      <c r="AL533" s="6">
        <f>[1]Emissions!AK941</f>
        <v>2.0462633349999999</v>
      </c>
      <c r="AM533" s="6">
        <f>[1]Emissions!AL941</f>
        <v>2.066342718</v>
      </c>
      <c r="AN533" s="6">
        <f>[1]Emissions!AM941</f>
        <v>2.086117443</v>
      </c>
      <c r="AO533" s="6">
        <f>[1]Emissions!AN941</f>
        <v>2.1059332479999999</v>
      </c>
      <c r="AP533" s="6">
        <f>[1]Emissions!AO941</f>
        <v>2.1254495759999998</v>
      </c>
      <c r="AQ533" s="6">
        <f>[1]Emissions!AP941</f>
        <v>2.1444765710000002</v>
      </c>
      <c r="AR533" s="6">
        <f>[1]Emissions!AQ941</f>
        <v>2.162729203</v>
      </c>
      <c r="AS533" s="6">
        <f>[1]Emissions!AR941</f>
        <v>2.1803725530000002</v>
      </c>
      <c r="AT533" s="6">
        <f>[1]Emissions!AS941</f>
        <v>2.1976218109999999</v>
      </c>
      <c r="AU533" s="6">
        <f>[1]Emissions!AT941</f>
        <v>2.2146649260000002</v>
      </c>
      <c r="AV533" s="6">
        <f>[1]Emissions!AU941</f>
        <v>2.2316497119999998</v>
      </c>
      <c r="AW533" s="6">
        <f>[1]Emissions!AV941</f>
        <v>2.2493717630000001</v>
      </c>
      <c r="AX533" s="6">
        <f>[1]Emissions!AW941</f>
        <v>2.2665143759999999</v>
      </c>
      <c r="AY533" s="6">
        <f>[1]Emissions!AX941</f>
        <v>2.2833814490000002</v>
      </c>
      <c r="AZ533" s="6">
        <f>[1]Emissions!AY941</f>
        <v>2.3002277809999998</v>
      </c>
      <c r="BA533" s="6">
        <f>[1]Emissions!AZ941</f>
        <v>2.3171750969999998</v>
      </c>
      <c r="BB533" s="6">
        <f>[1]Emissions!BA941</f>
        <v>2.295591022</v>
      </c>
      <c r="BC533" s="6">
        <f>[1]Emissions!BB941</f>
        <v>2.294539737</v>
      </c>
      <c r="BD533" s="6">
        <f>[1]Emissions!BC941</f>
        <v>2.3043267059999999</v>
      </c>
      <c r="BE533" s="6">
        <f>[1]Emissions!BD941</f>
        <v>2.3182383839999998</v>
      </c>
      <c r="BF533" s="6">
        <f>[1]Emissions!BE941</f>
        <v>2.3334754100000001</v>
      </c>
      <c r="BG533" s="6">
        <f>[1]Emissions!BF941</f>
        <v>2.3482836229999999</v>
      </c>
      <c r="BH533" s="6">
        <f>[1]Emissions!BG941</f>
        <v>2.3628343809999999</v>
      </c>
      <c r="BI533" s="6">
        <f>[1]Emissions!BH941</f>
        <v>2.3771127399999998</v>
      </c>
      <c r="BJ533" s="6">
        <f>[1]Emissions!BI941</f>
        <v>2.3911424120000002</v>
      </c>
      <c r="BK533" s="6">
        <f>[1]Emissions!BJ941</f>
        <v>2.4049694229999998</v>
      </c>
      <c r="BL533" s="6">
        <f>[1]Emissions!BK941</f>
        <v>2.4186469979999998</v>
      </c>
      <c r="BM533" s="6">
        <f>[1]Emissions!BL941</f>
        <v>2.4322215429999998</v>
      </c>
      <c r="BN533" s="6">
        <f>[1]Emissions!BM941</f>
        <v>2.445730728</v>
      </c>
      <c r="BO533" s="6">
        <f>[1]Emissions!BN941</f>
        <v>2.4592042859999999</v>
      </c>
      <c r="BP533" s="6">
        <f>[1]Emissions!BO941</f>
        <v>2.4726649850000002</v>
      </c>
      <c r="BQ533" s="6">
        <f>[1]Emissions!BP941</f>
        <v>2.4857476859999998</v>
      </c>
      <c r="BR533" s="6">
        <f>[1]Emissions!BQ941</f>
        <v>2.4985768290000001</v>
      </c>
      <c r="BS533" s="6">
        <f>[1]Emissions!BR941</f>
        <v>2.5112798760000001</v>
      </c>
      <c r="BT533" s="6">
        <f>[1]Emissions!BS941</f>
        <v>2.523933102</v>
      </c>
      <c r="BU533" s="6">
        <f>[1]Emissions!BT941</f>
        <v>2.5365801449999998</v>
      </c>
      <c r="BV533" s="6">
        <f>[1]Emissions!BU941</f>
        <v>2.549244689</v>
      </c>
      <c r="BW533" s="6">
        <f>[1]Emissions!BV941</f>
        <v>2.56194744</v>
      </c>
      <c r="BX533" s="6">
        <f>[1]Emissions!BW941</f>
        <v>2.574707375</v>
      </c>
      <c r="BY533" s="6">
        <f>[1]Emissions!BX941</f>
        <v>2.5875415990000001</v>
      </c>
      <c r="BZ533" s="6">
        <f>[1]Emissions!BY941</f>
        <v>2.6004653009999998</v>
      </c>
      <c r="CA533" s="6">
        <f>[1]Emissions!BZ941</f>
        <v>2.6132095209999999</v>
      </c>
      <c r="CB533" s="6">
        <f>[1]Emissions!CA941</f>
        <v>2.6258679979999999</v>
      </c>
      <c r="CC533" s="6">
        <f>[1]Emissions!CB941</f>
        <v>2.6385379009999999</v>
      </c>
      <c r="CD533" s="6">
        <f>[1]Emissions!CC941</f>
        <v>2.6512787809999998</v>
      </c>
      <c r="CE533" s="6">
        <f>[1]Emissions!CD941</f>
        <v>2.6641248320000002</v>
      </c>
      <c r="CF533" s="6">
        <f>[1]Emissions!CE941</f>
        <v>2.6770862520000001</v>
      </c>
      <c r="CG533" s="6">
        <f>[1]Emissions!CF941</f>
        <v>2.6901781050000002</v>
      </c>
      <c r="CH533" s="6">
        <f>[1]Emissions!CG941</f>
        <v>2.7252866149999999</v>
      </c>
      <c r="CI533" s="6">
        <f>[1]Emissions!CH941</f>
        <v>2.7283799040000001</v>
      </c>
      <c r="CJ533" s="6">
        <f>[1]Emissions!CI941</f>
        <v>2.7275573049999999</v>
      </c>
    </row>
    <row r="534" spans="2:88" x14ac:dyDescent="0.3">
      <c r="B534" s="16" t="str">
        <f>[1]Emissions!A942</f>
        <v>ems_y_co2_scon_0</v>
      </c>
      <c r="C534" s="6">
        <f>[1]Emissions!B942</f>
        <v>0</v>
      </c>
      <c r="D534" s="6">
        <f>[1]Emissions!C942</f>
        <v>0</v>
      </c>
      <c r="E534" s="6">
        <f>[1]Emissions!D942</f>
        <v>0</v>
      </c>
      <c r="F534" s="6">
        <f>[1]Emissions!E942</f>
        <v>0</v>
      </c>
      <c r="G534" s="6">
        <f>[1]Emissions!F942</f>
        <v>0</v>
      </c>
      <c r="H534" s="6">
        <f>[1]Emissions!G942</f>
        <v>0</v>
      </c>
      <c r="I534" s="6">
        <f>[1]Emissions!H942</f>
        <v>0</v>
      </c>
      <c r="J534" s="6">
        <f>[1]Emissions!I942</f>
        <v>0</v>
      </c>
      <c r="K534" s="6">
        <f>[1]Emissions!J942</f>
        <v>0</v>
      </c>
      <c r="L534" s="6">
        <f>[1]Emissions!K942</f>
        <v>0</v>
      </c>
      <c r="M534" s="6">
        <f>[1]Emissions!L942</f>
        <v>0</v>
      </c>
      <c r="N534" s="6">
        <f>[1]Emissions!M942</f>
        <v>0</v>
      </c>
      <c r="O534" s="6">
        <f>[1]Emissions!N942</f>
        <v>0</v>
      </c>
      <c r="P534" s="6">
        <f>[1]Emissions!O942</f>
        <v>0</v>
      </c>
      <c r="Q534" s="6">
        <f>[1]Emissions!P942</f>
        <v>0</v>
      </c>
      <c r="R534" s="6">
        <f>[1]Emissions!Q942</f>
        <v>0</v>
      </c>
      <c r="S534" s="6">
        <f>[1]Emissions!R942</f>
        <v>0</v>
      </c>
      <c r="T534" s="6">
        <f>[1]Emissions!S942</f>
        <v>0</v>
      </c>
      <c r="U534" s="6">
        <f>[1]Emissions!T942</f>
        <v>0</v>
      </c>
      <c r="V534" s="6">
        <f>[1]Emissions!U942</f>
        <v>0</v>
      </c>
      <c r="W534" s="6">
        <f>[1]Emissions!V942</f>
        <v>0</v>
      </c>
      <c r="X534" s="6">
        <f>[1]Emissions!W942</f>
        <v>0</v>
      </c>
      <c r="Y534" s="6">
        <f>[1]Emissions!X942</f>
        <v>0</v>
      </c>
      <c r="Z534" s="6">
        <f>[1]Emissions!Y942</f>
        <v>0</v>
      </c>
      <c r="AA534" s="6">
        <f>[1]Emissions!Z942</f>
        <v>0</v>
      </c>
      <c r="AB534" s="6">
        <f>[1]Emissions!AA942</f>
        <v>0</v>
      </c>
      <c r="AC534" s="6">
        <f>[1]Emissions!AB942</f>
        <v>0</v>
      </c>
      <c r="AD534" s="6">
        <f>[1]Emissions!AC942</f>
        <v>0</v>
      </c>
      <c r="AE534" s="6">
        <f>[1]Emissions!AD942</f>
        <v>0</v>
      </c>
      <c r="AF534" s="6">
        <f>[1]Emissions!AE942</f>
        <v>0</v>
      </c>
      <c r="AG534" s="6">
        <f>[1]Emissions!AF942</f>
        <v>0</v>
      </c>
      <c r="AH534" s="6">
        <f>[1]Emissions!AG942</f>
        <v>0</v>
      </c>
      <c r="AI534" s="6">
        <f>[1]Emissions!AH942</f>
        <v>0</v>
      </c>
      <c r="AJ534" s="6">
        <f>[1]Emissions!AI942</f>
        <v>0</v>
      </c>
      <c r="AK534" s="6">
        <f>[1]Emissions!AJ942</f>
        <v>0</v>
      </c>
      <c r="AL534" s="6">
        <f>[1]Emissions!AK942</f>
        <v>0</v>
      </c>
      <c r="AM534" s="6">
        <f>[1]Emissions!AL942</f>
        <v>0</v>
      </c>
      <c r="AN534" s="6">
        <f>[1]Emissions!AM942</f>
        <v>0</v>
      </c>
      <c r="AO534" s="6">
        <f>[1]Emissions!AN942</f>
        <v>0</v>
      </c>
      <c r="AP534" s="6">
        <f>[1]Emissions!AO942</f>
        <v>0</v>
      </c>
      <c r="AQ534" s="6">
        <f>[1]Emissions!AP942</f>
        <v>0</v>
      </c>
      <c r="AR534" s="6">
        <f>[1]Emissions!AQ942</f>
        <v>0</v>
      </c>
      <c r="AS534" s="6">
        <f>[1]Emissions!AR942</f>
        <v>0</v>
      </c>
      <c r="AT534" s="6">
        <f>[1]Emissions!AS942</f>
        <v>0</v>
      </c>
      <c r="AU534" s="6">
        <f>[1]Emissions!AT942</f>
        <v>0</v>
      </c>
      <c r="AV534" s="6">
        <f>[1]Emissions!AU942</f>
        <v>0</v>
      </c>
      <c r="AW534" s="6">
        <f>[1]Emissions!AV942</f>
        <v>0</v>
      </c>
      <c r="AX534" s="6">
        <f>[1]Emissions!AW942</f>
        <v>0</v>
      </c>
      <c r="AY534" s="6">
        <f>[1]Emissions!AX942</f>
        <v>0</v>
      </c>
      <c r="AZ534" s="6">
        <f>[1]Emissions!AY942</f>
        <v>0</v>
      </c>
      <c r="BA534" s="6">
        <f>[1]Emissions!AZ942</f>
        <v>0</v>
      </c>
      <c r="BB534" s="6">
        <f>[1]Emissions!BA942</f>
        <v>0</v>
      </c>
      <c r="BC534" s="6">
        <f>[1]Emissions!BB942</f>
        <v>0</v>
      </c>
      <c r="BD534" s="6">
        <f>[1]Emissions!BC942</f>
        <v>0</v>
      </c>
      <c r="BE534" s="6">
        <f>[1]Emissions!BD942</f>
        <v>0</v>
      </c>
      <c r="BF534" s="6">
        <f>[1]Emissions!BE942</f>
        <v>0</v>
      </c>
      <c r="BG534" s="6">
        <f>[1]Emissions!BF942</f>
        <v>0</v>
      </c>
      <c r="BH534" s="6">
        <f>[1]Emissions!BG942</f>
        <v>0</v>
      </c>
      <c r="BI534" s="6">
        <f>[1]Emissions!BH942</f>
        <v>0</v>
      </c>
      <c r="BJ534" s="6">
        <f>[1]Emissions!BI942</f>
        <v>0</v>
      </c>
      <c r="BK534" s="6">
        <f>[1]Emissions!BJ942</f>
        <v>0</v>
      </c>
      <c r="BL534" s="6">
        <f>[1]Emissions!BK942</f>
        <v>0</v>
      </c>
      <c r="BM534" s="6">
        <f>[1]Emissions!BL942</f>
        <v>0</v>
      </c>
      <c r="BN534" s="6">
        <f>[1]Emissions!BM942</f>
        <v>0</v>
      </c>
      <c r="BO534" s="6">
        <f>[1]Emissions!BN942</f>
        <v>0</v>
      </c>
      <c r="BP534" s="6">
        <f>[1]Emissions!BO942</f>
        <v>0</v>
      </c>
      <c r="BQ534" s="6">
        <f>[1]Emissions!BP942</f>
        <v>0</v>
      </c>
      <c r="BR534" s="6">
        <f>[1]Emissions!BQ942</f>
        <v>0</v>
      </c>
      <c r="BS534" s="6">
        <f>[1]Emissions!BR942</f>
        <v>0</v>
      </c>
      <c r="BT534" s="6">
        <f>[1]Emissions!BS942</f>
        <v>0</v>
      </c>
      <c r="BU534" s="6">
        <f>[1]Emissions!BT942</f>
        <v>0</v>
      </c>
      <c r="BV534" s="6">
        <f>[1]Emissions!BU942</f>
        <v>0</v>
      </c>
      <c r="BW534" s="6">
        <f>[1]Emissions!BV942</f>
        <v>0</v>
      </c>
      <c r="BX534" s="6">
        <f>[1]Emissions!BW942</f>
        <v>0</v>
      </c>
      <c r="BY534" s="6">
        <f>[1]Emissions!BX942</f>
        <v>0</v>
      </c>
      <c r="BZ534" s="6">
        <f>[1]Emissions!BY942</f>
        <v>0</v>
      </c>
      <c r="CA534" s="6">
        <f>[1]Emissions!BZ942</f>
        <v>0</v>
      </c>
      <c r="CB534" s="6">
        <f>[1]Emissions!CA942</f>
        <v>0</v>
      </c>
      <c r="CC534" s="6">
        <f>[1]Emissions!CB942</f>
        <v>0</v>
      </c>
      <c r="CD534" s="6">
        <f>[1]Emissions!CC942</f>
        <v>0</v>
      </c>
      <c r="CE534" s="6">
        <f>[1]Emissions!CD942</f>
        <v>0</v>
      </c>
      <c r="CF534" s="6">
        <f>[1]Emissions!CE942</f>
        <v>0</v>
      </c>
      <c r="CG534" s="6">
        <f>[1]Emissions!CF942</f>
        <v>0</v>
      </c>
      <c r="CH534" s="6">
        <f>[1]Emissions!CG942</f>
        <v>0</v>
      </c>
      <c r="CI534" s="6">
        <f>[1]Emissions!CH942</f>
        <v>0</v>
      </c>
      <c r="CJ534" s="6">
        <f>[1]Emissions!CI942</f>
        <v>0</v>
      </c>
    </row>
    <row r="535" spans="2:88" x14ac:dyDescent="0.3">
      <c r="B535" s="16" t="str">
        <f>[1]Emissions!A943</f>
        <v>ems_mat_co2_scon_0</v>
      </c>
      <c r="C535" s="6">
        <f>[1]Emissions!B943</f>
        <v>0</v>
      </c>
      <c r="D535" s="6">
        <f>[1]Emissions!C943</f>
        <v>0</v>
      </c>
      <c r="E535" s="6">
        <f>[1]Emissions!D943</f>
        <v>0</v>
      </c>
      <c r="F535" s="6">
        <f>[1]Emissions!E943</f>
        <v>0</v>
      </c>
      <c r="G535" s="6">
        <f>[1]Emissions!F943</f>
        <v>0</v>
      </c>
      <c r="H535" s="6">
        <f>[1]Emissions!G943</f>
        <v>0</v>
      </c>
      <c r="I535" s="6">
        <f>[1]Emissions!H943</f>
        <v>0</v>
      </c>
      <c r="J535" s="6">
        <f>[1]Emissions!I943</f>
        <v>0</v>
      </c>
      <c r="K535" s="6">
        <f>[1]Emissions!J943</f>
        <v>0</v>
      </c>
      <c r="L535" s="6">
        <f>[1]Emissions!K943</f>
        <v>0</v>
      </c>
      <c r="M535" s="6">
        <f>[1]Emissions!L943</f>
        <v>0</v>
      </c>
      <c r="N535" s="6">
        <f>[1]Emissions!M943</f>
        <v>0</v>
      </c>
      <c r="O535" s="6">
        <f>[1]Emissions!N943</f>
        <v>0</v>
      </c>
      <c r="P535" s="6">
        <f>[1]Emissions!O943</f>
        <v>0</v>
      </c>
      <c r="Q535" s="6">
        <f>[1]Emissions!P943</f>
        <v>0</v>
      </c>
      <c r="R535" s="6">
        <f>[1]Emissions!Q943</f>
        <v>0</v>
      </c>
      <c r="S535" s="6">
        <f>[1]Emissions!R943</f>
        <v>0</v>
      </c>
      <c r="T535" s="6">
        <f>[1]Emissions!S943</f>
        <v>0</v>
      </c>
      <c r="U535" s="6">
        <f>[1]Emissions!T943</f>
        <v>0</v>
      </c>
      <c r="V535" s="6">
        <f>[1]Emissions!U943</f>
        <v>0</v>
      </c>
      <c r="W535" s="6">
        <f>[1]Emissions!V943</f>
        <v>0</v>
      </c>
      <c r="X535" s="6">
        <f>[1]Emissions!W943</f>
        <v>0</v>
      </c>
      <c r="Y535" s="6">
        <f>[1]Emissions!X943</f>
        <v>0</v>
      </c>
      <c r="Z535" s="6">
        <f>[1]Emissions!Y943</f>
        <v>0</v>
      </c>
      <c r="AA535" s="6">
        <f>[1]Emissions!Z943</f>
        <v>0</v>
      </c>
      <c r="AB535" s="6">
        <f>[1]Emissions!AA943</f>
        <v>0</v>
      </c>
      <c r="AC535" s="6">
        <f>[1]Emissions!AB943</f>
        <v>0</v>
      </c>
      <c r="AD535" s="6">
        <f>[1]Emissions!AC943</f>
        <v>0</v>
      </c>
      <c r="AE535" s="6">
        <f>[1]Emissions!AD943</f>
        <v>0</v>
      </c>
      <c r="AF535" s="6">
        <f>[1]Emissions!AE943</f>
        <v>0</v>
      </c>
      <c r="AG535" s="6">
        <f>[1]Emissions!AF943</f>
        <v>0</v>
      </c>
      <c r="AH535" s="6">
        <f>[1]Emissions!AG943</f>
        <v>0</v>
      </c>
      <c r="AI535" s="6">
        <f>[1]Emissions!AH943</f>
        <v>0</v>
      </c>
      <c r="AJ535" s="6">
        <f>[1]Emissions!AI943</f>
        <v>0</v>
      </c>
      <c r="AK535" s="6">
        <f>[1]Emissions!AJ943</f>
        <v>0</v>
      </c>
      <c r="AL535" s="6">
        <f>[1]Emissions!AK943</f>
        <v>0</v>
      </c>
      <c r="AM535" s="6">
        <f>[1]Emissions!AL943</f>
        <v>0</v>
      </c>
      <c r="AN535" s="6">
        <f>[1]Emissions!AM943</f>
        <v>0</v>
      </c>
      <c r="AO535" s="6">
        <f>[1]Emissions!AN943</f>
        <v>0</v>
      </c>
      <c r="AP535" s="6">
        <f>[1]Emissions!AO943</f>
        <v>0</v>
      </c>
      <c r="AQ535" s="6">
        <f>[1]Emissions!AP943</f>
        <v>0</v>
      </c>
      <c r="AR535" s="6">
        <f>[1]Emissions!AQ943</f>
        <v>0</v>
      </c>
      <c r="AS535" s="6">
        <f>[1]Emissions!AR943</f>
        <v>0</v>
      </c>
      <c r="AT535" s="6">
        <f>[1]Emissions!AS943</f>
        <v>0</v>
      </c>
      <c r="AU535" s="6">
        <f>[1]Emissions!AT943</f>
        <v>0</v>
      </c>
      <c r="AV535" s="6">
        <f>[1]Emissions!AU943</f>
        <v>0</v>
      </c>
      <c r="AW535" s="6">
        <f>[1]Emissions!AV943</f>
        <v>0</v>
      </c>
      <c r="AX535" s="6">
        <f>[1]Emissions!AW943</f>
        <v>0</v>
      </c>
      <c r="AY535" s="6">
        <f>[1]Emissions!AX943</f>
        <v>0</v>
      </c>
      <c r="AZ535" s="6">
        <f>[1]Emissions!AY943</f>
        <v>0</v>
      </c>
      <c r="BA535" s="6">
        <f>[1]Emissions!AZ943</f>
        <v>0</v>
      </c>
      <c r="BB535" s="6">
        <f>[1]Emissions!BA943</f>
        <v>0</v>
      </c>
      <c r="BC535" s="6">
        <f>[1]Emissions!BB943</f>
        <v>0</v>
      </c>
      <c r="BD535" s="6">
        <f>[1]Emissions!BC943</f>
        <v>0</v>
      </c>
      <c r="BE535" s="6">
        <f>[1]Emissions!BD943</f>
        <v>0</v>
      </c>
      <c r="BF535" s="6">
        <f>[1]Emissions!BE943</f>
        <v>0</v>
      </c>
      <c r="BG535" s="6">
        <f>[1]Emissions!BF943</f>
        <v>0</v>
      </c>
      <c r="BH535" s="6">
        <f>[1]Emissions!BG943</f>
        <v>0</v>
      </c>
      <c r="BI535" s="6">
        <f>[1]Emissions!BH943</f>
        <v>0</v>
      </c>
      <c r="BJ535" s="6">
        <f>[1]Emissions!BI943</f>
        <v>0</v>
      </c>
      <c r="BK535" s="6">
        <f>[1]Emissions!BJ943</f>
        <v>0</v>
      </c>
      <c r="BL535" s="6">
        <f>[1]Emissions!BK943</f>
        <v>0</v>
      </c>
      <c r="BM535" s="6">
        <f>[1]Emissions!BL943</f>
        <v>0</v>
      </c>
      <c r="BN535" s="6">
        <f>[1]Emissions!BM943</f>
        <v>0</v>
      </c>
      <c r="BO535" s="6">
        <f>[1]Emissions!BN943</f>
        <v>0</v>
      </c>
      <c r="BP535" s="6">
        <f>[1]Emissions!BO943</f>
        <v>0</v>
      </c>
      <c r="BQ535" s="6">
        <f>[1]Emissions!BP943</f>
        <v>0</v>
      </c>
      <c r="BR535" s="6">
        <f>[1]Emissions!BQ943</f>
        <v>0</v>
      </c>
      <c r="BS535" s="6">
        <f>[1]Emissions!BR943</f>
        <v>0</v>
      </c>
      <c r="BT535" s="6">
        <f>[1]Emissions!BS943</f>
        <v>0</v>
      </c>
      <c r="BU535" s="6">
        <f>[1]Emissions!BT943</f>
        <v>0</v>
      </c>
      <c r="BV535" s="6">
        <f>[1]Emissions!BU943</f>
        <v>0</v>
      </c>
      <c r="BW535" s="6">
        <f>[1]Emissions!BV943</f>
        <v>0</v>
      </c>
      <c r="BX535" s="6">
        <f>[1]Emissions!BW943</f>
        <v>0</v>
      </c>
      <c r="BY535" s="6">
        <f>[1]Emissions!BX943</f>
        <v>0</v>
      </c>
      <c r="BZ535" s="6">
        <f>[1]Emissions!BY943</f>
        <v>0</v>
      </c>
      <c r="CA535" s="6">
        <f>[1]Emissions!BZ943</f>
        <v>0</v>
      </c>
      <c r="CB535" s="6">
        <f>[1]Emissions!CA943</f>
        <v>0</v>
      </c>
      <c r="CC535" s="6">
        <f>[1]Emissions!CB943</f>
        <v>0</v>
      </c>
      <c r="CD535" s="6">
        <f>[1]Emissions!CC943</f>
        <v>0</v>
      </c>
      <c r="CE535" s="6">
        <f>[1]Emissions!CD943</f>
        <v>0</v>
      </c>
      <c r="CF535" s="6">
        <f>[1]Emissions!CE943</f>
        <v>0</v>
      </c>
      <c r="CG535" s="6">
        <f>[1]Emissions!CF943</f>
        <v>0</v>
      </c>
      <c r="CH535" s="6">
        <f>[1]Emissions!CG943</f>
        <v>0</v>
      </c>
      <c r="CI535" s="6">
        <f>[1]Emissions!CH943</f>
        <v>0</v>
      </c>
      <c r="CJ535" s="6">
        <f>[1]Emissions!CI943</f>
        <v>0</v>
      </c>
    </row>
    <row r="536" spans="2:88" x14ac:dyDescent="0.3">
      <c r="B536" s="16" t="str">
        <f>[1]Emissions!A944</f>
        <v>ems_ci_co2_srai_0</v>
      </c>
      <c r="C536" s="6">
        <f>[1]Emissions!B944</f>
        <v>5.4782169139999999</v>
      </c>
      <c r="D536" s="6">
        <f>[1]Emissions!C944</f>
        <v>5.4153708690000002</v>
      </c>
      <c r="E536" s="6">
        <f>[1]Emissions!D944</f>
        <v>5.3738332079999998</v>
      </c>
      <c r="F536" s="6">
        <f>[1]Emissions!E944</f>
        <v>5.3492309149999997</v>
      </c>
      <c r="G536" s="6">
        <f>[1]Emissions!F944</f>
        <v>5.3476667620000002</v>
      </c>
      <c r="H536" s="6">
        <f>[1]Emissions!G944</f>
        <v>5.363141669</v>
      </c>
      <c r="I536" s="6">
        <f>[1]Emissions!H944</f>
        <v>5.3797940329999996</v>
      </c>
      <c r="J536" s="6">
        <f>[1]Emissions!I944</f>
        <v>5.1858219800000001</v>
      </c>
      <c r="K536" s="6">
        <f>[1]Emissions!J944</f>
        <v>4.9912644989999997</v>
      </c>
      <c r="L536" s="6">
        <f>[1]Emissions!K944</f>
        <v>4.8187013189999996</v>
      </c>
      <c r="M536" s="6">
        <f>[1]Emissions!L944</f>
        <v>4.6542754159999999</v>
      </c>
      <c r="N536" s="6">
        <f>[1]Emissions!M944</f>
        <v>4.4983497420000003</v>
      </c>
      <c r="O536" s="6">
        <f>[1]Emissions!N944</f>
        <v>4.3464775580000001</v>
      </c>
      <c r="P536" s="6">
        <f>[1]Emissions!O944</f>
        <v>4.1966929659999996</v>
      </c>
      <c r="Q536" s="6">
        <f>[1]Emissions!P944</f>
        <v>4.0484289860000002</v>
      </c>
      <c r="R536" s="6">
        <f>[1]Emissions!Q944</f>
        <v>3.9007664549999999</v>
      </c>
      <c r="S536" s="6">
        <f>[1]Emissions!R944</f>
        <v>3.7523458199999999</v>
      </c>
      <c r="T536" s="6">
        <f>[1]Emissions!S944</f>
        <v>3.6028106559999999</v>
      </c>
      <c r="U536" s="6">
        <f>[1]Emissions!T944</f>
        <v>3.4520620380000002</v>
      </c>
      <c r="V536" s="6">
        <f>[1]Emissions!U944</f>
        <v>3.3000180119999998</v>
      </c>
      <c r="W536" s="6">
        <f>[1]Emissions!V944</f>
        <v>3.1465630120000001</v>
      </c>
      <c r="X536" s="6">
        <f>[1]Emissions!W944</f>
        <v>2.9915287610000001</v>
      </c>
      <c r="Y536" s="6">
        <f>[1]Emissions!X944</f>
        <v>2.8348024550000002</v>
      </c>
      <c r="Z536" s="6">
        <f>[1]Emissions!Y944</f>
        <v>2.676164091</v>
      </c>
      <c r="AA536" s="6">
        <f>[1]Emissions!Z944</f>
        <v>2.5153691770000002</v>
      </c>
      <c r="AB536" s="6">
        <f>[1]Emissions!AA944</f>
        <v>2.3521449040000002</v>
      </c>
      <c r="AC536" s="6">
        <f>[1]Emissions!AB944</f>
        <v>2.1859721240000001</v>
      </c>
      <c r="AD536" s="6">
        <f>[1]Emissions!AC944</f>
        <v>2.016957246</v>
      </c>
      <c r="AE536" s="6">
        <f>[1]Emissions!AD944</f>
        <v>1.8447786880000001</v>
      </c>
      <c r="AF536" s="6">
        <f>[1]Emissions!AE944</f>
        <v>1.6689743640000001</v>
      </c>
      <c r="AG536" s="6">
        <f>[1]Emissions!AF944</f>
        <v>1.4890414729999999</v>
      </c>
      <c r="AH536" s="6">
        <f>[1]Emissions!AG944</f>
        <v>1.30421765</v>
      </c>
      <c r="AI536" s="6">
        <f>[1]Emissions!AH944</f>
        <v>1.1142456060000001</v>
      </c>
      <c r="AJ536" s="6">
        <f>[1]Emissions!AI944</f>
        <v>0.91856338780000002</v>
      </c>
      <c r="AK536" s="6">
        <f>[1]Emissions!AJ944</f>
        <v>0.71647922559999999</v>
      </c>
      <c r="AL536" s="6">
        <f>[1]Emissions!AK944</f>
        <v>0.50718445469999995</v>
      </c>
      <c r="AM536" s="6">
        <f>[1]Emissions!AL944</f>
        <v>0.51382152430000005</v>
      </c>
      <c r="AN536" s="6">
        <f>[1]Emissions!AM944</f>
        <v>0.51987401680000001</v>
      </c>
      <c r="AO536" s="6">
        <f>[1]Emissions!AN944</f>
        <v>0.52546582919999996</v>
      </c>
      <c r="AP536" s="6">
        <f>[1]Emissions!AO944</f>
        <v>0.53072925500000001</v>
      </c>
      <c r="AQ536" s="6">
        <f>[1]Emissions!AP944</f>
        <v>0.53577118859999995</v>
      </c>
      <c r="AR536" s="6">
        <f>[1]Emissions!AQ944</f>
        <v>0.54054072480000004</v>
      </c>
      <c r="AS536" s="6">
        <f>[1]Emissions!AR944</f>
        <v>0.54518639489999998</v>
      </c>
      <c r="AT536" s="6">
        <f>[1]Emissions!AS944</f>
        <v>0.54977176189999999</v>
      </c>
      <c r="AU536" s="6">
        <f>[1]Emissions!AT944</f>
        <v>0.55433480430000004</v>
      </c>
      <c r="AV536" s="6">
        <f>[1]Emissions!AU944</f>
        <v>0.55890208450000001</v>
      </c>
      <c r="AW536" s="6">
        <f>[1]Emissions!AV944</f>
        <v>0.56331792219999999</v>
      </c>
      <c r="AX536" s="6">
        <f>[1]Emissions!AW944</f>
        <v>0.56773168159999998</v>
      </c>
      <c r="AY536" s="6">
        <f>[1]Emissions!AX944</f>
        <v>0.5721842788</v>
      </c>
      <c r="AZ536" s="6">
        <f>[1]Emissions!AY944</f>
        <v>0.57669350239999995</v>
      </c>
      <c r="BA536" s="6">
        <f>[1]Emissions!AZ944</f>
        <v>0.5812703414</v>
      </c>
      <c r="BB536" s="6">
        <f>[1]Emissions!BA944</f>
        <v>0.58593655889999996</v>
      </c>
      <c r="BC536" s="6">
        <f>[1]Emissions!BB944</f>
        <v>0.59042119120000003</v>
      </c>
      <c r="BD536" s="6">
        <f>[1]Emissions!BC944</f>
        <v>0.59478360929999996</v>
      </c>
      <c r="BE536" s="6">
        <f>[1]Emissions!BD944</f>
        <v>0.59910863609999998</v>
      </c>
      <c r="BF536" s="6">
        <f>[1]Emissions!BE944</f>
        <v>0.60345433589999997</v>
      </c>
      <c r="BG536" s="6">
        <f>[1]Emissions!BF944</f>
        <v>0.60763410669999995</v>
      </c>
      <c r="BH536" s="6">
        <f>[1]Emissions!BG944</f>
        <v>0.61181666349999997</v>
      </c>
      <c r="BI536" s="6">
        <f>[1]Emissions!BH944</f>
        <v>0.61604782479999998</v>
      </c>
      <c r="BJ536" s="6">
        <f>[1]Emissions!BI944</f>
        <v>0.62034458650000002</v>
      </c>
      <c r="BK536" s="6">
        <f>[1]Emissions!BJ944</f>
        <v>0.62471512070000002</v>
      </c>
      <c r="BL536" s="6">
        <f>[1]Emissions!BK944</f>
        <v>0.62916573480000004</v>
      </c>
      <c r="BM536" s="6">
        <f>[1]Emissions!BL944</f>
        <v>0.6336968918</v>
      </c>
      <c r="BN536" s="6">
        <f>[1]Emissions!BM944</f>
        <v>0.63830828090000002</v>
      </c>
      <c r="BO536" s="6">
        <f>[1]Emissions!BN944</f>
        <v>0.64299829519999996</v>
      </c>
      <c r="BP536" s="6">
        <f>[1]Emissions!BO944</f>
        <v>0.64776421259999994</v>
      </c>
      <c r="BQ536" s="6">
        <f>[1]Emissions!BP944</f>
        <v>0.65239634520000001</v>
      </c>
      <c r="BR536" s="6">
        <f>[1]Emissions!BQ944</f>
        <v>0.65703908879999995</v>
      </c>
      <c r="BS536" s="6">
        <f>[1]Emissions!BR944</f>
        <v>0.66172608460000004</v>
      </c>
      <c r="BT536" s="6">
        <f>[1]Emissions!BS944</f>
        <v>0.66646759369999997</v>
      </c>
      <c r="BU536" s="6">
        <f>[1]Emissions!BT944</f>
        <v>0.67126763690000002</v>
      </c>
      <c r="BV536" s="6">
        <f>[1]Emissions!BU944</f>
        <v>0.67612510039999996</v>
      </c>
      <c r="BW536" s="6">
        <f>[1]Emissions!BV944</f>
        <v>0.68104238399999995</v>
      </c>
      <c r="BX536" s="6">
        <f>[1]Emissions!BW944</f>
        <v>0.68601969399999996</v>
      </c>
      <c r="BY536" s="6">
        <f>[1]Emissions!BX944</f>
        <v>0.69105643350000001</v>
      </c>
      <c r="BZ536" s="6">
        <f>[1]Emissions!BY944</f>
        <v>0.69615154420000003</v>
      </c>
      <c r="CA536" s="6">
        <f>[1]Emissions!BZ944</f>
        <v>0.70114643109999997</v>
      </c>
      <c r="CB536" s="6">
        <f>[1]Emissions!CA944</f>
        <v>0.70615273030000003</v>
      </c>
      <c r="CC536" s="6">
        <f>[1]Emissions!CB944</f>
        <v>0.71119744929999995</v>
      </c>
      <c r="CD536" s="6">
        <f>[1]Emissions!CC944</f>
        <v>0.71628958799999998</v>
      </c>
      <c r="CE536" s="6">
        <f>[1]Emissions!CD944</f>
        <v>0.72143321120000004</v>
      </c>
      <c r="CF536" s="6">
        <f>[1]Emissions!CE944</f>
        <v>0.72662265179999996</v>
      </c>
      <c r="CG536" s="6">
        <f>[1]Emissions!CF944</f>
        <v>0.73186444019999997</v>
      </c>
      <c r="CH536" s="6">
        <f>[1]Emissions!CG944</f>
        <v>0.73838073049999997</v>
      </c>
      <c r="CI536" s="6">
        <f>[1]Emissions!CH944</f>
        <v>0.74318676210000001</v>
      </c>
      <c r="CJ536" s="6">
        <f>[1]Emissions!CI944</f>
        <v>0.74315176439999997</v>
      </c>
    </row>
    <row r="537" spans="2:88" x14ac:dyDescent="0.3">
      <c r="B537" s="16" t="str">
        <f>[1]Emissions!A945</f>
        <v>ems_y_co2_srai_0</v>
      </c>
      <c r="C537" s="6">
        <f>[1]Emissions!B945</f>
        <v>0</v>
      </c>
      <c r="D537" s="6">
        <f>[1]Emissions!C945</f>
        <v>0</v>
      </c>
      <c r="E537" s="6">
        <f>[1]Emissions!D945</f>
        <v>0</v>
      </c>
      <c r="F537" s="6">
        <f>[1]Emissions!E945</f>
        <v>0</v>
      </c>
      <c r="G537" s="6">
        <f>[1]Emissions!F945</f>
        <v>0</v>
      </c>
      <c r="H537" s="6">
        <f>[1]Emissions!G945</f>
        <v>0</v>
      </c>
      <c r="I537" s="6">
        <f>[1]Emissions!H945</f>
        <v>0</v>
      </c>
      <c r="J537" s="6">
        <f>[1]Emissions!I945</f>
        <v>0</v>
      </c>
      <c r="K537" s="6">
        <f>[1]Emissions!J945</f>
        <v>0</v>
      </c>
      <c r="L537" s="6">
        <f>[1]Emissions!K945</f>
        <v>0</v>
      </c>
      <c r="M537" s="6">
        <f>[1]Emissions!L945</f>
        <v>0</v>
      </c>
      <c r="N537" s="6">
        <f>[1]Emissions!M945</f>
        <v>0</v>
      </c>
      <c r="O537" s="6">
        <f>[1]Emissions!N945</f>
        <v>0</v>
      </c>
      <c r="P537" s="6">
        <f>[1]Emissions!O945</f>
        <v>0</v>
      </c>
      <c r="Q537" s="6">
        <f>[1]Emissions!P945</f>
        <v>0</v>
      </c>
      <c r="R537" s="6">
        <f>[1]Emissions!Q945</f>
        <v>0</v>
      </c>
      <c r="S537" s="6">
        <f>[1]Emissions!R945</f>
        <v>0</v>
      </c>
      <c r="T537" s="6">
        <f>[1]Emissions!S945</f>
        <v>0</v>
      </c>
      <c r="U537" s="6">
        <f>[1]Emissions!T945</f>
        <v>0</v>
      </c>
      <c r="V537" s="6">
        <f>[1]Emissions!U945</f>
        <v>0</v>
      </c>
      <c r="W537" s="6">
        <f>[1]Emissions!V945</f>
        <v>0</v>
      </c>
      <c r="X537" s="6">
        <f>[1]Emissions!W945</f>
        <v>0</v>
      </c>
      <c r="Y537" s="6">
        <f>[1]Emissions!X945</f>
        <v>0</v>
      </c>
      <c r="Z537" s="6">
        <f>[1]Emissions!Y945</f>
        <v>0</v>
      </c>
      <c r="AA537" s="6">
        <f>[1]Emissions!Z945</f>
        <v>0</v>
      </c>
      <c r="AB537" s="6">
        <f>[1]Emissions!AA945</f>
        <v>0</v>
      </c>
      <c r="AC537" s="6">
        <f>[1]Emissions!AB945</f>
        <v>0</v>
      </c>
      <c r="AD537" s="6">
        <f>[1]Emissions!AC945</f>
        <v>0</v>
      </c>
      <c r="AE537" s="6">
        <f>[1]Emissions!AD945</f>
        <v>0</v>
      </c>
      <c r="AF537" s="6">
        <f>[1]Emissions!AE945</f>
        <v>0</v>
      </c>
      <c r="AG537" s="6">
        <f>[1]Emissions!AF945</f>
        <v>0</v>
      </c>
      <c r="AH537" s="6">
        <f>[1]Emissions!AG945</f>
        <v>0</v>
      </c>
      <c r="AI537" s="6">
        <f>[1]Emissions!AH945</f>
        <v>0</v>
      </c>
      <c r="AJ537" s="6">
        <f>[1]Emissions!AI945</f>
        <v>0</v>
      </c>
      <c r="AK537" s="6">
        <f>[1]Emissions!AJ945</f>
        <v>0</v>
      </c>
      <c r="AL537" s="6">
        <f>[1]Emissions!AK945</f>
        <v>0</v>
      </c>
      <c r="AM537" s="6">
        <f>[1]Emissions!AL945</f>
        <v>0</v>
      </c>
      <c r="AN537" s="6">
        <f>[1]Emissions!AM945</f>
        <v>0</v>
      </c>
      <c r="AO537" s="6">
        <f>[1]Emissions!AN945</f>
        <v>0</v>
      </c>
      <c r="AP537" s="6">
        <f>[1]Emissions!AO945</f>
        <v>0</v>
      </c>
      <c r="AQ537" s="6">
        <f>[1]Emissions!AP945</f>
        <v>0</v>
      </c>
      <c r="AR537" s="6">
        <f>[1]Emissions!AQ945</f>
        <v>0</v>
      </c>
      <c r="AS537" s="6">
        <f>[1]Emissions!AR945</f>
        <v>0</v>
      </c>
      <c r="AT537" s="6">
        <f>[1]Emissions!AS945</f>
        <v>0</v>
      </c>
      <c r="AU537" s="6">
        <f>[1]Emissions!AT945</f>
        <v>0</v>
      </c>
      <c r="AV537" s="6">
        <f>[1]Emissions!AU945</f>
        <v>0</v>
      </c>
      <c r="AW537" s="6">
        <f>[1]Emissions!AV945</f>
        <v>0</v>
      </c>
      <c r="AX537" s="6">
        <f>[1]Emissions!AW945</f>
        <v>0</v>
      </c>
      <c r="AY537" s="6">
        <f>[1]Emissions!AX945</f>
        <v>0</v>
      </c>
      <c r="AZ537" s="6">
        <f>[1]Emissions!AY945</f>
        <v>0</v>
      </c>
      <c r="BA537" s="6">
        <f>[1]Emissions!AZ945</f>
        <v>0</v>
      </c>
      <c r="BB537" s="6">
        <f>[1]Emissions!BA945</f>
        <v>0</v>
      </c>
      <c r="BC537" s="6">
        <f>[1]Emissions!BB945</f>
        <v>0</v>
      </c>
      <c r="BD537" s="6">
        <f>[1]Emissions!BC945</f>
        <v>0</v>
      </c>
      <c r="BE537" s="6">
        <f>[1]Emissions!BD945</f>
        <v>0</v>
      </c>
      <c r="BF537" s="6">
        <f>[1]Emissions!BE945</f>
        <v>0</v>
      </c>
      <c r="BG537" s="6">
        <f>[1]Emissions!BF945</f>
        <v>0</v>
      </c>
      <c r="BH537" s="6">
        <f>[1]Emissions!BG945</f>
        <v>0</v>
      </c>
      <c r="BI537" s="6">
        <f>[1]Emissions!BH945</f>
        <v>0</v>
      </c>
      <c r="BJ537" s="6">
        <f>[1]Emissions!BI945</f>
        <v>0</v>
      </c>
      <c r="BK537" s="6">
        <f>[1]Emissions!BJ945</f>
        <v>0</v>
      </c>
      <c r="BL537" s="6">
        <f>[1]Emissions!BK945</f>
        <v>0</v>
      </c>
      <c r="BM537" s="6">
        <f>[1]Emissions!BL945</f>
        <v>0</v>
      </c>
      <c r="BN537" s="6">
        <f>[1]Emissions!BM945</f>
        <v>0</v>
      </c>
      <c r="BO537" s="6">
        <f>[1]Emissions!BN945</f>
        <v>0</v>
      </c>
      <c r="BP537" s="6">
        <f>[1]Emissions!BO945</f>
        <v>0</v>
      </c>
      <c r="BQ537" s="6">
        <f>[1]Emissions!BP945</f>
        <v>0</v>
      </c>
      <c r="BR537" s="6">
        <f>[1]Emissions!BQ945</f>
        <v>0</v>
      </c>
      <c r="BS537" s="6">
        <f>[1]Emissions!BR945</f>
        <v>0</v>
      </c>
      <c r="BT537" s="6">
        <f>[1]Emissions!BS945</f>
        <v>0</v>
      </c>
      <c r="BU537" s="6">
        <f>[1]Emissions!BT945</f>
        <v>0</v>
      </c>
      <c r="BV537" s="6">
        <f>[1]Emissions!BU945</f>
        <v>0</v>
      </c>
      <c r="BW537" s="6">
        <f>[1]Emissions!BV945</f>
        <v>0</v>
      </c>
      <c r="BX537" s="6">
        <f>[1]Emissions!BW945</f>
        <v>0</v>
      </c>
      <c r="BY537" s="6">
        <f>[1]Emissions!BX945</f>
        <v>0</v>
      </c>
      <c r="BZ537" s="6">
        <f>[1]Emissions!BY945</f>
        <v>0</v>
      </c>
      <c r="CA537" s="6">
        <f>[1]Emissions!BZ945</f>
        <v>0</v>
      </c>
      <c r="CB537" s="6">
        <f>[1]Emissions!CA945</f>
        <v>0</v>
      </c>
      <c r="CC537" s="6">
        <f>[1]Emissions!CB945</f>
        <v>0</v>
      </c>
      <c r="CD537" s="6">
        <f>[1]Emissions!CC945</f>
        <v>0</v>
      </c>
      <c r="CE537" s="6">
        <f>[1]Emissions!CD945</f>
        <v>0</v>
      </c>
      <c r="CF537" s="6">
        <f>[1]Emissions!CE945</f>
        <v>0</v>
      </c>
      <c r="CG537" s="6">
        <f>[1]Emissions!CF945</f>
        <v>0</v>
      </c>
      <c r="CH537" s="6">
        <f>[1]Emissions!CG945</f>
        <v>0</v>
      </c>
      <c r="CI537" s="6">
        <f>[1]Emissions!CH945</f>
        <v>0</v>
      </c>
      <c r="CJ537" s="6">
        <f>[1]Emissions!CI945</f>
        <v>0</v>
      </c>
    </row>
    <row r="538" spans="2:88" x14ac:dyDescent="0.3">
      <c r="B538" s="16" t="str">
        <f>[1]Emissions!A946</f>
        <v>ems_mat_co2_srai_0</v>
      </c>
      <c r="C538" s="6">
        <f>[1]Emissions!B946</f>
        <v>0</v>
      </c>
      <c r="D538" s="6">
        <f>[1]Emissions!C946</f>
        <v>0</v>
      </c>
      <c r="E538" s="6">
        <f>[1]Emissions!D946</f>
        <v>0</v>
      </c>
      <c r="F538" s="6">
        <f>[1]Emissions!E946</f>
        <v>0</v>
      </c>
      <c r="G538" s="6">
        <f>[1]Emissions!F946</f>
        <v>0</v>
      </c>
      <c r="H538" s="6">
        <f>[1]Emissions!G946</f>
        <v>0</v>
      </c>
      <c r="I538" s="6">
        <f>[1]Emissions!H946</f>
        <v>0</v>
      </c>
      <c r="J538" s="6">
        <f>[1]Emissions!I946</f>
        <v>0</v>
      </c>
      <c r="K538" s="6">
        <f>[1]Emissions!J946</f>
        <v>0</v>
      </c>
      <c r="L538" s="6">
        <f>[1]Emissions!K946</f>
        <v>0</v>
      </c>
      <c r="M538" s="6">
        <f>[1]Emissions!L946</f>
        <v>0</v>
      </c>
      <c r="N538" s="6">
        <f>[1]Emissions!M946</f>
        <v>0</v>
      </c>
      <c r="O538" s="6">
        <f>[1]Emissions!N946</f>
        <v>0</v>
      </c>
      <c r="P538" s="6">
        <f>[1]Emissions!O946</f>
        <v>0</v>
      </c>
      <c r="Q538" s="6">
        <f>[1]Emissions!P946</f>
        <v>0</v>
      </c>
      <c r="R538" s="6">
        <f>[1]Emissions!Q946</f>
        <v>0</v>
      </c>
      <c r="S538" s="6">
        <f>[1]Emissions!R946</f>
        <v>0</v>
      </c>
      <c r="T538" s="6">
        <f>[1]Emissions!S946</f>
        <v>0</v>
      </c>
      <c r="U538" s="6">
        <f>[1]Emissions!T946</f>
        <v>0</v>
      </c>
      <c r="V538" s="6">
        <f>[1]Emissions!U946</f>
        <v>0</v>
      </c>
      <c r="W538" s="6">
        <f>[1]Emissions!V946</f>
        <v>0</v>
      </c>
      <c r="X538" s="6">
        <f>[1]Emissions!W946</f>
        <v>0</v>
      </c>
      <c r="Y538" s="6">
        <f>[1]Emissions!X946</f>
        <v>0</v>
      </c>
      <c r="Z538" s="6">
        <f>[1]Emissions!Y946</f>
        <v>0</v>
      </c>
      <c r="AA538" s="6">
        <f>[1]Emissions!Z946</f>
        <v>0</v>
      </c>
      <c r="AB538" s="6">
        <f>[1]Emissions!AA946</f>
        <v>0</v>
      </c>
      <c r="AC538" s="6">
        <f>[1]Emissions!AB946</f>
        <v>0</v>
      </c>
      <c r="AD538" s="6">
        <f>[1]Emissions!AC946</f>
        <v>0</v>
      </c>
      <c r="AE538" s="6">
        <f>[1]Emissions!AD946</f>
        <v>0</v>
      </c>
      <c r="AF538" s="6">
        <f>[1]Emissions!AE946</f>
        <v>0</v>
      </c>
      <c r="AG538" s="6">
        <f>[1]Emissions!AF946</f>
        <v>0</v>
      </c>
      <c r="AH538" s="6">
        <f>[1]Emissions!AG946</f>
        <v>0</v>
      </c>
      <c r="AI538" s="6">
        <f>[1]Emissions!AH946</f>
        <v>0</v>
      </c>
      <c r="AJ538" s="6">
        <f>[1]Emissions!AI946</f>
        <v>0</v>
      </c>
      <c r="AK538" s="6">
        <f>[1]Emissions!AJ946</f>
        <v>0</v>
      </c>
      <c r="AL538" s="6">
        <f>[1]Emissions!AK946</f>
        <v>0</v>
      </c>
      <c r="AM538" s="6">
        <f>[1]Emissions!AL946</f>
        <v>0</v>
      </c>
      <c r="AN538" s="6">
        <f>[1]Emissions!AM946</f>
        <v>0</v>
      </c>
      <c r="AO538" s="6">
        <f>[1]Emissions!AN946</f>
        <v>0</v>
      </c>
      <c r="AP538" s="6">
        <f>[1]Emissions!AO946</f>
        <v>0</v>
      </c>
      <c r="AQ538" s="6">
        <f>[1]Emissions!AP946</f>
        <v>0</v>
      </c>
      <c r="AR538" s="6">
        <f>[1]Emissions!AQ946</f>
        <v>0</v>
      </c>
      <c r="AS538" s="6">
        <f>[1]Emissions!AR946</f>
        <v>0</v>
      </c>
      <c r="AT538" s="6">
        <f>[1]Emissions!AS946</f>
        <v>0</v>
      </c>
      <c r="AU538" s="6">
        <f>[1]Emissions!AT946</f>
        <v>0</v>
      </c>
      <c r="AV538" s="6">
        <f>[1]Emissions!AU946</f>
        <v>0</v>
      </c>
      <c r="AW538" s="6">
        <f>[1]Emissions!AV946</f>
        <v>0</v>
      </c>
      <c r="AX538" s="6">
        <f>[1]Emissions!AW946</f>
        <v>0</v>
      </c>
      <c r="AY538" s="6">
        <f>[1]Emissions!AX946</f>
        <v>0</v>
      </c>
      <c r="AZ538" s="6">
        <f>[1]Emissions!AY946</f>
        <v>0</v>
      </c>
      <c r="BA538" s="6">
        <f>[1]Emissions!AZ946</f>
        <v>0</v>
      </c>
      <c r="BB538" s="6">
        <f>[1]Emissions!BA946</f>
        <v>0</v>
      </c>
      <c r="BC538" s="6">
        <f>[1]Emissions!BB946</f>
        <v>0</v>
      </c>
      <c r="BD538" s="6">
        <f>[1]Emissions!BC946</f>
        <v>0</v>
      </c>
      <c r="BE538" s="6">
        <f>[1]Emissions!BD946</f>
        <v>0</v>
      </c>
      <c r="BF538" s="6">
        <f>[1]Emissions!BE946</f>
        <v>0</v>
      </c>
      <c r="BG538" s="6">
        <f>[1]Emissions!BF946</f>
        <v>0</v>
      </c>
      <c r="BH538" s="6">
        <f>[1]Emissions!BG946</f>
        <v>0</v>
      </c>
      <c r="BI538" s="6">
        <f>[1]Emissions!BH946</f>
        <v>0</v>
      </c>
      <c r="BJ538" s="6">
        <f>[1]Emissions!BI946</f>
        <v>0</v>
      </c>
      <c r="BK538" s="6">
        <f>[1]Emissions!BJ946</f>
        <v>0</v>
      </c>
      <c r="BL538" s="6">
        <f>[1]Emissions!BK946</f>
        <v>0</v>
      </c>
      <c r="BM538" s="6">
        <f>[1]Emissions!BL946</f>
        <v>0</v>
      </c>
      <c r="BN538" s="6">
        <f>[1]Emissions!BM946</f>
        <v>0</v>
      </c>
      <c r="BO538" s="6">
        <f>[1]Emissions!BN946</f>
        <v>0</v>
      </c>
      <c r="BP538" s="6">
        <f>[1]Emissions!BO946</f>
        <v>0</v>
      </c>
      <c r="BQ538" s="6">
        <f>[1]Emissions!BP946</f>
        <v>0</v>
      </c>
      <c r="BR538" s="6">
        <f>[1]Emissions!BQ946</f>
        <v>0</v>
      </c>
      <c r="BS538" s="6">
        <f>[1]Emissions!BR946</f>
        <v>0</v>
      </c>
      <c r="BT538" s="6">
        <f>[1]Emissions!BS946</f>
        <v>0</v>
      </c>
      <c r="BU538" s="6">
        <f>[1]Emissions!BT946</f>
        <v>0</v>
      </c>
      <c r="BV538" s="6">
        <f>[1]Emissions!BU946</f>
        <v>0</v>
      </c>
      <c r="BW538" s="6">
        <f>[1]Emissions!BV946</f>
        <v>0</v>
      </c>
      <c r="BX538" s="6">
        <f>[1]Emissions!BW946</f>
        <v>0</v>
      </c>
      <c r="BY538" s="6">
        <f>[1]Emissions!BX946</f>
        <v>0</v>
      </c>
      <c r="BZ538" s="6">
        <f>[1]Emissions!BY946</f>
        <v>0</v>
      </c>
      <c r="CA538" s="6">
        <f>[1]Emissions!BZ946</f>
        <v>0</v>
      </c>
      <c r="CB538" s="6">
        <f>[1]Emissions!CA946</f>
        <v>0</v>
      </c>
      <c r="CC538" s="6">
        <f>[1]Emissions!CB946</f>
        <v>0</v>
      </c>
      <c r="CD538" s="6">
        <f>[1]Emissions!CC946</f>
        <v>0</v>
      </c>
      <c r="CE538" s="6">
        <f>[1]Emissions!CD946</f>
        <v>0</v>
      </c>
      <c r="CF538" s="6">
        <f>[1]Emissions!CE946</f>
        <v>0</v>
      </c>
      <c r="CG538" s="6">
        <f>[1]Emissions!CF946</f>
        <v>0</v>
      </c>
      <c r="CH538" s="6">
        <f>[1]Emissions!CG946</f>
        <v>0</v>
      </c>
      <c r="CI538" s="6">
        <f>[1]Emissions!CH946</f>
        <v>0</v>
      </c>
      <c r="CJ538" s="6">
        <f>[1]Emissions!CI946</f>
        <v>0</v>
      </c>
    </row>
    <row r="539" spans="2:88" x14ac:dyDescent="0.3">
      <c r="B539" s="16" t="str">
        <f>[1]Emissions!A947</f>
        <v>ems_ci_co2_sroa_0</v>
      </c>
      <c r="C539" s="6">
        <f>[1]Emissions!B947</f>
        <v>15.702468809999999</v>
      </c>
      <c r="D539" s="6">
        <f>[1]Emissions!C947</f>
        <v>15.47567757</v>
      </c>
      <c r="E539" s="6">
        <f>[1]Emissions!D947</f>
        <v>15.301149779999999</v>
      </c>
      <c r="F539" s="6">
        <f>[1]Emissions!E947</f>
        <v>15.168137509999999</v>
      </c>
      <c r="G539" s="6">
        <f>[1]Emissions!F947</f>
        <v>15.113597710000001</v>
      </c>
      <c r="H539" s="6">
        <f>[1]Emissions!G947</f>
        <v>15.11879529</v>
      </c>
      <c r="I539" s="6">
        <f>[1]Emissions!H947</f>
        <v>15.12656567</v>
      </c>
      <c r="J539" s="6">
        <f>[1]Emissions!I947</f>
        <v>14.49728962</v>
      </c>
      <c r="K539" s="6">
        <f>[1]Emissions!J947</f>
        <v>13.85528276</v>
      </c>
      <c r="L539" s="6">
        <f>[1]Emissions!K947</f>
        <v>13.274595400000001</v>
      </c>
      <c r="M539" s="6">
        <f>[1]Emissions!L947</f>
        <v>12.72208562</v>
      </c>
      <c r="N539" s="6">
        <f>[1]Emissions!M947</f>
        <v>12.2123773</v>
      </c>
      <c r="O539" s="6">
        <f>[1]Emissions!N947</f>
        <v>11.73227529</v>
      </c>
      <c r="P539" s="6">
        <f>[1]Emissions!O947</f>
        <v>11.27371887</v>
      </c>
      <c r="Q539" s="6">
        <f>[1]Emissions!P947</f>
        <v>10.83244148</v>
      </c>
      <c r="R539" s="6">
        <f>[1]Emissions!Q947</f>
        <v>10.40358196</v>
      </c>
      <c r="S539" s="6">
        <f>[1]Emissions!R947</f>
        <v>9.9791066140000009</v>
      </c>
      <c r="T539" s="6">
        <f>[1]Emissions!S947</f>
        <v>9.5571864160000004</v>
      </c>
      <c r="U539" s="6">
        <f>[1]Emissions!T947</f>
        <v>9.1370778529999992</v>
      </c>
      <c r="V539" s="6">
        <f>[1]Emissions!U947</f>
        <v>8.7181481450000007</v>
      </c>
      <c r="W539" s="6">
        <f>[1]Emissions!V947</f>
        <v>8.2996797630000003</v>
      </c>
      <c r="X539" s="6">
        <f>[1]Emissions!W947</f>
        <v>7.8807520320000002</v>
      </c>
      <c r="Y539" s="6">
        <f>[1]Emissions!X947</f>
        <v>7.4605911630000001</v>
      </c>
      <c r="Z539" s="6">
        <f>[1]Emissions!Y947</f>
        <v>7.0382529710000004</v>
      </c>
      <c r="AA539" s="6">
        <f>[1]Emissions!Z947</f>
        <v>6.6127863939999996</v>
      </c>
      <c r="AB539" s="6">
        <f>[1]Emissions!AA947</f>
        <v>6.1831494119999997</v>
      </c>
      <c r="AC539" s="6">
        <f>[1]Emissions!AB947</f>
        <v>5.7474748990000002</v>
      </c>
      <c r="AD539" s="6">
        <f>[1]Emissions!AC947</f>
        <v>5.3054631519999997</v>
      </c>
      <c r="AE539" s="6">
        <f>[1]Emissions!AD947</f>
        <v>4.8558704859999997</v>
      </c>
      <c r="AF539" s="6">
        <f>[1]Emissions!AE947</f>
        <v>4.3971628880000004</v>
      </c>
      <c r="AG539" s="6">
        <f>[1]Emissions!AF947</f>
        <v>3.92771604</v>
      </c>
      <c r="AH539" s="6">
        <f>[1]Emissions!AG947</f>
        <v>3.4451588110000002</v>
      </c>
      <c r="AI539" s="6">
        <f>[1]Emissions!AH947</f>
        <v>2.9483855889999999</v>
      </c>
      <c r="AJ539" s="6">
        <f>[1]Emissions!AI947</f>
        <v>2.43547812</v>
      </c>
      <c r="AK539" s="6">
        <f>[1]Emissions!AJ947</f>
        <v>1.9041161120000001</v>
      </c>
      <c r="AL539" s="6">
        <f>[1]Emissions!AK947</f>
        <v>1.3515557579999999</v>
      </c>
      <c r="AM539" s="6">
        <f>[1]Emissions!AL947</f>
        <v>1.3716540370000001</v>
      </c>
      <c r="AN539" s="6">
        <f>[1]Emissions!AM947</f>
        <v>1.389081185</v>
      </c>
      <c r="AO539" s="6">
        <f>[1]Emissions!AN947</f>
        <v>1.4044109600000001</v>
      </c>
      <c r="AP539" s="6">
        <f>[1]Emissions!AO947</f>
        <v>1.4182142499999999</v>
      </c>
      <c r="AQ539" s="6">
        <f>[1]Emissions!AP947</f>
        <v>1.4309518969999999</v>
      </c>
      <c r="AR539" s="6">
        <f>[1]Emissions!AQ947</f>
        <v>1.442624967</v>
      </c>
      <c r="AS539" s="6">
        <f>[1]Emissions!AR947</f>
        <v>1.4537294249999999</v>
      </c>
      <c r="AT539" s="6">
        <f>[1]Emissions!AS947</f>
        <v>1.4645062719999999</v>
      </c>
      <c r="AU539" s="6">
        <f>[1]Emissions!AT947</f>
        <v>1.4751066180000001</v>
      </c>
      <c r="AV539" s="6">
        <f>[1]Emissions!AU947</f>
        <v>1.4856352230000001</v>
      </c>
      <c r="AW539" s="6">
        <f>[1]Emissions!AV947</f>
        <v>1.495702844</v>
      </c>
      <c r="AX539" s="6">
        <f>[1]Emissions!AW947</f>
        <v>1.5057218429999999</v>
      </c>
      <c r="AY539" s="6">
        <f>[1]Emissions!AX947</f>
        <v>1.515811196</v>
      </c>
      <c r="AZ539" s="6">
        <f>[1]Emissions!AY947</f>
        <v>1.5260247339999999</v>
      </c>
      <c r="BA539" s="6">
        <f>[1]Emissions!AZ947</f>
        <v>1.5363954479999999</v>
      </c>
      <c r="BB539" s="6">
        <f>[1]Emissions!BA947</f>
        <v>1.547027151</v>
      </c>
      <c r="BC539" s="6">
        <f>[1]Emissions!BB947</f>
        <v>1.557198796</v>
      </c>
      <c r="BD539" s="6">
        <f>[1]Emissions!BC947</f>
        <v>1.56704866</v>
      </c>
      <c r="BE539" s="6">
        <f>[1]Emissions!BD947</f>
        <v>1.5767880830000001</v>
      </c>
      <c r="BF539" s="6">
        <f>[1]Emissions!BE947</f>
        <v>1.586566326</v>
      </c>
      <c r="BG539" s="6">
        <f>[1]Emissions!BF947</f>
        <v>1.595896714</v>
      </c>
      <c r="BH539" s="6">
        <f>[1]Emissions!BG947</f>
        <v>1.605224824</v>
      </c>
      <c r="BI539" s="6">
        <f>[1]Emissions!BH947</f>
        <v>1.614671435</v>
      </c>
      <c r="BJ539" s="6">
        <f>[1]Emissions!BI947</f>
        <v>1.624280213</v>
      </c>
      <c r="BK539" s="6">
        <f>[1]Emissions!BJ947</f>
        <v>1.634070855</v>
      </c>
      <c r="BL539" s="6">
        <f>[1]Emissions!BK947</f>
        <v>1.6440578690000001</v>
      </c>
      <c r="BM539" s="6">
        <f>[1]Emissions!BL947</f>
        <v>1.6542407100000001</v>
      </c>
      <c r="BN539" s="6">
        <f>[1]Emissions!BM947</f>
        <v>1.664617341</v>
      </c>
      <c r="BO539" s="6">
        <f>[1]Emissions!BN947</f>
        <v>1.675182894</v>
      </c>
      <c r="BP539" s="6">
        <f>[1]Emissions!BO947</f>
        <v>1.6859300429999999</v>
      </c>
      <c r="BQ539" s="6">
        <f>[1]Emissions!BP947</f>
        <v>1.696314675</v>
      </c>
      <c r="BR539" s="6">
        <f>[1]Emissions!BQ947</f>
        <v>1.7067142390000001</v>
      </c>
      <c r="BS539" s="6">
        <f>[1]Emissions!BR947</f>
        <v>1.7172171650000001</v>
      </c>
      <c r="BT539" s="6">
        <f>[1]Emissions!BS947</f>
        <v>1.727850704</v>
      </c>
      <c r="BU539" s="6">
        <f>[1]Emissions!BT947</f>
        <v>1.7386254059999999</v>
      </c>
      <c r="BV539" s="6">
        <f>[1]Emissions!BU947</f>
        <v>1.749538021</v>
      </c>
      <c r="BW539" s="6">
        <f>[1]Emissions!BV947</f>
        <v>1.7605940959999999</v>
      </c>
      <c r="BX539" s="6">
        <f>[1]Emissions!BW947</f>
        <v>1.7717934129999999</v>
      </c>
      <c r="BY539" s="6">
        <f>[1]Emissions!BX947</f>
        <v>1.783133815</v>
      </c>
      <c r="BZ539" s="6">
        <f>[1]Emissions!BY947</f>
        <v>1.794612184</v>
      </c>
      <c r="CA539" s="6">
        <f>[1]Emissions!BZ947</f>
        <v>1.8058198940000001</v>
      </c>
      <c r="CB539" s="6">
        <f>[1]Emissions!CA947</f>
        <v>1.817046333</v>
      </c>
      <c r="CC539" s="6">
        <f>[1]Emissions!CB947</f>
        <v>1.828361846</v>
      </c>
      <c r="CD539" s="6">
        <f>[1]Emissions!CC947</f>
        <v>1.8397900519999999</v>
      </c>
      <c r="CE539" s="6">
        <f>[1]Emissions!CD947</f>
        <v>1.851341468</v>
      </c>
      <c r="CF539" s="6">
        <f>[1]Emissions!CE947</f>
        <v>1.863001253</v>
      </c>
      <c r="CG539" s="6">
        <f>[1]Emissions!CF947</f>
        <v>1.87478568</v>
      </c>
      <c r="CH539" s="6">
        <f>[1]Emissions!CG947</f>
        <v>1.8946153100000001</v>
      </c>
      <c r="CI539" s="6">
        <f>[1]Emissions!CH947</f>
        <v>1.9048431109999999</v>
      </c>
      <c r="CJ539" s="6">
        <f>[1]Emissions!CI947</f>
        <v>1.9045703190000001</v>
      </c>
    </row>
    <row r="540" spans="2:88" x14ac:dyDescent="0.3">
      <c r="B540" s="16" t="str">
        <f>[1]Emissions!A948</f>
        <v>ems_y_co2_sroa_0</v>
      </c>
      <c r="C540" s="6">
        <f>[1]Emissions!B948</f>
        <v>0</v>
      </c>
      <c r="D540" s="6">
        <f>[1]Emissions!C948</f>
        <v>0</v>
      </c>
      <c r="E540" s="6">
        <f>[1]Emissions!D948</f>
        <v>0</v>
      </c>
      <c r="F540" s="6">
        <f>[1]Emissions!E948</f>
        <v>0</v>
      </c>
      <c r="G540" s="6">
        <f>[1]Emissions!F948</f>
        <v>0</v>
      </c>
      <c r="H540" s="6">
        <f>[1]Emissions!G948</f>
        <v>0</v>
      </c>
      <c r="I540" s="6">
        <f>[1]Emissions!H948</f>
        <v>0</v>
      </c>
      <c r="J540" s="6">
        <f>[1]Emissions!I948</f>
        <v>0</v>
      </c>
      <c r="K540" s="6">
        <f>[1]Emissions!J948</f>
        <v>0</v>
      </c>
      <c r="L540" s="6">
        <f>[1]Emissions!K948</f>
        <v>0</v>
      </c>
      <c r="M540" s="6">
        <f>[1]Emissions!L948</f>
        <v>0</v>
      </c>
      <c r="N540" s="6">
        <f>[1]Emissions!M948</f>
        <v>0</v>
      </c>
      <c r="O540" s="6">
        <f>[1]Emissions!N948</f>
        <v>0</v>
      </c>
      <c r="P540" s="6">
        <f>[1]Emissions!O948</f>
        <v>0</v>
      </c>
      <c r="Q540" s="6">
        <f>[1]Emissions!P948</f>
        <v>0</v>
      </c>
      <c r="R540" s="6">
        <f>[1]Emissions!Q948</f>
        <v>0</v>
      </c>
      <c r="S540" s="6">
        <f>[1]Emissions!R948</f>
        <v>0</v>
      </c>
      <c r="T540" s="6">
        <f>[1]Emissions!S948</f>
        <v>0</v>
      </c>
      <c r="U540" s="6">
        <f>[1]Emissions!T948</f>
        <v>0</v>
      </c>
      <c r="V540" s="6">
        <f>[1]Emissions!U948</f>
        <v>0</v>
      </c>
      <c r="W540" s="6">
        <f>[1]Emissions!V948</f>
        <v>0</v>
      </c>
      <c r="X540" s="6">
        <f>[1]Emissions!W948</f>
        <v>0</v>
      </c>
      <c r="Y540" s="6">
        <f>[1]Emissions!X948</f>
        <v>0</v>
      </c>
      <c r="Z540" s="6">
        <f>[1]Emissions!Y948</f>
        <v>0</v>
      </c>
      <c r="AA540" s="6">
        <f>[1]Emissions!Z948</f>
        <v>0</v>
      </c>
      <c r="AB540" s="6">
        <f>[1]Emissions!AA948</f>
        <v>0</v>
      </c>
      <c r="AC540" s="6">
        <f>[1]Emissions!AB948</f>
        <v>0</v>
      </c>
      <c r="AD540" s="6">
        <f>[1]Emissions!AC948</f>
        <v>0</v>
      </c>
      <c r="AE540" s="6">
        <f>[1]Emissions!AD948</f>
        <v>0</v>
      </c>
      <c r="AF540" s="6">
        <f>[1]Emissions!AE948</f>
        <v>0</v>
      </c>
      <c r="AG540" s="6">
        <f>[1]Emissions!AF948</f>
        <v>0</v>
      </c>
      <c r="AH540" s="6">
        <f>[1]Emissions!AG948</f>
        <v>0</v>
      </c>
      <c r="AI540" s="6">
        <f>[1]Emissions!AH948</f>
        <v>0</v>
      </c>
      <c r="AJ540" s="6">
        <f>[1]Emissions!AI948</f>
        <v>0</v>
      </c>
      <c r="AK540" s="6">
        <f>[1]Emissions!AJ948</f>
        <v>0</v>
      </c>
      <c r="AL540" s="6">
        <f>[1]Emissions!AK948</f>
        <v>0</v>
      </c>
      <c r="AM540" s="6">
        <f>[1]Emissions!AL948</f>
        <v>0</v>
      </c>
      <c r="AN540" s="6">
        <f>[1]Emissions!AM948</f>
        <v>0</v>
      </c>
      <c r="AO540" s="6">
        <f>[1]Emissions!AN948</f>
        <v>0</v>
      </c>
      <c r="AP540" s="6">
        <f>[1]Emissions!AO948</f>
        <v>0</v>
      </c>
      <c r="AQ540" s="6">
        <f>[1]Emissions!AP948</f>
        <v>0</v>
      </c>
      <c r="AR540" s="6">
        <f>[1]Emissions!AQ948</f>
        <v>0</v>
      </c>
      <c r="AS540" s="6">
        <f>[1]Emissions!AR948</f>
        <v>0</v>
      </c>
      <c r="AT540" s="6">
        <f>[1]Emissions!AS948</f>
        <v>0</v>
      </c>
      <c r="AU540" s="6">
        <f>[1]Emissions!AT948</f>
        <v>0</v>
      </c>
      <c r="AV540" s="6">
        <f>[1]Emissions!AU948</f>
        <v>0</v>
      </c>
      <c r="AW540" s="6">
        <f>[1]Emissions!AV948</f>
        <v>0</v>
      </c>
      <c r="AX540" s="6">
        <f>[1]Emissions!AW948</f>
        <v>0</v>
      </c>
      <c r="AY540" s="6">
        <f>[1]Emissions!AX948</f>
        <v>0</v>
      </c>
      <c r="AZ540" s="6">
        <f>[1]Emissions!AY948</f>
        <v>0</v>
      </c>
      <c r="BA540" s="6">
        <f>[1]Emissions!AZ948</f>
        <v>0</v>
      </c>
      <c r="BB540" s="6">
        <f>[1]Emissions!BA948</f>
        <v>0</v>
      </c>
      <c r="BC540" s="6">
        <f>[1]Emissions!BB948</f>
        <v>0</v>
      </c>
      <c r="BD540" s="6">
        <f>[1]Emissions!BC948</f>
        <v>0</v>
      </c>
      <c r="BE540" s="6">
        <f>[1]Emissions!BD948</f>
        <v>0</v>
      </c>
      <c r="BF540" s="6">
        <f>[1]Emissions!BE948</f>
        <v>0</v>
      </c>
      <c r="BG540" s="6">
        <f>[1]Emissions!BF948</f>
        <v>0</v>
      </c>
      <c r="BH540" s="6">
        <f>[1]Emissions!BG948</f>
        <v>0</v>
      </c>
      <c r="BI540" s="6">
        <f>[1]Emissions!BH948</f>
        <v>0</v>
      </c>
      <c r="BJ540" s="6">
        <f>[1]Emissions!BI948</f>
        <v>0</v>
      </c>
      <c r="BK540" s="6">
        <f>[1]Emissions!BJ948</f>
        <v>0</v>
      </c>
      <c r="BL540" s="6">
        <f>[1]Emissions!BK948</f>
        <v>0</v>
      </c>
      <c r="BM540" s="6">
        <f>[1]Emissions!BL948</f>
        <v>0</v>
      </c>
      <c r="BN540" s="6">
        <f>[1]Emissions!BM948</f>
        <v>0</v>
      </c>
      <c r="BO540" s="6">
        <f>[1]Emissions!BN948</f>
        <v>0</v>
      </c>
      <c r="BP540" s="6">
        <f>[1]Emissions!BO948</f>
        <v>0</v>
      </c>
      <c r="BQ540" s="6">
        <f>[1]Emissions!BP948</f>
        <v>0</v>
      </c>
      <c r="BR540" s="6">
        <f>[1]Emissions!BQ948</f>
        <v>0</v>
      </c>
      <c r="BS540" s="6">
        <f>[1]Emissions!BR948</f>
        <v>0</v>
      </c>
      <c r="BT540" s="6">
        <f>[1]Emissions!BS948</f>
        <v>0</v>
      </c>
      <c r="BU540" s="6">
        <f>[1]Emissions!BT948</f>
        <v>0</v>
      </c>
      <c r="BV540" s="6">
        <f>[1]Emissions!BU948</f>
        <v>0</v>
      </c>
      <c r="BW540" s="6">
        <f>[1]Emissions!BV948</f>
        <v>0</v>
      </c>
      <c r="BX540" s="6">
        <f>[1]Emissions!BW948</f>
        <v>0</v>
      </c>
      <c r="BY540" s="6">
        <f>[1]Emissions!BX948</f>
        <v>0</v>
      </c>
      <c r="BZ540" s="6">
        <f>[1]Emissions!BY948</f>
        <v>0</v>
      </c>
      <c r="CA540" s="6">
        <f>[1]Emissions!BZ948</f>
        <v>0</v>
      </c>
      <c r="CB540" s="6">
        <f>[1]Emissions!CA948</f>
        <v>0</v>
      </c>
      <c r="CC540" s="6">
        <f>[1]Emissions!CB948</f>
        <v>0</v>
      </c>
      <c r="CD540" s="6">
        <f>[1]Emissions!CC948</f>
        <v>0</v>
      </c>
      <c r="CE540" s="6">
        <f>[1]Emissions!CD948</f>
        <v>0</v>
      </c>
      <c r="CF540" s="6">
        <f>[1]Emissions!CE948</f>
        <v>0</v>
      </c>
      <c r="CG540" s="6">
        <f>[1]Emissions!CF948</f>
        <v>0</v>
      </c>
      <c r="CH540" s="6">
        <f>[1]Emissions!CG948</f>
        <v>0</v>
      </c>
      <c r="CI540" s="6">
        <f>[1]Emissions!CH948</f>
        <v>0</v>
      </c>
      <c r="CJ540" s="6">
        <f>[1]Emissions!CI948</f>
        <v>0</v>
      </c>
    </row>
    <row r="541" spans="2:88" x14ac:dyDescent="0.3">
      <c r="B541" s="16" t="str">
        <f>[1]Emissions!A949</f>
        <v>ems_mat_co2_sroa_0</v>
      </c>
      <c r="C541" s="6">
        <f>[1]Emissions!B949</f>
        <v>0</v>
      </c>
      <c r="D541" s="6">
        <f>[1]Emissions!C949</f>
        <v>0</v>
      </c>
      <c r="E541" s="6">
        <f>[1]Emissions!D949</f>
        <v>0</v>
      </c>
      <c r="F541" s="6">
        <f>[1]Emissions!E949</f>
        <v>0</v>
      </c>
      <c r="G541" s="6">
        <f>[1]Emissions!F949</f>
        <v>0</v>
      </c>
      <c r="H541" s="6">
        <f>[1]Emissions!G949</f>
        <v>0</v>
      </c>
      <c r="I541" s="6">
        <f>[1]Emissions!H949</f>
        <v>0</v>
      </c>
      <c r="J541" s="6">
        <f>[1]Emissions!I949</f>
        <v>0</v>
      </c>
      <c r="K541" s="6">
        <f>[1]Emissions!J949</f>
        <v>0</v>
      </c>
      <c r="L541" s="6">
        <f>[1]Emissions!K949</f>
        <v>0</v>
      </c>
      <c r="M541" s="6">
        <f>[1]Emissions!L949</f>
        <v>0</v>
      </c>
      <c r="N541" s="6">
        <f>[1]Emissions!M949</f>
        <v>0</v>
      </c>
      <c r="O541" s="6">
        <f>[1]Emissions!N949</f>
        <v>0</v>
      </c>
      <c r="P541" s="6">
        <f>[1]Emissions!O949</f>
        <v>0</v>
      </c>
      <c r="Q541" s="6">
        <f>[1]Emissions!P949</f>
        <v>0</v>
      </c>
      <c r="R541" s="6">
        <f>[1]Emissions!Q949</f>
        <v>0</v>
      </c>
      <c r="S541" s="6">
        <f>[1]Emissions!R949</f>
        <v>0</v>
      </c>
      <c r="T541" s="6">
        <f>[1]Emissions!S949</f>
        <v>0</v>
      </c>
      <c r="U541" s="6">
        <f>[1]Emissions!T949</f>
        <v>0</v>
      </c>
      <c r="V541" s="6">
        <f>[1]Emissions!U949</f>
        <v>0</v>
      </c>
      <c r="W541" s="6">
        <f>[1]Emissions!V949</f>
        <v>0</v>
      </c>
      <c r="X541" s="6">
        <f>[1]Emissions!W949</f>
        <v>0</v>
      </c>
      <c r="Y541" s="6">
        <f>[1]Emissions!X949</f>
        <v>0</v>
      </c>
      <c r="Z541" s="6">
        <f>[1]Emissions!Y949</f>
        <v>0</v>
      </c>
      <c r="AA541" s="6">
        <f>[1]Emissions!Z949</f>
        <v>0</v>
      </c>
      <c r="AB541" s="6">
        <f>[1]Emissions!AA949</f>
        <v>0</v>
      </c>
      <c r="AC541" s="6">
        <f>[1]Emissions!AB949</f>
        <v>0</v>
      </c>
      <c r="AD541" s="6">
        <f>[1]Emissions!AC949</f>
        <v>0</v>
      </c>
      <c r="AE541" s="6">
        <f>[1]Emissions!AD949</f>
        <v>0</v>
      </c>
      <c r="AF541" s="6">
        <f>[1]Emissions!AE949</f>
        <v>0</v>
      </c>
      <c r="AG541" s="6">
        <f>[1]Emissions!AF949</f>
        <v>0</v>
      </c>
      <c r="AH541" s="6">
        <f>[1]Emissions!AG949</f>
        <v>0</v>
      </c>
      <c r="AI541" s="6">
        <f>[1]Emissions!AH949</f>
        <v>0</v>
      </c>
      <c r="AJ541" s="6">
        <f>[1]Emissions!AI949</f>
        <v>0</v>
      </c>
      <c r="AK541" s="6">
        <f>[1]Emissions!AJ949</f>
        <v>0</v>
      </c>
      <c r="AL541" s="6">
        <f>[1]Emissions!AK949</f>
        <v>0</v>
      </c>
      <c r="AM541" s="6">
        <f>[1]Emissions!AL949</f>
        <v>0</v>
      </c>
      <c r="AN541" s="6">
        <f>[1]Emissions!AM949</f>
        <v>0</v>
      </c>
      <c r="AO541" s="6">
        <f>[1]Emissions!AN949</f>
        <v>0</v>
      </c>
      <c r="AP541" s="6">
        <f>[1]Emissions!AO949</f>
        <v>0</v>
      </c>
      <c r="AQ541" s="6">
        <f>[1]Emissions!AP949</f>
        <v>0</v>
      </c>
      <c r="AR541" s="6">
        <f>[1]Emissions!AQ949</f>
        <v>0</v>
      </c>
      <c r="AS541" s="6">
        <f>[1]Emissions!AR949</f>
        <v>0</v>
      </c>
      <c r="AT541" s="6">
        <f>[1]Emissions!AS949</f>
        <v>0</v>
      </c>
      <c r="AU541" s="6">
        <f>[1]Emissions!AT949</f>
        <v>0</v>
      </c>
      <c r="AV541" s="6">
        <f>[1]Emissions!AU949</f>
        <v>0</v>
      </c>
      <c r="AW541" s="6">
        <f>[1]Emissions!AV949</f>
        <v>0</v>
      </c>
      <c r="AX541" s="6">
        <f>[1]Emissions!AW949</f>
        <v>0</v>
      </c>
      <c r="AY541" s="6">
        <f>[1]Emissions!AX949</f>
        <v>0</v>
      </c>
      <c r="AZ541" s="6">
        <f>[1]Emissions!AY949</f>
        <v>0</v>
      </c>
      <c r="BA541" s="6">
        <f>[1]Emissions!AZ949</f>
        <v>0</v>
      </c>
      <c r="BB541" s="6">
        <f>[1]Emissions!BA949</f>
        <v>0</v>
      </c>
      <c r="BC541" s="6">
        <f>[1]Emissions!BB949</f>
        <v>0</v>
      </c>
      <c r="BD541" s="6">
        <f>[1]Emissions!BC949</f>
        <v>0</v>
      </c>
      <c r="BE541" s="6">
        <f>[1]Emissions!BD949</f>
        <v>0</v>
      </c>
      <c r="BF541" s="6">
        <f>[1]Emissions!BE949</f>
        <v>0</v>
      </c>
      <c r="BG541" s="6">
        <f>[1]Emissions!BF949</f>
        <v>0</v>
      </c>
      <c r="BH541" s="6">
        <f>[1]Emissions!BG949</f>
        <v>0</v>
      </c>
      <c r="BI541" s="6">
        <f>[1]Emissions!BH949</f>
        <v>0</v>
      </c>
      <c r="BJ541" s="6">
        <f>[1]Emissions!BI949</f>
        <v>0</v>
      </c>
      <c r="BK541" s="6">
        <f>[1]Emissions!BJ949</f>
        <v>0</v>
      </c>
      <c r="BL541" s="6">
        <f>[1]Emissions!BK949</f>
        <v>0</v>
      </c>
      <c r="BM541" s="6">
        <f>[1]Emissions!BL949</f>
        <v>0</v>
      </c>
      <c r="BN541" s="6">
        <f>[1]Emissions!BM949</f>
        <v>0</v>
      </c>
      <c r="BO541" s="6">
        <f>[1]Emissions!BN949</f>
        <v>0</v>
      </c>
      <c r="BP541" s="6">
        <f>[1]Emissions!BO949</f>
        <v>0</v>
      </c>
      <c r="BQ541" s="6">
        <f>[1]Emissions!BP949</f>
        <v>0</v>
      </c>
      <c r="BR541" s="6">
        <f>[1]Emissions!BQ949</f>
        <v>0</v>
      </c>
      <c r="BS541" s="6">
        <f>[1]Emissions!BR949</f>
        <v>0</v>
      </c>
      <c r="BT541" s="6">
        <f>[1]Emissions!BS949</f>
        <v>0</v>
      </c>
      <c r="BU541" s="6">
        <f>[1]Emissions!BT949</f>
        <v>0</v>
      </c>
      <c r="BV541" s="6">
        <f>[1]Emissions!BU949</f>
        <v>0</v>
      </c>
      <c r="BW541" s="6">
        <f>[1]Emissions!BV949</f>
        <v>0</v>
      </c>
      <c r="BX541" s="6">
        <f>[1]Emissions!BW949</f>
        <v>0</v>
      </c>
      <c r="BY541" s="6">
        <f>[1]Emissions!BX949</f>
        <v>0</v>
      </c>
      <c r="BZ541" s="6">
        <f>[1]Emissions!BY949</f>
        <v>0</v>
      </c>
      <c r="CA541" s="6">
        <f>[1]Emissions!BZ949</f>
        <v>0</v>
      </c>
      <c r="CB541" s="6">
        <f>[1]Emissions!CA949</f>
        <v>0</v>
      </c>
      <c r="CC541" s="6">
        <f>[1]Emissions!CB949</f>
        <v>0</v>
      </c>
      <c r="CD541" s="6">
        <f>[1]Emissions!CC949</f>
        <v>0</v>
      </c>
      <c r="CE541" s="6">
        <f>[1]Emissions!CD949</f>
        <v>0</v>
      </c>
      <c r="CF541" s="6">
        <f>[1]Emissions!CE949</f>
        <v>0</v>
      </c>
      <c r="CG541" s="6">
        <f>[1]Emissions!CF949</f>
        <v>0</v>
      </c>
      <c r="CH541" s="6">
        <f>[1]Emissions!CG949</f>
        <v>0</v>
      </c>
      <c r="CI541" s="6">
        <f>[1]Emissions!CH949</f>
        <v>0</v>
      </c>
      <c r="CJ541" s="6">
        <f>[1]Emissions!CI949</f>
        <v>0</v>
      </c>
    </row>
    <row r="542" spans="2:88" x14ac:dyDescent="0.3">
      <c r="B542" s="16" t="str">
        <f>[1]Emissions!A950</f>
        <v>ems_ci_co2_swat_0</v>
      </c>
      <c r="C542" s="6">
        <f>[1]Emissions!B950</f>
        <v>3.550164986</v>
      </c>
      <c r="D542" s="6">
        <f>[1]Emissions!C950</f>
        <v>3.5583483060000001</v>
      </c>
      <c r="E542" s="6">
        <f>[1]Emissions!D950</f>
        <v>3.584908204</v>
      </c>
      <c r="F542" s="6">
        <f>[1]Emissions!E950</f>
        <v>3.6081852830000001</v>
      </c>
      <c r="G542" s="6">
        <f>[1]Emissions!F950</f>
        <v>3.6401615070000002</v>
      </c>
      <c r="H542" s="6">
        <f>[1]Emissions!G950</f>
        <v>3.6804892680000001</v>
      </c>
      <c r="I542" s="6">
        <f>[1]Emissions!H950</f>
        <v>3.7186519969999998</v>
      </c>
      <c r="J542" s="6">
        <f>[1]Emissions!I950</f>
        <v>3.6047238070000001</v>
      </c>
      <c r="K542" s="6">
        <f>[1]Emissions!J950</f>
        <v>3.502699641</v>
      </c>
      <c r="L542" s="6">
        <f>[1]Emissions!K950</f>
        <v>3.453284418</v>
      </c>
      <c r="M542" s="6">
        <f>[1]Emissions!L950</f>
        <v>3.413167987</v>
      </c>
      <c r="N542" s="6">
        <f>[1]Emissions!M950</f>
        <v>3.3718530389999999</v>
      </c>
      <c r="O542" s="6">
        <f>[1]Emissions!N950</f>
        <v>3.3178508779999998</v>
      </c>
      <c r="P542" s="6">
        <f>[1]Emissions!O950</f>
        <v>3.2504889019999998</v>
      </c>
      <c r="Q542" s="6">
        <f>[1]Emissions!P950</f>
        <v>3.1731004330000001</v>
      </c>
      <c r="R542" s="6">
        <f>[1]Emissions!Q950</f>
        <v>3.0869752830000001</v>
      </c>
      <c r="S542" s="6">
        <f>[1]Emissions!R950</f>
        <v>2.9924522009999999</v>
      </c>
      <c r="T542" s="6">
        <f>[1]Emissions!S950</f>
        <v>2.8934806740000001</v>
      </c>
      <c r="U542" s="6">
        <f>[1]Emissions!T950</f>
        <v>2.7916267960000001</v>
      </c>
      <c r="V542" s="6">
        <f>[1]Emissions!U950</f>
        <v>2.687265816</v>
      </c>
      <c r="W542" s="6">
        <f>[1]Emissions!V950</f>
        <v>2.5804380939999998</v>
      </c>
      <c r="X542" s="6">
        <f>[1]Emissions!W950</f>
        <v>2.4715326219999998</v>
      </c>
      <c r="Y542" s="6">
        <f>[1]Emissions!X950</f>
        <v>2.360832238</v>
      </c>
      <c r="Z542" s="6">
        <f>[1]Emissions!Y950</f>
        <v>2.2476967910000001</v>
      </c>
      <c r="AA542" s="6">
        <f>[1]Emissions!Z950</f>
        <v>2.1314564740000002</v>
      </c>
      <c r="AB542" s="6">
        <f>[1]Emissions!AA950</f>
        <v>2.011603231</v>
      </c>
      <c r="AC542" s="6">
        <f>[1]Emissions!AB950</f>
        <v>1.8883772169999999</v>
      </c>
      <c r="AD542" s="6">
        <f>[1]Emissions!AC950</f>
        <v>1.7639517570000001</v>
      </c>
      <c r="AE542" s="6">
        <f>[1]Emissions!AD950</f>
        <v>1.637511358</v>
      </c>
      <c r="AF542" s="6">
        <f>[1]Emissions!AE950</f>
        <v>1.5077286519999999</v>
      </c>
      <c r="AG542" s="6">
        <f>[1]Emissions!AF950</f>
        <v>1.3734571769999999</v>
      </c>
      <c r="AH542" s="6">
        <f>[1]Emissions!AG950</f>
        <v>1.2333642440000001</v>
      </c>
      <c r="AI542" s="6">
        <f>[1]Emissions!AH950</f>
        <v>1.0879129919999999</v>
      </c>
      <c r="AJ542" s="6">
        <f>[1]Emissions!AI950</f>
        <v>0.93608713300000002</v>
      </c>
      <c r="AK542" s="6">
        <f>[1]Emissions!AJ950</f>
        <v>0.77653045880000005</v>
      </c>
      <c r="AL542" s="6">
        <f>[1]Emissions!AK950</f>
        <v>0.60772634390000002</v>
      </c>
      <c r="AM542" s="6">
        <f>[1]Emissions!AL950</f>
        <v>0.61895987429999999</v>
      </c>
      <c r="AN542" s="6">
        <f>[1]Emissions!AM950</f>
        <v>0.62874245480000002</v>
      </c>
      <c r="AO542" s="6">
        <f>[1]Emissions!AN950</f>
        <v>0.63732359900000002</v>
      </c>
      <c r="AP542" s="6">
        <f>[1]Emissions!AO950</f>
        <v>0.64498572450000002</v>
      </c>
      <c r="AQ542" s="6">
        <f>[1]Emissions!AP950</f>
        <v>0.65197787480000002</v>
      </c>
      <c r="AR542" s="6">
        <f>[1]Emissions!AQ950</f>
        <v>0.65799692840000001</v>
      </c>
      <c r="AS542" s="6">
        <f>[1]Emissions!AR950</f>
        <v>0.66364541079999995</v>
      </c>
      <c r="AT542" s="6">
        <f>[1]Emissions!AS950</f>
        <v>0.6690905144</v>
      </c>
      <c r="AU542" s="6">
        <f>[1]Emissions!AT950</f>
        <v>0.67442246729999999</v>
      </c>
      <c r="AV542" s="6">
        <f>[1]Emissions!AU950</f>
        <v>0.67970333959999996</v>
      </c>
      <c r="AW542" s="6">
        <f>[1]Emissions!AV950</f>
        <v>0.68430595839999997</v>
      </c>
      <c r="AX542" s="6">
        <f>[1]Emissions!AW950</f>
        <v>0.68887102410000001</v>
      </c>
      <c r="AY542" s="6">
        <f>[1]Emissions!AX950</f>
        <v>0.69349700199999997</v>
      </c>
      <c r="AZ542" s="6">
        <f>[1]Emissions!AY950</f>
        <v>0.69821296889999995</v>
      </c>
      <c r="BA542" s="6">
        <f>[1]Emissions!AZ950</f>
        <v>0.70303445689999999</v>
      </c>
      <c r="BB542" s="6">
        <f>[1]Emissions!BA950</f>
        <v>0.70791693609999995</v>
      </c>
      <c r="BC542" s="6">
        <f>[1]Emissions!BB950</f>
        <v>0.71288923839999996</v>
      </c>
      <c r="BD542" s="6">
        <f>[1]Emissions!BC950</f>
        <v>0.7179544685</v>
      </c>
      <c r="BE542" s="6">
        <f>[1]Emissions!BD950</f>
        <v>0.72311755060000005</v>
      </c>
      <c r="BF542" s="6">
        <f>[1]Emissions!BE950</f>
        <v>0.72838802069999997</v>
      </c>
      <c r="BG542" s="6">
        <f>[1]Emissions!BF950</f>
        <v>0.73293304820000005</v>
      </c>
      <c r="BH542" s="6">
        <f>[1]Emissions!BG950</f>
        <v>0.73751691630000005</v>
      </c>
      <c r="BI542" s="6">
        <f>[1]Emissions!BH950</f>
        <v>0.74223110260000003</v>
      </c>
      <c r="BJ542" s="6">
        <f>[1]Emissions!BI950</f>
        <v>0.74708503660000003</v>
      </c>
      <c r="BK542" s="6">
        <f>[1]Emissions!BJ950</f>
        <v>0.75207589080000004</v>
      </c>
      <c r="BL542" s="6">
        <f>[1]Emissions!BK950</f>
        <v>0.75720562960000004</v>
      </c>
      <c r="BM542" s="6">
        <f>[1]Emissions!BL950</f>
        <v>0.76246016640000003</v>
      </c>
      <c r="BN542" s="6">
        <f>[1]Emissions!BM950</f>
        <v>0.76783121880000005</v>
      </c>
      <c r="BO542" s="6">
        <f>[1]Emissions!BN950</f>
        <v>0.7733111117</v>
      </c>
      <c r="BP542" s="6">
        <f>[1]Emissions!BO950</f>
        <v>0.77889226310000004</v>
      </c>
      <c r="BQ542" s="6">
        <f>[1]Emissions!BP950</f>
        <v>0.78377753019999996</v>
      </c>
      <c r="BR542" s="6">
        <f>[1]Emissions!BQ950</f>
        <v>0.78867268509999999</v>
      </c>
      <c r="BS542" s="6">
        <f>[1]Emissions!BR950</f>
        <v>0.79365725629999995</v>
      </c>
      <c r="BT542" s="6">
        <f>[1]Emissions!BS950</f>
        <v>0.79873748929999999</v>
      </c>
      <c r="BU542" s="6">
        <f>[1]Emissions!BT950</f>
        <v>0.80391011840000004</v>
      </c>
      <c r="BV542" s="6">
        <f>[1]Emissions!BU950</f>
        <v>0.80915916730000004</v>
      </c>
      <c r="BW542" s="6">
        <f>[1]Emissions!BV950</f>
        <v>0.8144880686</v>
      </c>
      <c r="BX542" s="6">
        <f>[1]Emissions!BW950</f>
        <v>0.81989160289999996</v>
      </c>
      <c r="BY542" s="6">
        <f>[1]Emissions!BX950</f>
        <v>0.8253637868</v>
      </c>
      <c r="BZ542" s="6">
        <f>[1]Emissions!BY950</f>
        <v>0.8308989698</v>
      </c>
      <c r="CA542" s="6">
        <f>[1]Emissions!BZ950</f>
        <v>0.83589343900000002</v>
      </c>
      <c r="CB542" s="6">
        <f>[1]Emissions!CA950</f>
        <v>0.84088355589999997</v>
      </c>
      <c r="CC542" s="6">
        <f>[1]Emissions!CB950</f>
        <v>0.84593079709999996</v>
      </c>
      <c r="CD542" s="6">
        <f>[1]Emissions!CC950</f>
        <v>0.85104115800000002</v>
      </c>
      <c r="CE542" s="6">
        <f>[1]Emissions!CD950</f>
        <v>0.85621341009999996</v>
      </c>
      <c r="CF542" s="6">
        <f>[1]Emissions!CE950</f>
        <v>0.86141509549999995</v>
      </c>
      <c r="CG542" s="6">
        <f>[1]Emissions!CF950</f>
        <v>0.86666923309999999</v>
      </c>
      <c r="CH542" s="6">
        <f>[1]Emissions!CG950</f>
        <v>0.87999506100000002</v>
      </c>
      <c r="CI542" s="6">
        <f>[1]Emissions!CH950</f>
        <v>0.88306749799999995</v>
      </c>
      <c r="CJ542" s="6">
        <f>[1]Emissions!CI950</f>
        <v>0.88276786679999997</v>
      </c>
    </row>
    <row r="543" spans="2:88" x14ac:dyDescent="0.3">
      <c r="B543" s="16" t="str">
        <f>[1]Emissions!A951</f>
        <v>ems_y_co2_swat_0</v>
      </c>
      <c r="C543" s="6">
        <f>[1]Emissions!B951</f>
        <v>0</v>
      </c>
      <c r="D543" s="6">
        <f>[1]Emissions!C951</f>
        <v>0</v>
      </c>
      <c r="E543" s="6">
        <f>[1]Emissions!D951</f>
        <v>0</v>
      </c>
      <c r="F543" s="6">
        <f>[1]Emissions!E951</f>
        <v>0</v>
      </c>
      <c r="G543" s="6">
        <f>[1]Emissions!F951</f>
        <v>0</v>
      </c>
      <c r="H543" s="6">
        <f>[1]Emissions!G951</f>
        <v>0</v>
      </c>
      <c r="I543" s="6">
        <f>[1]Emissions!H951</f>
        <v>0</v>
      </c>
      <c r="J543" s="6">
        <f>[1]Emissions!I951</f>
        <v>0</v>
      </c>
      <c r="K543" s="6">
        <f>[1]Emissions!J951</f>
        <v>0</v>
      </c>
      <c r="L543" s="6">
        <f>[1]Emissions!K951</f>
        <v>0</v>
      </c>
      <c r="M543" s="6">
        <f>[1]Emissions!L951</f>
        <v>0</v>
      </c>
      <c r="N543" s="6">
        <f>[1]Emissions!M951</f>
        <v>0</v>
      </c>
      <c r="O543" s="6">
        <f>[1]Emissions!N951</f>
        <v>0</v>
      </c>
      <c r="P543" s="6">
        <f>[1]Emissions!O951</f>
        <v>0</v>
      </c>
      <c r="Q543" s="6">
        <f>[1]Emissions!P951</f>
        <v>0</v>
      </c>
      <c r="R543" s="6">
        <f>[1]Emissions!Q951</f>
        <v>0</v>
      </c>
      <c r="S543" s="6">
        <f>[1]Emissions!R951</f>
        <v>0</v>
      </c>
      <c r="T543" s="6">
        <f>[1]Emissions!S951</f>
        <v>0</v>
      </c>
      <c r="U543" s="6">
        <f>[1]Emissions!T951</f>
        <v>0</v>
      </c>
      <c r="V543" s="6">
        <f>[1]Emissions!U951</f>
        <v>0</v>
      </c>
      <c r="W543" s="6">
        <f>[1]Emissions!V951</f>
        <v>0</v>
      </c>
      <c r="X543" s="6">
        <f>[1]Emissions!W951</f>
        <v>0</v>
      </c>
      <c r="Y543" s="6">
        <f>[1]Emissions!X951</f>
        <v>0</v>
      </c>
      <c r="Z543" s="6">
        <f>[1]Emissions!Y951</f>
        <v>0</v>
      </c>
      <c r="AA543" s="6">
        <f>[1]Emissions!Z951</f>
        <v>0</v>
      </c>
      <c r="AB543" s="6">
        <f>[1]Emissions!AA951</f>
        <v>0</v>
      </c>
      <c r="AC543" s="6">
        <f>[1]Emissions!AB951</f>
        <v>0</v>
      </c>
      <c r="AD543" s="6">
        <f>[1]Emissions!AC951</f>
        <v>0</v>
      </c>
      <c r="AE543" s="6">
        <f>[1]Emissions!AD951</f>
        <v>0</v>
      </c>
      <c r="AF543" s="6">
        <f>[1]Emissions!AE951</f>
        <v>0</v>
      </c>
      <c r="AG543" s="6">
        <f>[1]Emissions!AF951</f>
        <v>0</v>
      </c>
      <c r="AH543" s="6">
        <f>[1]Emissions!AG951</f>
        <v>0</v>
      </c>
      <c r="AI543" s="6">
        <f>[1]Emissions!AH951</f>
        <v>0</v>
      </c>
      <c r="AJ543" s="6">
        <f>[1]Emissions!AI951</f>
        <v>0</v>
      </c>
      <c r="AK543" s="6">
        <f>[1]Emissions!AJ951</f>
        <v>0</v>
      </c>
      <c r="AL543" s="6">
        <f>[1]Emissions!AK951</f>
        <v>0</v>
      </c>
      <c r="AM543" s="6">
        <f>[1]Emissions!AL951</f>
        <v>0</v>
      </c>
      <c r="AN543" s="6">
        <f>[1]Emissions!AM951</f>
        <v>0</v>
      </c>
      <c r="AO543" s="6">
        <f>[1]Emissions!AN951</f>
        <v>0</v>
      </c>
      <c r="AP543" s="6">
        <f>[1]Emissions!AO951</f>
        <v>0</v>
      </c>
      <c r="AQ543" s="6">
        <f>[1]Emissions!AP951</f>
        <v>0</v>
      </c>
      <c r="AR543" s="6">
        <f>[1]Emissions!AQ951</f>
        <v>0</v>
      </c>
      <c r="AS543" s="6">
        <f>[1]Emissions!AR951</f>
        <v>0</v>
      </c>
      <c r="AT543" s="6">
        <f>[1]Emissions!AS951</f>
        <v>0</v>
      </c>
      <c r="AU543" s="6">
        <f>[1]Emissions!AT951</f>
        <v>0</v>
      </c>
      <c r="AV543" s="6">
        <f>[1]Emissions!AU951</f>
        <v>0</v>
      </c>
      <c r="AW543" s="6">
        <f>[1]Emissions!AV951</f>
        <v>0</v>
      </c>
      <c r="AX543" s="6">
        <f>[1]Emissions!AW951</f>
        <v>0</v>
      </c>
      <c r="AY543" s="6">
        <f>[1]Emissions!AX951</f>
        <v>0</v>
      </c>
      <c r="AZ543" s="6">
        <f>[1]Emissions!AY951</f>
        <v>0</v>
      </c>
      <c r="BA543" s="6">
        <f>[1]Emissions!AZ951</f>
        <v>0</v>
      </c>
      <c r="BB543" s="6">
        <f>[1]Emissions!BA951</f>
        <v>0</v>
      </c>
      <c r="BC543" s="6">
        <f>[1]Emissions!BB951</f>
        <v>0</v>
      </c>
      <c r="BD543" s="6">
        <f>[1]Emissions!BC951</f>
        <v>0</v>
      </c>
      <c r="BE543" s="6">
        <f>[1]Emissions!BD951</f>
        <v>0</v>
      </c>
      <c r="BF543" s="6">
        <f>[1]Emissions!BE951</f>
        <v>0</v>
      </c>
      <c r="BG543" s="6">
        <f>[1]Emissions!BF951</f>
        <v>0</v>
      </c>
      <c r="BH543" s="6">
        <f>[1]Emissions!BG951</f>
        <v>0</v>
      </c>
      <c r="BI543" s="6">
        <f>[1]Emissions!BH951</f>
        <v>0</v>
      </c>
      <c r="BJ543" s="6">
        <f>[1]Emissions!BI951</f>
        <v>0</v>
      </c>
      <c r="BK543" s="6">
        <f>[1]Emissions!BJ951</f>
        <v>0</v>
      </c>
      <c r="BL543" s="6">
        <f>[1]Emissions!BK951</f>
        <v>0</v>
      </c>
      <c r="BM543" s="6">
        <f>[1]Emissions!BL951</f>
        <v>0</v>
      </c>
      <c r="BN543" s="6">
        <f>[1]Emissions!BM951</f>
        <v>0</v>
      </c>
      <c r="BO543" s="6">
        <f>[1]Emissions!BN951</f>
        <v>0</v>
      </c>
      <c r="BP543" s="6">
        <f>[1]Emissions!BO951</f>
        <v>0</v>
      </c>
      <c r="BQ543" s="6">
        <f>[1]Emissions!BP951</f>
        <v>0</v>
      </c>
      <c r="BR543" s="6">
        <f>[1]Emissions!BQ951</f>
        <v>0</v>
      </c>
      <c r="BS543" s="6">
        <f>[1]Emissions!BR951</f>
        <v>0</v>
      </c>
      <c r="BT543" s="6">
        <f>[1]Emissions!BS951</f>
        <v>0</v>
      </c>
      <c r="BU543" s="6">
        <f>[1]Emissions!BT951</f>
        <v>0</v>
      </c>
      <c r="BV543" s="6">
        <f>[1]Emissions!BU951</f>
        <v>0</v>
      </c>
      <c r="BW543" s="6">
        <f>[1]Emissions!BV951</f>
        <v>0</v>
      </c>
      <c r="BX543" s="6">
        <f>[1]Emissions!BW951</f>
        <v>0</v>
      </c>
      <c r="BY543" s="6">
        <f>[1]Emissions!BX951</f>
        <v>0</v>
      </c>
      <c r="BZ543" s="6">
        <f>[1]Emissions!BY951</f>
        <v>0</v>
      </c>
      <c r="CA543" s="6">
        <f>[1]Emissions!BZ951</f>
        <v>0</v>
      </c>
      <c r="CB543" s="6">
        <f>[1]Emissions!CA951</f>
        <v>0</v>
      </c>
      <c r="CC543" s="6">
        <f>[1]Emissions!CB951</f>
        <v>0</v>
      </c>
      <c r="CD543" s="6">
        <f>[1]Emissions!CC951</f>
        <v>0</v>
      </c>
      <c r="CE543" s="6">
        <f>[1]Emissions!CD951</f>
        <v>0</v>
      </c>
      <c r="CF543" s="6">
        <f>[1]Emissions!CE951</f>
        <v>0</v>
      </c>
      <c r="CG543" s="6">
        <f>[1]Emissions!CF951</f>
        <v>0</v>
      </c>
      <c r="CH543" s="6">
        <f>[1]Emissions!CG951</f>
        <v>0</v>
      </c>
      <c r="CI543" s="6">
        <f>[1]Emissions!CH951</f>
        <v>0</v>
      </c>
      <c r="CJ543" s="6">
        <f>[1]Emissions!CI951</f>
        <v>0</v>
      </c>
    </row>
    <row r="544" spans="2:88" x14ac:dyDescent="0.3">
      <c r="B544" s="16" t="str">
        <f>[1]Emissions!A952</f>
        <v>ems_mat_co2_swat_0</v>
      </c>
      <c r="C544" s="6">
        <f>[1]Emissions!B952</f>
        <v>0</v>
      </c>
      <c r="D544" s="6">
        <f>[1]Emissions!C952</f>
        <v>0</v>
      </c>
      <c r="E544" s="6">
        <f>[1]Emissions!D952</f>
        <v>0</v>
      </c>
      <c r="F544" s="6">
        <f>[1]Emissions!E952</f>
        <v>0</v>
      </c>
      <c r="G544" s="6">
        <f>[1]Emissions!F952</f>
        <v>0</v>
      </c>
      <c r="H544" s="6">
        <f>[1]Emissions!G952</f>
        <v>0</v>
      </c>
      <c r="I544" s="6">
        <f>[1]Emissions!H952</f>
        <v>0</v>
      </c>
      <c r="J544" s="6">
        <f>[1]Emissions!I952</f>
        <v>0</v>
      </c>
      <c r="K544" s="6">
        <f>[1]Emissions!J952</f>
        <v>0</v>
      </c>
      <c r="L544" s="6">
        <f>[1]Emissions!K952</f>
        <v>0</v>
      </c>
      <c r="M544" s="6">
        <f>[1]Emissions!L952</f>
        <v>0</v>
      </c>
      <c r="N544" s="6">
        <f>[1]Emissions!M952</f>
        <v>0</v>
      </c>
      <c r="O544" s="6">
        <f>[1]Emissions!N952</f>
        <v>0</v>
      </c>
      <c r="P544" s="6">
        <f>[1]Emissions!O952</f>
        <v>0</v>
      </c>
      <c r="Q544" s="6">
        <f>[1]Emissions!P952</f>
        <v>0</v>
      </c>
      <c r="R544" s="6">
        <f>[1]Emissions!Q952</f>
        <v>0</v>
      </c>
      <c r="S544" s="6">
        <f>[1]Emissions!R952</f>
        <v>0</v>
      </c>
      <c r="T544" s="6">
        <f>[1]Emissions!S952</f>
        <v>0</v>
      </c>
      <c r="U544" s="6">
        <f>[1]Emissions!T952</f>
        <v>0</v>
      </c>
      <c r="V544" s="6">
        <f>[1]Emissions!U952</f>
        <v>0</v>
      </c>
      <c r="W544" s="6">
        <f>[1]Emissions!V952</f>
        <v>0</v>
      </c>
      <c r="X544" s="6">
        <f>[1]Emissions!W952</f>
        <v>0</v>
      </c>
      <c r="Y544" s="6">
        <f>[1]Emissions!X952</f>
        <v>0</v>
      </c>
      <c r="Z544" s="6">
        <f>[1]Emissions!Y952</f>
        <v>0</v>
      </c>
      <c r="AA544" s="6">
        <f>[1]Emissions!Z952</f>
        <v>0</v>
      </c>
      <c r="AB544" s="6">
        <f>[1]Emissions!AA952</f>
        <v>0</v>
      </c>
      <c r="AC544" s="6">
        <f>[1]Emissions!AB952</f>
        <v>0</v>
      </c>
      <c r="AD544" s="6">
        <f>[1]Emissions!AC952</f>
        <v>0</v>
      </c>
      <c r="AE544" s="6">
        <f>[1]Emissions!AD952</f>
        <v>0</v>
      </c>
      <c r="AF544" s="6">
        <f>[1]Emissions!AE952</f>
        <v>0</v>
      </c>
      <c r="AG544" s="6">
        <f>[1]Emissions!AF952</f>
        <v>0</v>
      </c>
      <c r="AH544" s="6">
        <f>[1]Emissions!AG952</f>
        <v>0</v>
      </c>
      <c r="AI544" s="6">
        <f>[1]Emissions!AH952</f>
        <v>0</v>
      </c>
      <c r="AJ544" s="6">
        <f>[1]Emissions!AI952</f>
        <v>0</v>
      </c>
      <c r="AK544" s="6">
        <f>[1]Emissions!AJ952</f>
        <v>0</v>
      </c>
      <c r="AL544" s="6">
        <f>[1]Emissions!AK952</f>
        <v>0</v>
      </c>
      <c r="AM544" s="6">
        <f>[1]Emissions!AL952</f>
        <v>0</v>
      </c>
      <c r="AN544" s="6">
        <f>[1]Emissions!AM952</f>
        <v>0</v>
      </c>
      <c r="AO544" s="6">
        <f>[1]Emissions!AN952</f>
        <v>0</v>
      </c>
      <c r="AP544" s="6">
        <f>[1]Emissions!AO952</f>
        <v>0</v>
      </c>
      <c r="AQ544" s="6">
        <f>[1]Emissions!AP952</f>
        <v>0</v>
      </c>
      <c r="AR544" s="6">
        <f>[1]Emissions!AQ952</f>
        <v>0</v>
      </c>
      <c r="AS544" s="6">
        <f>[1]Emissions!AR952</f>
        <v>0</v>
      </c>
      <c r="AT544" s="6">
        <f>[1]Emissions!AS952</f>
        <v>0</v>
      </c>
      <c r="AU544" s="6">
        <f>[1]Emissions!AT952</f>
        <v>0</v>
      </c>
      <c r="AV544" s="6">
        <f>[1]Emissions!AU952</f>
        <v>0</v>
      </c>
      <c r="AW544" s="6">
        <f>[1]Emissions!AV952</f>
        <v>0</v>
      </c>
      <c r="AX544" s="6">
        <f>[1]Emissions!AW952</f>
        <v>0</v>
      </c>
      <c r="AY544" s="6">
        <f>[1]Emissions!AX952</f>
        <v>0</v>
      </c>
      <c r="AZ544" s="6">
        <f>[1]Emissions!AY952</f>
        <v>0</v>
      </c>
      <c r="BA544" s="6">
        <f>[1]Emissions!AZ952</f>
        <v>0</v>
      </c>
      <c r="BB544" s="6">
        <f>[1]Emissions!BA952</f>
        <v>0</v>
      </c>
      <c r="BC544" s="6">
        <f>[1]Emissions!BB952</f>
        <v>0</v>
      </c>
      <c r="BD544" s="6">
        <f>[1]Emissions!BC952</f>
        <v>0</v>
      </c>
      <c r="BE544" s="6">
        <f>[1]Emissions!BD952</f>
        <v>0</v>
      </c>
      <c r="BF544" s="6">
        <f>[1]Emissions!BE952</f>
        <v>0</v>
      </c>
      <c r="BG544" s="6">
        <f>[1]Emissions!BF952</f>
        <v>0</v>
      </c>
      <c r="BH544" s="6">
        <f>[1]Emissions!BG952</f>
        <v>0</v>
      </c>
      <c r="BI544" s="6">
        <f>[1]Emissions!BH952</f>
        <v>0</v>
      </c>
      <c r="BJ544" s="6">
        <f>[1]Emissions!BI952</f>
        <v>0</v>
      </c>
      <c r="BK544" s="6">
        <f>[1]Emissions!BJ952</f>
        <v>0</v>
      </c>
      <c r="BL544" s="6">
        <f>[1]Emissions!BK952</f>
        <v>0</v>
      </c>
      <c r="BM544" s="6">
        <f>[1]Emissions!BL952</f>
        <v>0</v>
      </c>
      <c r="BN544" s="6">
        <f>[1]Emissions!BM952</f>
        <v>0</v>
      </c>
      <c r="BO544" s="6">
        <f>[1]Emissions!BN952</f>
        <v>0</v>
      </c>
      <c r="BP544" s="6">
        <f>[1]Emissions!BO952</f>
        <v>0</v>
      </c>
      <c r="BQ544" s="6">
        <f>[1]Emissions!BP952</f>
        <v>0</v>
      </c>
      <c r="BR544" s="6">
        <f>[1]Emissions!BQ952</f>
        <v>0</v>
      </c>
      <c r="BS544" s="6">
        <f>[1]Emissions!BR952</f>
        <v>0</v>
      </c>
      <c r="BT544" s="6">
        <f>[1]Emissions!BS952</f>
        <v>0</v>
      </c>
      <c r="BU544" s="6">
        <f>[1]Emissions!BT952</f>
        <v>0</v>
      </c>
      <c r="BV544" s="6">
        <f>[1]Emissions!BU952</f>
        <v>0</v>
      </c>
      <c r="BW544" s="6">
        <f>[1]Emissions!BV952</f>
        <v>0</v>
      </c>
      <c r="BX544" s="6">
        <f>[1]Emissions!BW952</f>
        <v>0</v>
      </c>
      <c r="BY544" s="6">
        <f>[1]Emissions!BX952</f>
        <v>0</v>
      </c>
      <c r="BZ544" s="6">
        <f>[1]Emissions!BY952</f>
        <v>0</v>
      </c>
      <c r="CA544" s="6">
        <f>[1]Emissions!BZ952</f>
        <v>0</v>
      </c>
      <c r="CB544" s="6">
        <f>[1]Emissions!CA952</f>
        <v>0</v>
      </c>
      <c r="CC544" s="6">
        <f>[1]Emissions!CB952</f>
        <v>0</v>
      </c>
      <c r="CD544" s="6">
        <f>[1]Emissions!CC952</f>
        <v>0</v>
      </c>
      <c r="CE544" s="6">
        <f>[1]Emissions!CD952</f>
        <v>0</v>
      </c>
      <c r="CF544" s="6">
        <f>[1]Emissions!CE952</f>
        <v>0</v>
      </c>
      <c r="CG544" s="6">
        <f>[1]Emissions!CF952</f>
        <v>0</v>
      </c>
      <c r="CH544" s="6">
        <f>[1]Emissions!CG952</f>
        <v>0</v>
      </c>
      <c r="CI544" s="6">
        <f>[1]Emissions!CH952</f>
        <v>0</v>
      </c>
      <c r="CJ544" s="6">
        <f>[1]Emissions!CI952</f>
        <v>0</v>
      </c>
    </row>
    <row r="545" spans="2:88" x14ac:dyDescent="0.3">
      <c r="B545" s="16" t="str">
        <f>[1]Emissions!A953</f>
        <v>ems_ci_co2_sair_0</v>
      </c>
      <c r="C545" s="6">
        <f>[1]Emissions!B953</f>
        <v>19.111811100000001</v>
      </c>
      <c r="D545" s="6">
        <f>[1]Emissions!C953</f>
        <v>19.066533419999999</v>
      </c>
      <c r="E545" s="6">
        <f>[1]Emissions!D953</f>
        <v>19.07989907</v>
      </c>
      <c r="F545" s="6">
        <f>[1]Emissions!E953</f>
        <v>19.082296729999999</v>
      </c>
      <c r="G545" s="6">
        <f>[1]Emissions!F953</f>
        <v>19.14981736</v>
      </c>
      <c r="H545" s="6">
        <f>[1]Emissions!G953</f>
        <v>19.285623319999999</v>
      </c>
      <c r="I545" s="6">
        <f>[1]Emissions!H953</f>
        <v>19.438219289999999</v>
      </c>
      <c r="J545" s="6">
        <f>[1]Emissions!I953</f>
        <v>18.738003209999999</v>
      </c>
      <c r="K545" s="6">
        <f>[1]Emissions!J953</f>
        <v>18.003322600000001</v>
      </c>
      <c r="L545" s="6">
        <f>[1]Emissions!K953</f>
        <v>17.406830800000002</v>
      </c>
      <c r="M545" s="6">
        <f>[1]Emissions!L953</f>
        <v>16.85785885</v>
      </c>
      <c r="N545" s="6">
        <f>[1]Emissions!M953</f>
        <v>16.367273969999999</v>
      </c>
      <c r="O545" s="6">
        <f>[1]Emissions!N953</f>
        <v>15.909740879999999</v>
      </c>
      <c r="P545" s="6">
        <f>[1]Emissions!O953</f>
        <v>15.468294029999999</v>
      </c>
      <c r="Q545" s="6">
        <f>[1]Emissions!P953</f>
        <v>15.03450258</v>
      </c>
      <c r="R545" s="6">
        <f>[1]Emissions!Q953</f>
        <v>14.59823578</v>
      </c>
      <c r="S545" s="6">
        <f>[1]Emissions!R953</f>
        <v>14.14181915</v>
      </c>
      <c r="T545" s="6">
        <f>[1]Emissions!S953</f>
        <v>13.66631274</v>
      </c>
      <c r="U545" s="6">
        <f>[1]Emissions!T953</f>
        <v>13.17598139</v>
      </c>
      <c r="V545" s="6">
        <f>[1]Emissions!U953</f>
        <v>12.67412457</v>
      </c>
      <c r="W545" s="6">
        <f>[1]Emissions!V953</f>
        <v>12.16270963</v>
      </c>
      <c r="X545" s="6">
        <f>[1]Emissions!W953</f>
        <v>11.643285540000001</v>
      </c>
      <c r="Y545" s="6">
        <f>[1]Emissions!X953</f>
        <v>11.116701730000001</v>
      </c>
      <c r="Z545" s="6">
        <f>[1]Emissions!Y953</f>
        <v>10.58157198</v>
      </c>
      <c r="AA545" s="6">
        <f>[1]Emissions!Z953</f>
        <v>10.035810079999999</v>
      </c>
      <c r="AB545" s="6">
        <f>[1]Emissions!AA953</f>
        <v>9.4772107660000007</v>
      </c>
      <c r="AC545" s="6">
        <f>[1]Emissions!AB953</f>
        <v>8.9037386670000007</v>
      </c>
      <c r="AD545" s="6">
        <f>[1]Emissions!AC953</f>
        <v>8.3185347430000007</v>
      </c>
      <c r="AE545" s="6">
        <f>[1]Emissions!AD953</f>
        <v>7.7191797089999996</v>
      </c>
      <c r="AF545" s="6">
        <f>[1]Emissions!AE953</f>
        <v>7.1016327610000003</v>
      </c>
      <c r="AG545" s="6">
        <f>[1]Emissions!AF953</f>
        <v>6.4614248510000003</v>
      </c>
      <c r="AH545" s="6">
        <f>[1]Emissions!AG953</f>
        <v>5.7924071440000002</v>
      </c>
      <c r="AI545" s="6">
        <f>[1]Emissions!AH953</f>
        <v>5.0924604980000003</v>
      </c>
      <c r="AJ545" s="6">
        <f>[1]Emissions!AI953</f>
        <v>4.3558991100000002</v>
      </c>
      <c r="AK545" s="6">
        <f>[1]Emissions!AJ953</f>
        <v>3.575324411</v>
      </c>
      <c r="AL545" s="6">
        <f>[1]Emissions!AK953</f>
        <v>2.7415485620000002</v>
      </c>
      <c r="AM545" s="6">
        <f>[1]Emissions!AL953</f>
        <v>2.808033751</v>
      </c>
      <c r="AN545" s="6">
        <f>[1]Emissions!AM953</f>
        <v>2.8655966959999999</v>
      </c>
      <c r="AO545" s="6">
        <f>[1]Emissions!AN953</f>
        <v>2.914800268</v>
      </c>
      <c r="AP545" s="6">
        <f>[1]Emissions!AO953</f>
        <v>2.957508442</v>
      </c>
      <c r="AQ545" s="6">
        <f>[1]Emissions!AP953</f>
        <v>2.995635402</v>
      </c>
      <c r="AR545" s="6">
        <f>[1]Emissions!AQ953</f>
        <v>3.0294463120000001</v>
      </c>
      <c r="AS545" s="6">
        <f>[1]Emissions!AR953</f>
        <v>3.0611198100000001</v>
      </c>
      <c r="AT545" s="6">
        <f>[1]Emissions!AS953</f>
        <v>3.0916234170000001</v>
      </c>
      <c r="AU545" s="6">
        <f>[1]Emissions!AT953</f>
        <v>3.121550059</v>
      </c>
      <c r="AV545" s="6">
        <f>[1]Emissions!AU953</f>
        <v>3.1512915819999998</v>
      </c>
      <c r="AW545" s="6">
        <f>[1]Emissions!AV953</f>
        <v>3.1794047590000001</v>
      </c>
      <c r="AX545" s="6">
        <f>[1]Emissions!AW953</f>
        <v>3.2074592380000002</v>
      </c>
      <c r="AY545" s="6">
        <f>[1]Emissions!AX953</f>
        <v>3.2357828579999999</v>
      </c>
      <c r="AZ545" s="6">
        <f>[1]Emissions!AY953</f>
        <v>3.2645040540000001</v>
      </c>
      <c r="BA545" s="6">
        <f>[1]Emissions!AZ953</f>
        <v>3.2936974280000002</v>
      </c>
      <c r="BB545" s="6">
        <f>[1]Emissions!BA953</f>
        <v>3.3224025859999999</v>
      </c>
      <c r="BC545" s="6">
        <f>[1]Emissions!BB953</f>
        <v>3.3505413970000002</v>
      </c>
      <c r="BD545" s="6">
        <f>[1]Emissions!BC953</f>
        <v>3.37842799</v>
      </c>
      <c r="BE545" s="6">
        <f>[1]Emissions!BD953</f>
        <v>3.4063720580000001</v>
      </c>
      <c r="BF545" s="6">
        <f>[1]Emissions!BE953</f>
        <v>3.4345917250000002</v>
      </c>
      <c r="BG545" s="6">
        <f>[1]Emissions!BF953</f>
        <v>3.461067093</v>
      </c>
      <c r="BH545" s="6">
        <f>[1]Emissions!BG953</f>
        <v>3.487566078</v>
      </c>
      <c r="BI545" s="6">
        <f>[1]Emissions!BH953</f>
        <v>3.51439389</v>
      </c>
      <c r="BJ545" s="6">
        <f>[1]Emissions!BI953</f>
        <v>3.5416443790000001</v>
      </c>
      <c r="BK545" s="6">
        <f>[1]Emissions!BJ953</f>
        <v>3.5693665640000001</v>
      </c>
      <c r="BL545" s="6">
        <f>[1]Emissions!BK953</f>
        <v>3.5976110120000002</v>
      </c>
      <c r="BM545" s="6">
        <f>[1]Emissions!BL953</f>
        <v>3.6263805979999999</v>
      </c>
      <c r="BN545" s="6">
        <f>[1]Emissions!BM953</f>
        <v>3.6556814499999999</v>
      </c>
      <c r="BO545" s="6">
        <f>[1]Emissions!BN953</f>
        <v>3.6855131239999999</v>
      </c>
      <c r="BP545" s="6">
        <f>[1]Emissions!BO953</f>
        <v>3.7158688479999999</v>
      </c>
      <c r="BQ545" s="6">
        <f>[1]Emissions!BP953</f>
        <v>3.7447425139999999</v>
      </c>
      <c r="BR545" s="6">
        <f>[1]Emissions!BQ953</f>
        <v>3.7736978450000001</v>
      </c>
      <c r="BS545" s="6">
        <f>[1]Emissions!BR953</f>
        <v>3.8029773699999998</v>
      </c>
      <c r="BT545" s="6">
        <f>[1]Emissions!BS953</f>
        <v>3.8326454220000001</v>
      </c>
      <c r="BU545" s="6">
        <f>[1]Emissions!BT953</f>
        <v>3.8627332399999998</v>
      </c>
      <c r="BV545" s="6">
        <f>[1]Emissions!BU953</f>
        <v>3.8932326420000001</v>
      </c>
      <c r="BW545" s="6">
        <f>[1]Emissions!BV953</f>
        <v>3.9241756030000001</v>
      </c>
      <c r="BX545" s="6">
        <f>[1]Emissions!BW953</f>
        <v>3.9555712770000002</v>
      </c>
      <c r="BY545" s="6">
        <f>[1]Emissions!BX953</f>
        <v>3.9874224360000001</v>
      </c>
      <c r="BZ545" s="6">
        <f>[1]Emissions!BY953</f>
        <v>4.0197281829999998</v>
      </c>
      <c r="CA545" s="6">
        <f>[1]Emissions!BZ953</f>
        <v>4.0509829860000002</v>
      </c>
      <c r="CB545" s="6">
        <f>[1]Emissions!CA953</f>
        <v>4.0823625400000001</v>
      </c>
      <c r="CC545" s="6">
        <f>[1]Emissions!CB953</f>
        <v>4.1140554749999998</v>
      </c>
      <c r="CD545" s="6">
        <f>[1]Emissions!CC953</f>
        <v>4.1461169790000003</v>
      </c>
      <c r="CE545" s="6">
        <f>[1]Emissions!CD953</f>
        <v>4.1785768030000003</v>
      </c>
      <c r="CF545" s="6">
        <f>[1]Emissions!CE953</f>
        <v>4.2113799869999999</v>
      </c>
      <c r="CG545" s="6">
        <f>[1]Emissions!CF953</f>
        <v>4.2445970119999998</v>
      </c>
      <c r="CH545" s="6">
        <f>[1]Emissions!CG953</f>
        <v>4.2809890460000002</v>
      </c>
      <c r="CI545" s="6">
        <f>[1]Emissions!CH953</f>
        <v>4.3126629010000004</v>
      </c>
      <c r="CJ545" s="6">
        <f>[1]Emissions!CI953</f>
        <v>4.3126203380000003</v>
      </c>
    </row>
    <row r="546" spans="2:88" x14ac:dyDescent="0.3">
      <c r="B546" s="16" t="str">
        <f>[1]Emissions!A954</f>
        <v>ems_y_co2_sair_0</v>
      </c>
      <c r="C546" s="6">
        <f>[1]Emissions!B954</f>
        <v>0</v>
      </c>
      <c r="D546" s="6">
        <f>[1]Emissions!C954</f>
        <v>0</v>
      </c>
      <c r="E546" s="6">
        <f>[1]Emissions!D954</f>
        <v>0</v>
      </c>
      <c r="F546" s="6">
        <f>[1]Emissions!E954</f>
        <v>0</v>
      </c>
      <c r="G546" s="6">
        <f>[1]Emissions!F954</f>
        <v>0</v>
      </c>
      <c r="H546" s="6">
        <f>[1]Emissions!G954</f>
        <v>0</v>
      </c>
      <c r="I546" s="6">
        <f>[1]Emissions!H954</f>
        <v>0</v>
      </c>
      <c r="J546" s="6">
        <f>[1]Emissions!I954</f>
        <v>0</v>
      </c>
      <c r="K546" s="6">
        <f>[1]Emissions!J954</f>
        <v>0</v>
      </c>
      <c r="L546" s="6">
        <f>[1]Emissions!K954</f>
        <v>0</v>
      </c>
      <c r="M546" s="6">
        <f>[1]Emissions!L954</f>
        <v>0</v>
      </c>
      <c r="N546" s="6">
        <f>[1]Emissions!M954</f>
        <v>0</v>
      </c>
      <c r="O546" s="6">
        <f>[1]Emissions!N954</f>
        <v>0</v>
      </c>
      <c r="P546" s="6">
        <f>[1]Emissions!O954</f>
        <v>0</v>
      </c>
      <c r="Q546" s="6">
        <f>[1]Emissions!P954</f>
        <v>0</v>
      </c>
      <c r="R546" s="6">
        <f>[1]Emissions!Q954</f>
        <v>0</v>
      </c>
      <c r="S546" s="6">
        <f>[1]Emissions!R954</f>
        <v>0</v>
      </c>
      <c r="T546" s="6">
        <f>[1]Emissions!S954</f>
        <v>0</v>
      </c>
      <c r="U546" s="6">
        <f>[1]Emissions!T954</f>
        <v>0</v>
      </c>
      <c r="V546" s="6">
        <f>[1]Emissions!U954</f>
        <v>0</v>
      </c>
      <c r="W546" s="6">
        <f>[1]Emissions!V954</f>
        <v>0</v>
      </c>
      <c r="X546" s="6">
        <f>[1]Emissions!W954</f>
        <v>0</v>
      </c>
      <c r="Y546" s="6">
        <f>[1]Emissions!X954</f>
        <v>0</v>
      </c>
      <c r="Z546" s="6">
        <f>[1]Emissions!Y954</f>
        <v>0</v>
      </c>
      <c r="AA546" s="6">
        <f>[1]Emissions!Z954</f>
        <v>0</v>
      </c>
      <c r="AB546" s="6">
        <f>[1]Emissions!AA954</f>
        <v>0</v>
      </c>
      <c r="AC546" s="6">
        <f>[1]Emissions!AB954</f>
        <v>0</v>
      </c>
      <c r="AD546" s="6">
        <f>[1]Emissions!AC954</f>
        <v>0</v>
      </c>
      <c r="AE546" s="6">
        <f>[1]Emissions!AD954</f>
        <v>0</v>
      </c>
      <c r="AF546" s="6">
        <f>[1]Emissions!AE954</f>
        <v>0</v>
      </c>
      <c r="AG546" s="6">
        <f>[1]Emissions!AF954</f>
        <v>0</v>
      </c>
      <c r="AH546" s="6">
        <f>[1]Emissions!AG954</f>
        <v>0</v>
      </c>
      <c r="AI546" s="6">
        <f>[1]Emissions!AH954</f>
        <v>0</v>
      </c>
      <c r="AJ546" s="6">
        <f>[1]Emissions!AI954</f>
        <v>0</v>
      </c>
      <c r="AK546" s="6">
        <f>[1]Emissions!AJ954</f>
        <v>0</v>
      </c>
      <c r="AL546" s="6">
        <f>[1]Emissions!AK954</f>
        <v>0</v>
      </c>
      <c r="AM546" s="6">
        <f>[1]Emissions!AL954</f>
        <v>0</v>
      </c>
      <c r="AN546" s="6">
        <f>[1]Emissions!AM954</f>
        <v>0</v>
      </c>
      <c r="AO546" s="6">
        <f>[1]Emissions!AN954</f>
        <v>0</v>
      </c>
      <c r="AP546" s="6">
        <f>[1]Emissions!AO954</f>
        <v>0</v>
      </c>
      <c r="AQ546" s="6">
        <f>[1]Emissions!AP954</f>
        <v>0</v>
      </c>
      <c r="AR546" s="6">
        <f>[1]Emissions!AQ954</f>
        <v>0</v>
      </c>
      <c r="AS546" s="6">
        <f>[1]Emissions!AR954</f>
        <v>0</v>
      </c>
      <c r="AT546" s="6">
        <f>[1]Emissions!AS954</f>
        <v>0</v>
      </c>
      <c r="AU546" s="6">
        <f>[1]Emissions!AT954</f>
        <v>0</v>
      </c>
      <c r="AV546" s="6">
        <f>[1]Emissions!AU954</f>
        <v>0</v>
      </c>
      <c r="AW546" s="6">
        <f>[1]Emissions!AV954</f>
        <v>0</v>
      </c>
      <c r="AX546" s="6">
        <f>[1]Emissions!AW954</f>
        <v>0</v>
      </c>
      <c r="AY546" s="6">
        <f>[1]Emissions!AX954</f>
        <v>0</v>
      </c>
      <c r="AZ546" s="6">
        <f>[1]Emissions!AY954</f>
        <v>0</v>
      </c>
      <c r="BA546" s="6">
        <f>[1]Emissions!AZ954</f>
        <v>0</v>
      </c>
      <c r="BB546" s="6">
        <f>[1]Emissions!BA954</f>
        <v>0</v>
      </c>
      <c r="BC546" s="6">
        <f>[1]Emissions!BB954</f>
        <v>0</v>
      </c>
      <c r="BD546" s="6">
        <f>[1]Emissions!BC954</f>
        <v>0</v>
      </c>
      <c r="BE546" s="6">
        <f>[1]Emissions!BD954</f>
        <v>0</v>
      </c>
      <c r="BF546" s="6">
        <f>[1]Emissions!BE954</f>
        <v>0</v>
      </c>
      <c r="BG546" s="6">
        <f>[1]Emissions!BF954</f>
        <v>0</v>
      </c>
      <c r="BH546" s="6">
        <f>[1]Emissions!BG954</f>
        <v>0</v>
      </c>
      <c r="BI546" s="6">
        <f>[1]Emissions!BH954</f>
        <v>0</v>
      </c>
      <c r="BJ546" s="6">
        <f>[1]Emissions!BI954</f>
        <v>0</v>
      </c>
      <c r="BK546" s="6">
        <f>[1]Emissions!BJ954</f>
        <v>0</v>
      </c>
      <c r="BL546" s="6">
        <f>[1]Emissions!BK954</f>
        <v>0</v>
      </c>
      <c r="BM546" s="6">
        <f>[1]Emissions!BL954</f>
        <v>0</v>
      </c>
      <c r="BN546" s="6">
        <f>[1]Emissions!BM954</f>
        <v>0</v>
      </c>
      <c r="BO546" s="6">
        <f>[1]Emissions!BN954</f>
        <v>0</v>
      </c>
      <c r="BP546" s="6">
        <f>[1]Emissions!BO954</f>
        <v>0</v>
      </c>
      <c r="BQ546" s="6">
        <f>[1]Emissions!BP954</f>
        <v>0</v>
      </c>
      <c r="BR546" s="6">
        <f>[1]Emissions!BQ954</f>
        <v>0</v>
      </c>
      <c r="BS546" s="6">
        <f>[1]Emissions!BR954</f>
        <v>0</v>
      </c>
      <c r="BT546" s="6">
        <f>[1]Emissions!BS954</f>
        <v>0</v>
      </c>
      <c r="BU546" s="6">
        <f>[1]Emissions!BT954</f>
        <v>0</v>
      </c>
      <c r="BV546" s="6">
        <f>[1]Emissions!BU954</f>
        <v>0</v>
      </c>
      <c r="BW546" s="6">
        <f>[1]Emissions!BV954</f>
        <v>0</v>
      </c>
      <c r="BX546" s="6">
        <f>[1]Emissions!BW954</f>
        <v>0</v>
      </c>
      <c r="BY546" s="6">
        <f>[1]Emissions!BX954</f>
        <v>0</v>
      </c>
      <c r="BZ546" s="6">
        <f>[1]Emissions!BY954</f>
        <v>0</v>
      </c>
      <c r="CA546" s="6">
        <f>[1]Emissions!BZ954</f>
        <v>0</v>
      </c>
      <c r="CB546" s="6">
        <f>[1]Emissions!CA954</f>
        <v>0</v>
      </c>
      <c r="CC546" s="6">
        <f>[1]Emissions!CB954</f>
        <v>0</v>
      </c>
      <c r="CD546" s="6">
        <f>[1]Emissions!CC954</f>
        <v>0</v>
      </c>
      <c r="CE546" s="6">
        <f>[1]Emissions!CD954</f>
        <v>0</v>
      </c>
      <c r="CF546" s="6">
        <f>[1]Emissions!CE954</f>
        <v>0</v>
      </c>
      <c r="CG546" s="6">
        <f>[1]Emissions!CF954</f>
        <v>0</v>
      </c>
      <c r="CH546" s="6">
        <f>[1]Emissions!CG954</f>
        <v>0</v>
      </c>
      <c r="CI546" s="6">
        <f>[1]Emissions!CH954</f>
        <v>0</v>
      </c>
      <c r="CJ546" s="6">
        <f>[1]Emissions!CI954</f>
        <v>0</v>
      </c>
    </row>
    <row r="547" spans="2:88" x14ac:dyDescent="0.3">
      <c r="B547" s="16" t="str">
        <f>[1]Emissions!A955</f>
        <v>ems_mat_co2_sair_0</v>
      </c>
      <c r="C547" s="6">
        <f>[1]Emissions!B955</f>
        <v>0</v>
      </c>
      <c r="D547" s="6">
        <f>[1]Emissions!C955</f>
        <v>0</v>
      </c>
      <c r="E547" s="6">
        <f>[1]Emissions!D955</f>
        <v>0</v>
      </c>
      <c r="F547" s="6">
        <f>[1]Emissions!E955</f>
        <v>0</v>
      </c>
      <c r="G547" s="6">
        <f>[1]Emissions!F955</f>
        <v>0</v>
      </c>
      <c r="H547" s="6">
        <f>[1]Emissions!G955</f>
        <v>0</v>
      </c>
      <c r="I547" s="6">
        <f>[1]Emissions!H955</f>
        <v>0</v>
      </c>
      <c r="J547" s="6">
        <f>[1]Emissions!I955</f>
        <v>0</v>
      </c>
      <c r="K547" s="6">
        <f>[1]Emissions!J955</f>
        <v>0</v>
      </c>
      <c r="L547" s="6">
        <f>[1]Emissions!K955</f>
        <v>0</v>
      </c>
      <c r="M547" s="6">
        <f>[1]Emissions!L955</f>
        <v>0</v>
      </c>
      <c r="N547" s="6">
        <f>[1]Emissions!M955</f>
        <v>0</v>
      </c>
      <c r="O547" s="6">
        <f>[1]Emissions!N955</f>
        <v>0</v>
      </c>
      <c r="P547" s="6">
        <f>[1]Emissions!O955</f>
        <v>0</v>
      </c>
      <c r="Q547" s="6">
        <f>[1]Emissions!P955</f>
        <v>0</v>
      </c>
      <c r="R547" s="6">
        <f>[1]Emissions!Q955</f>
        <v>0</v>
      </c>
      <c r="S547" s="6">
        <f>[1]Emissions!R955</f>
        <v>0</v>
      </c>
      <c r="T547" s="6">
        <f>[1]Emissions!S955</f>
        <v>0</v>
      </c>
      <c r="U547" s="6">
        <f>[1]Emissions!T955</f>
        <v>0</v>
      </c>
      <c r="V547" s="6">
        <f>[1]Emissions!U955</f>
        <v>0</v>
      </c>
      <c r="W547" s="6">
        <f>[1]Emissions!V955</f>
        <v>0</v>
      </c>
      <c r="X547" s="6">
        <f>[1]Emissions!W955</f>
        <v>0</v>
      </c>
      <c r="Y547" s="6">
        <f>[1]Emissions!X955</f>
        <v>0</v>
      </c>
      <c r="Z547" s="6">
        <f>[1]Emissions!Y955</f>
        <v>0</v>
      </c>
      <c r="AA547" s="6">
        <f>[1]Emissions!Z955</f>
        <v>0</v>
      </c>
      <c r="AB547" s="6">
        <f>[1]Emissions!AA955</f>
        <v>0</v>
      </c>
      <c r="AC547" s="6">
        <f>[1]Emissions!AB955</f>
        <v>0</v>
      </c>
      <c r="AD547" s="6">
        <f>[1]Emissions!AC955</f>
        <v>0</v>
      </c>
      <c r="AE547" s="6">
        <f>[1]Emissions!AD955</f>
        <v>0</v>
      </c>
      <c r="AF547" s="6">
        <f>[1]Emissions!AE955</f>
        <v>0</v>
      </c>
      <c r="AG547" s="6">
        <f>[1]Emissions!AF955</f>
        <v>0</v>
      </c>
      <c r="AH547" s="6">
        <f>[1]Emissions!AG955</f>
        <v>0</v>
      </c>
      <c r="AI547" s="6">
        <f>[1]Emissions!AH955</f>
        <v>0</v>
      </c>
      <c r="AJ547" s="6">
        <f>[1]Emissions!AI955</f>
        <v>0</v>
      </c>
      <c r="AK547" s="6">
        <f>[1]Emissions!AJ955</f>
        <v>0</v>
      </c>
      <c r="AL547" s="6">
        <f>[1]Emissions!AK955</f>
        <v>0</v>
      </c>
      <c r="AM547" s="6">
        <f>[1]Emissions!AL955</f>
        <v>0</v>
      </c>
      <c r="AN547" s="6">
        <f>[1]Emissions!AM955</f>
        <v>0</v>
      </c>
      <c r="AO547" s="6">
        <f>[1]Emissions!AN955</f>
        <v>0</v>
      </c>
      <c r="AP547" s="6">
        <f>[1]Emissions!AO955</f>
        <v>0</v>
      </c>
      <c r="AQ547" s="6">
        <f>[1]Emissions!AP955</f>
        <v>0</v>
      </c>
      <c r="AR547" s="6">
        <f>[1]Emissions!AQ955</f>
        <v>0</v>
      </c>
      <c r="AS547" s="6">
        <f>[1]Emissions!AR955</f>
        <v>0</v>
      </c>
      <c r="AT547" s="6">
        <f>[1]Emissions!AS955</f>
        <v>0</v>
      </c>
      <c r="AU547" s="6">
        <f>[1]Emissions!AT955</f>
        <v>0</v>
      </c>
      <c r="AV547" s="6">
        <f>[1]Emissions!AU955</f>
        <v>0</v>
      </c>
      <c r="AW547" s="6">
        <f>[1]Emissions!AV955</f>
        <v>0</v>
      </c>
      <c r="AX547" s="6">
        <f>[1]Emissions!AW955</f>
        <v>0</v>
      </c>
      <c r="AY547" s="6">
        <f>[1]Emissions!AX955</f>
        <v>0</v>
      </c>
      <c r="AZ547" s="6">
        <f>[1]Emissions!AY955</f>
        <v>0</v>
      </c>
      <c r="BA547" s="6">
        <f>[1]Emissions!AZ955</f>
        <v>0</v>
      </c>
      <c r="BB547" s="6">
        <f>[1]Emissions!BA955</f>
        <v>0</v>
      </c>
      <c r="BC547" s="6">
        <f>[1]Emissions!BB955</f>
        <v>0</v>
      </c>
      <c r="BD547" s="6">
        <f>[1]Emissions!BC955</f>
        <v>0</v>
      </c>
      <c r="BE547" s="6">
        <f>[1]Emissions!BD955</f>
        <v>0</v>
      </c>
      <c r="BF547" s="6">
        <f>[1]Emissions!BE955</f>
        <v>0</v>
      </c>
      <c r="BG547" s="6">
        <f>[1]Emissions!BF955</f>
        <v>0</v>
      </c>
      <c r="BH547" s="6">
        <f>[1]Emissions!BG955</f>
        <v>0</v>
      </c>
      <c r="BI547" s="6">
        <f>[1]Emissions!BH955</f>
        <v>0</v>
      </c>
      <c r="BJ547" s="6">
        <f>[1]Emissions!BI955</f>
        <v>0</v>
      </c>
      <c r="BK547" s="6">
        <f>[1]Emissions!BJ955</f>
        <v>0</v>
      </c>
      <c r="BL547" s="6">
        <f>[1]Emissions!BK955</f>
        <v>0</v>
      </c>
      <c r="BM547" s="6">
        <f>[1]Emissions!BL955</f>
        <v>0</v>
      </c>
      <c r="BN547" s="6">
        <f>[1]Emissions!BM955</f>
        <v>0</v>
      </c>
      <c r="BO547" s="6">
        <f>[1]Emissions!BN955</f>
        <v>0</v>
      </c>
      <c r="BP547" s="6">
        <f>[1]Emissions!BO955</f>
        <v>0</v>
      </c>
      <c r="BQ547" s="6">
        <f>[1]Emissions!BP955</f>
        <v>0</v>
      </c>
      <c r="BR547" s="6">
        <f>[1]Emissions!BQ955</f>
        <v>0</v>
      </c>
      <c r="BS547" s="6">
        <f>[1]Emissions!BR955</f>
        <v>0</v>
      </c>
      <c r="BT547" s="6">
        <f>[1]Emissions!BS955</f>
        <v>0</v>
      </c>
      <c r="BU547" s="6">
        <f>[1]Emissions!BT955</f>
        <v>0</v>
      </c>
      <c r="BV547" s="6">
        <f>[1]Emissions!BU955</f>
        <v>0</v>
      </c>
      <c r="BW547" s="6">
        <f>[1]Emissions!BV955</f>
        <v>0</v>
      </c>
      <c r="BX547" s="6">
        <f>[1]Emissions!BW955</f>
        <v>0</v>
      </c>
      <c r="BY547" s="6">
        <f>[1]Emissions!BX955</f>
        <v>0</v>
      </c>
      <c r="BZ547" s="6">
        <f>[1]Emissions!BY955</f>
        <v>0</v>
      </c>
      <c r="CA547" s="6">
        <f>[1]Emissions!BZ955</f>
        <v>0</v>
      </c>
      <c r="CB547" s="6">
        <f>[1]Emissions!CA955</f>
        <v>0</v>
      </c>
      <c r="CC547" s="6">
        <f>[1]Emissions!CB955</f>
        <v>0</v>
      </c>
      <c r="CD547" s="6">
        <f>[1]Emissions!CC955</f>
        <v>0</v>
      </c>
      <c r="CE547" s="6">
        <f>[1]Emissions!CD955</f>
        <v>0</v>
      </c>
      <c r="CF547" s="6">
        <f>[1]Emissions!CE955</f>
        <v>0</v>
      </c>
      <c r="CG547" s="6">
        <f>[1]Emissions!CF955</f>
        <v>0</v>
      </c>
      <c r="CH547" s="6">
        <f>[1]Emissions!CG955</f>
        <v>0</v>
      </c>
      <c r="CI547" s="6">
        <f>[1]Emissions!CH955</f>
        <v>0</v>
      </c>
      <c r="CJ547" s="6">
        <f>[1]Emissions!CI955</f>
        <v>0</v>
      </c>
    </row>
    <row r="548" spans="2:88" x14ac:dyDescent="0.3">
      <c r="B548" s="16" t="str">
        <f>[1]Emissions!A956</f>
        <v>ems_ci_co2_spri_0</v>
      </c>
      <c r="C548" s="6">
        <f>[1]Emissions!B956</f>
        <v>30.223307590000001</v>
      </c>
      <c r="D548" s="6">
        <f>[1]Emissions!C956</f>
        <v>29.51287761</v>
      </c>
      <c r="E548" s="6">
        <f>[1]Emissions!D956</f>
        <v>28.880167459999999</v>
      </c>
      <c r="F548" s="6">
        <f>[1]Emissions!E956</f>
        <v>28.327224820000001</v>
      </c>
      <c r="G548" s="6">
        <f>[1]Emissions!F956</f>
        <v>28.03282166</v>
      </c>
      <c r="H548" s="6">
        <f>[1]Emissions!G956</f>
        <v>27.9550293</v>
      </c>
      <c r="I548" s="6">
        <f>[1]Emissions!H956</f>
        <v>27.981583149999999</v>
      </c>
      <c r="J548" s="6">
        <f>[1]Emissions!I956</f>
        <v>27.004373860000001</v>
      </c>
      <c r="K548" s="6">
        <f>[1]Emissions!J956</f>
        <v>25.869395300000001</v>
      </c>
      <c r="L548" s="6">
        <f>[1]Emissions!K956</f>
        <v>24.778387179999999</v>
      </c>
      <c r="M548" s="6">
        <f>[1]Emissions!L956</f>
        <v>23.73336939</v>
      </c>
      <c r="N548" s="6">
        <f>[1]Emissions!M956</f>
        <v>22.856486069999999</v>
      </c>
      <c r="O548" s="6">
        <f>[1]Emissions!N956</f>
        <v>22.113363589999999</v>
      </c>
      <c r="P548" s="6">
        <f>[1]Emissions!O956</f>
        <v>21.469253290000001</v>
      </c>
      <c r="Q548" s="6">
        <f>[1]Emissions!P956</f>
        <v>20.901779779999998</v>
      </c>
      <c r="R548" s="6">
        <f>[1]Emissions!Q956</f>
        <v>20.39317011</v>
      </c>
      <c r="S548" s="6">
        <f>[1]Emissions!R956</f>
        <v>19.865008840000002</v>
      </c>
      <c r="T548" s="6">
        <f>[1]Emissions!S956</f>
        <v>19.335409850000001</v>
      </c>
      <c r="U548" s="6">
        <f>[1]Emissions!T956</f>
        <v>18.815576910000001</v>
      </c>
      <c r="V548" s="6">
        <f>[1]Emissions!U956</f>
        <v>18.312637850000002</v>
      </c>
      <c r="W548" s="6">
        <f>[1]Emissions!V956</f>
        <v>17.830753850000001</v>
      </c>
      <c r="X548" s="6">
        <f>[1]Emissions!W956</f>
        <v>17.3650658</v>
      </c>
      <c r="Y548" s="6">
        <f>[1]Emissions!X956</f>
        <v>16.922925060000001</v>
      </c>
      <c r="Z548" s="6">
        <f>[1]Emissions!Y956</f>
        <v>16.503664530000002</v>
      </c>
      <c r="AA548" s="6">
        <f>[1]Emissions!Z956</f>
        <v>16.106096770000001</v>
      </c>
      <c r="AB548" s="6">
        <f>[1]Emissions!AA956</f>
        <v>15.72861887</v>
      </c>
      <c r="AC548" s="6">
        <f>[1]Emissions!AB956</f>
        <v>15.3671449</v>
      </c>
      <c r="AD548" s="6">
        <f>[1]Emissions!AC956</f>
        <v>15.02545417</v>
      </c>
      <c r="AE548" s="6">
        <f>[1]Emissions!AD956</f>
        <v>14.69970717</v>
      </c>
      <c r="AF548" s="6">
        <f>[1]Emissions!AE956</f>
        <v>14.38451669</v>
      </c>
      <c r="AG548" s="6">
        <f>[1]Emissions!AF956</f>
        <v>14.075414009999999</v>
      </c>
      <c r="AH548" s="6">
        <f>[1]Emissions!AG956</f>
        <v>13.765726340000001</v>
      </c>
      <c r="AI548" s="6">
        <f>[1]Emissions!AH956</f>
        <v>13.45665516</v>
      </c>
      <c r="AJ548" s="6">
        <f>[1]Emissions!AI956</f>
        <v>13.145789349999999</v>
      </c>
      <c r="AK548" s="6">
        <f>[1]Emissions!AJ956</f>
        <v>12.83002862</v>
      </c>
      <c r="AL548" s="6">
        <f>[1]Emissions!AK956</f>
        <v>12.50593215</v>
      </c>
      <c r="AM548" s="6">
        <f>[1]Emissions!AL956</f>
        <v>12.59313173</v>
      </c>
      <c r="AN548" s="6">
        <f>[1]Emissions!AM956</f>
        <v>12.642057469999999</v>
      </c>
      <c r="AO548" s="6">
        <f>[1]Emissions!AN956</f>
        <v>12.660106430000001</v>
      </c>
      <c r="AP548" s="6">
        <f>[1]Emissions!AO956</f>
        <v>12.654846320000001</v>
      </c>
      <c r="AQ548" s="6">
        <f>[1]Emissions!AP956</f>
        <v>12.63260592</v>
      </c>
      <c r="AR548" s="6">
        <f>[1]Emissions!AQ956</f>
        <v>12.594948260000001</v>
      </c>
      <c r="AS548" s="6">
        <f>[1]Emissions!AR956</f>
        <v>12.54720348</v>
      </c>
      <c r="AT548" s="6">
        <f>[1]Emissions!AS956</f>
        <v>12.49259575</v>
      </c>
      <c r="AU548" s="6">
        <f>[1]Emissions!AT956</f>
        <v>12.43351474</v>
      </c>
      <c r="AV548" s="6">
        <f>[1]Emissions!AU956</f>
        <v>12.371832319999999</v>
      </c>
      <c r="AW548" s="6">
        <f>[1]Emissions!AV956</f>
        <v>12.304753570000001</v>
      </c>
      <c r="AX548" s="6">
        <f>[1]Emissions!AW956</f>
        <v>12.236061640000001</v>
      </c>
      <c r="AY548" s="6">
        <f>[1]Emissions!AX956</f>
        <v>12.167254809999999</v>
      </c>
      <c r="AZ548" s="6">
        <f>[1]Emissions!AY956</f>
        <v>12.09953043</v>
      </c>
      <c r="BA548" s="6">
        <f>[1]Emissions!AZ956</f>
        <v>12.033918079999999</v>
      </c>
      <c r="BB548" s="6">
        <f>[1]Emissions!BA956</f>
        <v>11.985367650000001</v>
      </c>
      <c r="BC548" s="6">
        <f>[1]Emissions!BB956</f>
        <v>11.929506310000001</v>
      </c>
      <c r="BD548" s="6">
        <f>[1]Emissions!BC956</f>
        <v>11.870031109999999</v>
      </c>
      <c r="BE548" s="6">
        <f>[1]Emissions!BD956</f>
        <v>11.81005356</v>
      </c>
      <c r="BF548" s="6">
        <f>[1]Emissions!BE956</f>
        <v>11.75139222</v>
      </c>
      <c r="BG548" s="6">
        <f>[1]Emissions!BF956</f>
        <v>11.691281249999999</v>
      </c>
      <c r="BH548" s="6">
        <f>[1]Emissions!BG956</f>
        <v>11.63205709</v>
      </c>
      <c r="BI548" s="6">
        <f>[1]Emissions!BH956</f>
        <v>11.57485687</v>
      </c>
      <c r="BJ548" s="6">
        <f>[1]Emissions!BI956</f>
        <v>11.52041481</v>
      </c>
      <c r="BK548" s="6">
        <f>[1]Emissions!BJ956</f>
        <v>11.469223120000001</v>
      </c>
      <c r="BL548" s="6">
        <f>[1]Emissions!BK956</f>
        <v>11.42154552</v>
      </c>
      <c r="BM548" s="6">
        <f>[1]Emissions!BL956</f>
        <v>11.377546450000001</v>
      </c>
      <c r="BN548" s="6">
        <f>[1]Emissions!BM956</f>
        <v>11.33723182</v>
      </c>
      <c r="BO548" s="6">
        <f>[1]Emissions!BN956</f>
        <v>11.30051643</v>
      </c>
      <c r="BP548" s="6">
        <f>[1]Emissions!BO956</f>
        <v>11.2672516</v>
      </c>
      <c r="BQ548" s="6">
        <f>[1]Emissions!BP956</f>
        <v>11.23395687</v>
      </c>
      <c r="BR548" s="6">
        <f>[1]Emissions!BQ956</f>
        <v>11.20178982</v>
      </c>
      <c r="BS548" s="6">
        <f>[1]Emissions!BR956</f>
        <v>11.17110226</v>
      </c>
      <c r="BT548" s="6">
        <f>[1]Emissions!BS956</f>
        <v>11.14216004</v>
      </c>
      <c r="BU548" s="6">
        <f>[1]Emissions!BT956</f>
        <v>11.115193270000001</v>
      </c>
      <c r="BV548" s="6">
        <f>[1]Emissions!BU956</f>
        <v>11.090384970000001</v>
      </c>
      <c r="BW548" s="6">
        <f>[1]Emissions!BV956</f>
        <v>11.06774472</v>
      </c>
      <c r="BX548" s="6">
        <f>[1]Emissions!BW956</f>
        <v>11.047246550000001</v>
      </c>
      <c r="BY548" s="6">
        <f>[1]Emissions!BX956</f>
        <v>11.028813530000001</v>
      </c>
      <c r="BZ548" s="6">
        <f>[1]Emissions!BY956</f>
        <v>11.012337309999999</v>
      </c>
      <c r="CA548" s="6">
        <f>[1]Emissions!BZ956</f>
        <v>10.9955012</v>
      </c>
      <c r="CB548" s="6">
        <f>[1]Emissions!CA956</f>
        <v>10.979055020000001</v>
      </c>
      <c r="CC548" s="6">
        <f>[1]Emissions!CB956</f>
        <v>10.963278300000001</v>
      </c>
      <c r="CD548" s="6">
        <f>[1]Emissions!CC956</f>
        <v>10.94841102</v>
      </c>
      <c r="CE548" s="6">
        <f>[1]Emissions!CD956</f>
        <v>10.93467433</v>
      </c>
      <c r="CF548" s="6">
        <f>[1]Emissions!CE956</f>
        <v>10.922317100000001</v>
      </c>
      <c r="CG548" s="6">
        <f>[1]Emissions!CF956</f>
        <v>10.91131586</v>
      </c>
      <c r="CH548" s="6">
        <f>[1]Emissions!CG956</f>
        <v>10.925081369999999</v>
      </c>
      <c r="CI548" s="6">
        <f>[1]Emissions!CH956</f>
        <v>10.915444989999999</v>
      </c>
      <c r="CJ548" s="6">
        <f>[1]Emissions!CI956</f>
        <v>10.91469139</v>
      </c>
    </row>
    <row r="549" spans="2:88" x14ac:dyDescent="0.3">
      <c r="B549" s="16" t="str">
        <f>[1]Emissions!A957</f>
        <v>ems_y_co2_spri_0</v>
      </c>
      <c r="C549" s="6">
        <f>[1]Emissions!B957</f>
        <v>0.39593916509999999</v>
      </c>
      <c r="D549" s="6">
        <f>[1]Emissions!C957</f>
        <v>0.39500215090000002</v>
      </c>
      <c r="E549" s="6">
        <f>[1]Emissions!D957</f>
        <v>0.39696338450000002</v>
      </c>
      <c r="F549" s="6">
        <f>[1]Emissions!E957</f>
        <v>0.4012237159</v>
      </c>
      <c r="G549" s="6">
        <f>[1]Emissions!F957</f>
        <v>0.40644485320000001</v>
      </c>
      <c r="H549" s="6">
        <f>[1]Emissions!G957</f>
        <v>0.41215648440000002</v>
      </c>
      <c r="I549" s="6">
        <f>[1]Emissions!H957</f>
        <v>0.4177088511</v>
      </c>
      <c r="J549" s="6">
        <f>[1]Emissions!I957</f>
        <v>0.42223769109999998</v>
      </c>
      <c r="K549" s="6">
        <f>[1]Emissions!J957</f>
        <v>0.42669432610000002</v>
      </c>
      <c r="L549" s="6">
        <f>[1]Emissions!K957</f>
        <v>0.43278452919999999</v>
      </c>
      <c r="M549" s="6">
        <f>[1]Emissions!L957</f>
        <v>0.43928193859999998</v>
      </c>
      <c r="N549" s="6">
        <f>[1]Emissions!M957</f>
        <v>0.44577696109999998</v>
      </c>
      <c r="O549" s="6">
        <f>[1]Emissions!N957</f>
        <v>0.45234870739999999</v>
      </c>
      <c r="P549" s="6">
        <f>[1]Emissions!O957</f>
        <v>0.45902264259999997</v>
      </c>
      <c r="Q549" s="6">
        <f>[1]Emissions!P957</f>
        <v>0.46585492769999998</v>
      </c>
      <c r="R549" s="6">
        <f>[1]Emissions!Q957</f>
        <v>0.47282441990000001</v>
      </c>
      <c r="S549" s="6">
        <f>[1]Emissions!R957</f>
        <v>0.4800436696</v>
      </c>
      <c r="T549" s="6">
        <f>[1]Emissions!S957</f>
        <v>0.48735611680000002</v>
      </c>
      <c r="U549" s="6">
        <f>[1]Emissions!T957</f>
        <v>0.49473166000000002</v>
      </c>
      <c r="V549" s="6">
        <f>[1]Emissions!U957</f>
        <v>0.50216644929999998</v>
      </c>
      <c r="W549" s="6">
        <f>[1]Emissions!V957</f>
        <v>0.509658049</v>
      </c>
      <c r="X549" s="6">
        <f>[1]Emissions!W957</f>
        <v>0.51719523879999996</v>
      </c>
      <c r="Y549" s="6">
        <f>[1]Emissions!X957</f>
        <v>0.52478637429999997</v>
      </c>
      <c r="Z549" s="6">
        <f>[1]Emissions!Y957</f>
        <v>0.53244000140000003</v>
      </c>
      <c r="AA549" s="6">
        <f>[1]Emissions!Z957</f>
        <v>0.54016218999999999</v>
      </c>
      <c r="AB549" s="6">
        <f>[1]Emissions!AA957</f>
        <v>0.547954147</v>
      </c>
      <c r="AC549" s="6">
        <f>[1]Emissions!AB957</f>
        <v>0.5557239759</v>
      </c>
      <c r="AD549" s="6">
        <f>[1]Emissions!AC957</f>
        <v>0.56353528129999997</v>
      </c>
      <c r="AE549" s="6">
        <f>[1]Emissions!AD957</f>
        <v>0.57141742529999995</v>
      </c>
      <c r="AF549" s="6">
        <f>[1]Emissions!AE957</f>
        <v>0.57939719239999998</v>
      </c>
      <c r="AG549" s="6">
        <f>[1]Emissions!AF957</f>
        <v>0.58749162860000004</v>
      </c>
      <c r="AH549" s="6">
        <f>[1]Emissions!AG957</f>
        <v>0.59559185420000005</v>
      </c>
      <c r="AI549" s="6">
        <f>[1]Emissions!AH957</f>
        <v>0.60378314089999996</v>
      </c>
      <c r="AJ549" s="6">
        <f>[1]Emissions!AI957</f>
        <v>0.61208609339999998</v>
      </c>
      <c r="AK549" s="6">
        <f>[1]Emissions!AJ957</f>
        <v>0.62051433509999998</v>
      </c>
      <c r="AL549" s="6">
        <f>[1]Emissions!AK957</f>
        <v>0.62907886180000006</v>
      </c>
      <c r="AM549" s="6">
        <f>[1]Emissions!AL957</f>
        <v>0.63801833730000002</v>
      </c>
      <c r="AN549" s="6">
        <f>[1]Emissions!AM957</f>
        <v>0.64697979090000002</v>
      </c>
      <c r="AO549" s="6">
        <f>[1]Emissions!AN957</f>
        <v>0.65600058930000005</v>
      </c>
      <c r="AP549" s="6">
        <f>[1]Emissions!AO957</f>
        <v>0.66510999039999996</v>
      </c>
      <c r="AQ549" s="6">
        <f>[1]Emissions!AP957</f>
        <v>0.67431768449999996</v>
      </c>
      <c r="AR549" s="6">
        <f>[1]Emissions!AQ957</f>
        <v>0.68346939949999996</v>
      </c>
      <c r="AS549" s="6">
        <f>[1]Emissions!AR957</f>
        <v>0.69267050429999999</v>
      </c>
      <c r="AT549" s="6">
        <f>[1]Emissions!AS957</f>
        <v>0.70193469200000003</v>
      </c>
      <c r="AU549" s="6">
        <f>[1]Emissions!AT957</f>
        <v>0.71126782799999999</v>
      </c>
      <c r="AV549" s="6">
        <f>[1]Emissions!AU957</f>
        <v>0.72067484530000003</v>
      </c>
      <c r="AW549" s="6">
        <f>[1]Emissions!AV957</f>
        <v>0.7299229438</v>
      </c>
      <c r="AX549" s="6">
        <f>[1]Emissions!AW957</f>
        <v>0.73923447320000002</v>
      </c>
      <c r="AY549" s="6">
        <f>[1]Emissions!AX957</f>
        <v>0.74862764640000001</v>
      </c>
      <c r="AZ549" s="6">
        <f>[1]Emissions!AY957</f>
        <v>0.75811109290000001</v>
      </c>
      <c r="BA549" s="6">
        <f>[1]Emissions!AZ957</f>
        <v>0.76769031830000001</v>
      </c>
      <c r="BB549" s="6">
        <f>[1]Emissions!BA957</f>
        <v>0.77846441730000004</v>
      </c>
      <c r="BC549" s="6">
        <f>[1]Emissions!BB957</f>
        <v>0.78826478909999997</v>
      </c>
      <c r="BD549" s="6">
        <f>[1]Emissions!BC957</f>
        <v>0.79759216769999997</v>
      </c>
      <c r="BE549" s="6">
        <f>[1]Emissions!BD957</f>
        <v>0.80674107399999995</v>
      </c>
      <c r="BF549" s="6">
        <f>[1]Emissions!BE957</f>
        <v>0.81586899000000002</v>
      </c>
      <c r="BG549" s="6">
        <f>[1]Emissions!BF957</f>
        <v>0.82479151169999998</v>
      </c>
      <c r="BH549" s="6">
        <f>[1]Emissions!BG957</f>
        <v>0.83371787279999998</v>
      </c>
      <c r="BI549" s="6">
        <f>[1]Emissions!BH957</f>
        <v>0.84269790680000001</v>
      </c>
      <c r="BJ549" s="6">
        <f>[1]Emissions!BI957</f>
        <v>0.85175239810000003</v>
      </c>
      <c r="BK549" s="6">
        <f>[1]Emissions!BJ957</f>
        <v>0.86089116290000001</v>
      </c>
      <c r="BL549" s="6">
        <f>[1]Emissions!BK957</f>
        <v>0.87012201489999996</v>
      </c>
      <c r="BM549" s="6">
        <f>[1]Emissions!BL957</f>
        <v>0.87944612430000002</v>
      </c>
      <c r="BN549" s="6">
        <f>[1]Emissions!BM957</f>
        <v>0.88886456790000001</v>
      </c>
      <c r="BO549" s="6">
        <f>[1]Emissions!BN957</f>
        <v>0.89837727749999996</v>
      </c>
      <c r="BP549" s="6">
        <f>[1]Emissions!BO957</f>
        <v>0.90798322330000003</v>
      </c>
      <c r="BQ549" s="6">
        <f>[1]Emissions!BP957</f>
        <v>0.91742236980000003</v>
      </c>
      <c r="BR549" s="6">
        <f>[1]Emissions!BQ957</f>
        <v>0.92688534739999995</v>
      </c>
      <c r="BS549" s="6">
        <f>[1]Emissions!BR957</f>
        <v>0.93640553719999997</v>
      </c>
      <c r="BT549" s="6">
        <f>[1]Emissions!BS957</f>
        <v>0.94599696850000004</v>
      </c>
      <c r="BU549" s="6">
        <f>[1]Emissions!BT957</f>
        <v>0.95566598979999995</v>
      </c>
      <c r="BV549" s="6">
        <f>[1]Emissions!BU957</f>
        <v>0.9654120705</v>
      </c>
      <c r="BW549" s="6">
        <f>[1]Emissions!BV957</f>
        <v>0.97523964919999995</v>
      </c>
      <c r="BX549" s="6">
        <f>[1]Emissions!BW957</f>
        <v>0.98515086060000001</v>
      </c>
      <c r="BY549" s="6">
        <f>[1]Emissions!BX957</f>
        <v>0.99514751729999995</v>
      </c>
      <c r="BZ549" s="6">
        <f>[1]Emissions!BY957</f>
        <v>1.0052311439999999</v>
      </c>
      <c r="CA549" s="6">
        <f>[1]Emissions!BZ957</f>
        <v>1.0152020909999999</v>
      </c>
      <c r="CB549" s="6">
        <f>[1]Emissions!CA957</f>
        <v>1.025210696</v>
      </c>
      <c r="CC549" s="6">
        <f>[1]Emissions!CB957</f>
        <v>1.0352847670000001</v>
      </c>
      <c r="CD549" s="6">
        <f>[1]Emissions!CC957</f>
        <v>1.045436622</v>
      </c>
      <c r="CE549" s="6">
        <f>[1]Emissions!CD957</f>
        <v>1.0556722730000001</v>
      </c>
      <c r="CF549" s="6">
        <f>[1]Emissions!CE957</f>
        <v>1.0659845779999999</v>
      </c>
      <c r="CG549" s="6">
        <f>[1]Emissions!CF957</f>
        <v>1.076382926</v>
      </c>
      <c r="CH549" s="6">
        <f>[1]Emissions!CG957</f>
        <v>1.0868983720000001</v>
      </c>
      <c r="CI549" s="6">
        <f>[1]Emissions!CH957</f>
        <v>1.0974350079999999</v>
      </c>
      <c r="CJ549" s="6">
        <f>[1]Emissions!CI957</f>
        <v>1.0974350070000001</v>
      </c>
    </row>
    <row r="550" spans="2:88" x14ac:dyDescent="0.3">
      <c r="B550" s="16" t="str">
        <f>[1]Emissions!A958</f>
        <v>ems_mat_co2_spri_0</v>
      </c>
      <c r="C550" s="6">
        <f>[1]Emissions!B958</f>
        <v>0.5814880268</v>
      </c>
      <c r="D550" s="6">
        <f>[1]Emissions!C958</f>
        <v>0.57974898080000004</v>
      </c>
      <c r="E550" s="6">
        <f>[1]Emissions!D958</f>
        <v>0.5821267645</v>
      </c>
      <c r="F550" s="6">
        <f>[1]Emissions!E958</f>
        <v>0.58806939229999999</v>
      </c>
      <c r="G550" s="6">
        <f>[1]Emissions!F958</f>
        <v>0.59567808430000002</v>
      </c>
      <c r="H550" s="6">
        <f>[1]Emissions!G958</f>
        <v>0.60409731499999997</v>
      </c>
      <c r="I550" s="6">
        <f>[1]Emissions!H958</f>
        <v>0.61235705870000001</v>
      </c>
      <c r="J550" s="6">
        <f>[1]Emissions!I958</f>
        <v>0.61919222610000002</v>
      </c>
      <c r="K550" s="6">
        <f>[1]Emissions!J958</f>
        <v>0.62576232570000001</v>
      </c>
      <c r="L550" s="6">
        <f>[1]Emissions!K958</f>
        <v>0.63450533789999997</v>
      </c>
      <c r="M550" s="6">
        <f>[1]Emissions!L958</f>
        <v>0.64402503590000004</v>
      </c>
      <c r="N550" s="6">
        <f>[1]Emissions!M958</f>
        <v>0.65360762419999996</v>
      </c>
      <c r="O550" s="6">
        <f>[1]Emissions!N958</f>
        <v>0.66328372579999995</v>
      </c>
      <c r="P550" s="6">
        <f>[1]Emissions!O958</f>
        <v>0.673095161</v>
      </c>
      <c r="Q550" s="6">
        <f>[1]Emissions!P958</f>
        <v>0.68312492179999995</v>
      </c>
      <c r="R550" s="6">
        <f>[1]Emissions!Q958</f>
        <v>0.69335493839999995</v>
      </c>
      <c r="S550" s="6">
        <f>[1]Emissions!R958</f>
        <v>0.70393581140000006</v>
      </c>
      <c r="T550" s="6">
        <f>[1]Emissions!S958</f>
        <v>0.71467274729999997</v>
      </c>
      <c r="U550" s="6">
        <f>[1]Emissions!T958</f>
        <v>0.72550402839999995</v>
      </c>
      <c r="V550" s="6">
        <f>[1]Emissions!U958</f>
        <v>0.73641889599999999</v>
      </c>
      <c r="W550" s="6">
        <f>[1]Emissions!V958</f>
        <v>0.74741403319999999</v>
      </c>
      <c r="X550" s="6">
        <f>[1]Emissions!W958</f>
        <v>0.7584748187</v>
      </c>
      <c r="Y550" s="6">
        <f>[1]Emissions!X958</f>
        <v>0.76961163529999999</v>
      </c>
      <c r="Z550" s="6">
        <f>[1]Emissions!Y958</f>
        <v>0.78083767039999996</v>
      </c>
      <c r="AA550" s="6">
        <f>[1]Emissions!Z958</f>
        <v>0.79216283070000004</v>
      </c>
      <c r="AB550" s="6">
        <f>[1]Emissions!AA958</f>
        <v>0.80358992949999997</v>
      </c>
      <c r="AC550" s="6">
        <f>[1]Emissions!AB958</f>
        <v>0.81499530750000004</v>
      </c>
      <c r="AD550" s="6">
        <f>[1]Emissions!AC958</f>
        <v>0.82645180770000004</v>
      </c>
      <c r="AE550" s="6">
        <f>[1]Emissions!AD958</f>
        <v>0.83800757290000005</v>
      </c>
      <c r="AF550" s="6">
        <f>[1]Emissions!AE958</f>
        <v>0.84970390650000005</v>
      </c>
      <c r="AG550" s="6">
        <f>[1]Emissions!AF958</f>
        <v>0.86156787960000003</v>
      </c>
      <c r="AH550" s="6">
        <f>[1]Emissions!AG958</f>
        <v>0.87345495179999999</v>
      </c>
      <c r="AI550" s="6">
        <f>[1]Emissions!AH958</f>
        <v>0.88546447289999997</v>
      </c>
      <c r="AJ550" s="6">
        <f>[1]Emissions!AI958</f>
        <v>0.89763530650000001</v>
      </c>
      <c r="AK550" s="6">
        <f>[1]Emissions!AJ958</f>
        <v>0.90998966400000003</v>
      </c>
      <c r="AL550" s="6">
        <f>[1]Emissions!AK958</f>
        <v>0.92254425939999996</v>
      </c>
      <c r="AM550" s="6">
        <f>[1]Emissions!AL958</f>
        <v>0.93562235969999996</v>
      </c>
      <c r="AN550" s="6">
        <f>[1]Emissions!AM958</f>
        <v>0.94878121240000002</v>
      </c>
      <c r="AO550" s="6">
        <f>[1]Emissions!AN958</f>
        <v>0.96202214819999998</v>
      </c>
      <c r="AP550" s="6">
        <f>[1]Emissions!AO958</f>
        <v>0.97538604029999998</v>
      </c>
      <c r="AQ550" s="6">
        <f>[1]Emissions!AP958</f>
        <v>0.98889114389999999</v>
      </c>
      <c r="AR550" s="6">
        <f>[1]Emissions!AQ958</f>
        <v>1.002331581</v>
      </c>
      <c r="AS550" s="6">
        <f>[1]Emissions!AR958</f>
        <v>1.0158280399999999</v>
      </c>
      <c r="AT550" s="6">
        <f>[1]Emissions!AS958</f>
        <v>1.0294132060000001</v>
      </c>
      <c r="AU550" s="6">
        <f>[1]Emissions!AT958</f>
        <v>1.0430986719999999</v>
      </c>
      <c r="AV550" s="6">
        <f>[1]Emissions!AU958</f>
        <v>1.0568922569999999</v>
      </c>
      <c r="AW550" s="6">
        <f>[1]Emissions!AV958</f>
        <v>1.0704805639999999</v>
      </c>
      <c r="AX550" s="6">
        <f>[1]Emissions!AW958</f>
        <v>1.0841306040000001</v>
      </c>
      <c r="AY550" s="6">
        <f>[1]Emissions!AX958</f>
        <v>1.0978970589999999</v>
      </c>
      <c r="AZ550" s="6">
        <f>[1]Emissions!AY958</f>
        <v>1.111796926</v>
      </c>
      <c r="BA550" s="6">
        <f>[1]Emissions!AZ958</f>
        <v>1.1258387569999999</v>
      </c>
      <c r="BB550" s="6">
        <f>[1]Emissions!BA958</f>
        <v>1.1415056729999999</v>
      </c>
      <c r="BC550" s="6">
        <f>[1]Emissions!BB958</f>
        <v>1.1560269910000001</v>
      </c>
      <c r="BD550" s="6">
        <f>[1]Emissions!BC958</f>
        <v>1.169776817</v>
      </c>
      <c r="BE550" s="6">
        <f>[1]Emissions!BD958</f>
        <v>1.1832037390000001</v>
      </c>
      <c r="BF550" s="6">
        <f>[1]Emissions!BE958</f>
        <v>1.1965730969999999</v>
      </c>
      <c r="BG550" s="6">
        <f>[1]Emissions!BF958</f>
        <v>1.2096648409999999</v>
      </c>
      <c r="BH550" s="6">
        <f>[1]Emissions!BG958</f>
        <v>1.2227371069999999</v>
      </c>
      <c r="BI550" s="6">
        <f>[1]Emissions!BH958</f>
        <v>1.2358848529999999</v>
      </c>
      <c r="BJ550" s="6">
        <f>[1]Emissions!BI958</f>
        <v>1.2491447339999999</v>
      </c>
      <c r="BK550" s="6">
        <f>[1]Emissions!BJ958</f>
        <v>1.262532215</v>
      </c>
      <c r="BL550" s="6">
        <f>[1]Emissions!BK958</f>
        <v>1.276058047</v>
      </c>
      <c r="BM550" s="6">
        <f>[1]Emissions!BL958</f>
        <v>1.289723816</v>
      </c>
      <c r="BN550" s="6">
        <f>[1]Emissions!BM958</f>
        <v>1.303530268</v>
      </c>
      <c r="BO550" s="6">
        <f>[1]Emissions!BN958</f>
        <v>1.3174767549999999</v>
      </c>
      <c r="BP550" s="6">
        <f>[1]Emissions!BO958</f>
        <v>1.3315613610000001</v>
      </c>
      <c r="BQ550" s="6">
        <f>[1]Emissions!BP958</f>
        <v>1.3454327230000001</v>
      </c>
      <c r="BR550" s="6">
        <f>[1]Emissions!BQ958</f>
        <v>1.3593110829999999</v>
      </c>
      <c r="BS550" s="6">
        <f>[1]Emissions!BR958</f>
        <v>1.373266831</v>
      </c>
      <c r="BT550" s="6">
        <f>[1]Emissions!BS958</f>
        <v>1.387326359</v>
      </c>
      <c r="BU550" s="6">
        <f>[1]Emissions!BT958</f>
        <v>1.401500569</v>
      </c>
      <c r="BV550" s="6">
        <f>[1]Emissions!BU958</f>
        <v>1.4157893989999999</v>
      </c>
      <c r="BW550" s="6">
        <f>[1]Emissions!BV958</f>
        <v>1.430198407</v>
      </c>
      <c r="BX550" s="6">
        <f>[1]Emissions!BW958</f>
        <v>1.4447307519999999</v>
      </c>
      <c r="BY550" s="6">
        <f>[1]Emissions!BX958</f>
        <v>1.459388954</v>
      </c>
      <c r="BZ550" s="6">
        <f>[1]Emissions!BY958</f>
        <v>1.474175129</v>
      </c>
      <c r="CA550" s="6">
        <f>[1]Emissions!BZ958</f>
        <v>1.4888199719999999</v>
      </c>
      <c r="CB550" s="6">
        <f>[1]Emissions!CA958</f>
        <v>1.503498037</v>
      </c>
      <c r="CC550" s="6">
        <f>[1]Emissions!CB958</f>
        <v>1.5182668880000001</v>
      </c>
      <c r="CD550" s="6">
        <f>[1]Emissions!CC958</f>
        <v>1.5331492179999999</v>
      </c>
      <c r="CE550" s="6">
        <f>[1]Emissions!CD958</f>
        <v>1.5481551440000001</v>
      </c>
      <c r="CF550" s="6">
        <f>[1]Emissions!CE958</f>
        <v>1.5632756670000001</v>
      </c>
      <c r="CG550" s="6">
        <f>[1]Emissions!CF958</f>
        <v>1.578522145</v>
      </c>
      <c r="CH550" s="6">
        <f>[1]Emissions!CG958</f>
        <v>1.5939377100000001</v>
      </c>
      <c r="CI550" s="6">
        <f>[1]Emissions!CH958</f>
        <v>1.609396754</v>
      </c>
      <c r="CJ550" s="6">
        <f>[1]Emissions!CI958</f>
        <v>1.61063595</v>
      </c>
    </row>
    <row r="551" spans="2:88" x14ac:dyDescent="0.3">
      <c r="B551" s="16" t="str">
        <f>[1]Emissions!A959</f>
        <v>ems_ci_co2_spub_0</v>
      </c>
      <c r="C551" s="6">
        <f>[1]Emissions!B959</f>
        <v>14.871889169999999</v>
      </c>
      <c r="D551" s="6">
        <f>[1]Emissions!C959</f>
        <v>14.679373010000001</v>
      </c>
      <c r="E551" s="6">
        <f>[1]Emissions!D959</f>
        <v>14.47712656</v>
      </c>
      <c r="F551" s="6">
        <f>[1]Emissions!E959</f>
        <v>14.25224279</v>
      </c>
      <c r="G551" s="6">
        <f>[1]Emissions!F959</f>
        <v>14.13585673</v>
      </c>
      <c r="H551" s="6">
        <f>[1]Emissions!G959</f>
        <v>14.106760749999999</v>
      </c>
      <c r="I551" s="6">
        <f>[1]Emissions!H959</f>
        <v>14.102812889999999</v>
      </c>
      <c r="J551" s="6">
        <f>[1]Emissions!I959</f>
        <v>13.389043129999999</v>
      </c>
      <c r="K551" s="6">
        <f>[1]Emissions!J959</f>
        <v>12.63884159</v>
      </c>
      <c r="L551" s="6">
        <f>[1]Emissions!K959</f>
        <v>11.915931349999999</v>
      </c>
      <c r="M551" s="6">
        <f>[1]Emissions!L959</f>
        <v>11.239905220000001</v>
      </c>
      <c r="N551" s="6">
        <f>[1]Emissions!M959</f>
        <v>10.67619041</v>
      </c>
      <c r="O551" s="6">
        <f>[1]Emissions!N959</f>
        <v>10.19241867</v>
      </c>
      <c r="P551" s="6">
        <f>[1]Emissions!O959</f>
        <v>9.7641679680000006</v>
      </c>
      <c r="Q551" s="6">
        <f>[1]Emissions!P959</f>
        <v>9.3751312799999997</v>
      </c>
      <c r="R551" s="6">
        <f>[1]Emissions!Q959</f>
        <v>9.0140995079999993</v>
      </c>
      <c r="S551" s="6">
        <f>[1]Emissions!R959</f>
        <v>8.6501878659999996</v>
      </c>
      <c r="T551" s="6">
        <f>[1]Emissions!S959</f>
        <v>8.2884129400000006</v>
      </c>
      <c r="U551" s="6">
        <f>[1]Emissions!T959</f>
        <v>7.9322785370000002</v>
      </c>
      <c r="V551" s="6">
        <f>[1]Emissions!U959</f>
        <v>7.583581218</v>
      </c>
      <c r="W551" s="6">
        <f>[1]Emissions!V959</f>
        <v>7.2428392390000003</v>
      </c>
      <c r="X551" s="6">
        <f>[1]Emissions!W959</f>
        <v>6.9097352790000004</v>
      </c>
      <c r="Y551" s="6">
        <f>[1]Emissions!X959</f>
        <v>6.5832464450000003</v>
      </c>
      <c r="Z551" s="6">
        <f>[1]Emissions!Y959</f>
        <v>6.2617927360000003</v>
      </c>
      <c r="AA551" s="6">
        <f>[1]Emissions!Z959</f>
        <v>5.9437445110000002</v>
      </c>
      <c r="AB551" s="6">
        <f>[1]Emissions!AA959</f>
        <v>5.6273202250000001</v>
      </c>
      <c r="AC551" s="6">
        <f>[1]Emissions!AB959</f>
        <v>5.3109542019999996</v>
      </c>
      <c r="AD551" s="6">
        <f>[1]Emissions!AC959</f>
        <v>4.992988682</v>
      </c>
      <c r="AE551" s="6">
        <f>[1]Emissions!AD959</f>
        <v>4.6706605469999998</v>
      </c>
      <c r="AF551" s="6">
        <f>[1]Emissions!AE959</f>
        <v>4.3409173890000003</v>
      </c>
      <c r="AG551" s="6">
        <f>[1]Emissions!AF959</f>
        <v>4.0007793329999997</v>
      </c>
      <c r="AH551" s="6">
        <f>[1]Emissions!AG959</f>
        <v>3.6471906660000002</v>
      </c>
      <c r="AI551" s="6">
        <f>[1]Emissions!AH959</f>
        <v>3.2770664620000001</v>
      </c>
      <c r="AJ551" s="6">
        <f>[1]Emissions!AI959</f>
        <v>2.8865218540000002</v>
      </c>
      <c r="AK551" s="6">
        <f>[1]Emissions!AJ959</f>
        <v>2.4708763920000001</v>
      </c>
      <c r="AL551" s="6">
        <f>[1]Emissions!AK959</f>
        <v>2.0243749790000001</v>
      </c>
      <c r="AM551" s="6">
        <f>[1]Emissions!AL959</f>
        <v>2.070586526</v>
      </c>
      <c r="AN551" s="6">
        <f>[1]Emissions!AM959</f>
        <v>2.1079423149999998</v>
      </c>
      <c r="AO551" s="6">
        <f>[1]Emissions!AN959</f>
        <v>2.1385061959999998</v>
      </c>
      <c r="AP551" s="6">
        <f>[1]Emissions!AO959</f>
        <v>2.1639380739999998</v>
      </c>
      <c r="AQ551" s="6">
        <f>[1]Emissions!AP959</f>
        <v>2.1855055810000001</v>
      </c>
      <c r="AR551" s="6">
        <f>[1]Emissions!AQ959</f>
        <v>2.2040261550000002</v>
      </c>
      <c r="AS551" s="6">
        <f>[1]Emissions!AR959</f>
        <v>2.2202403319999999</v>
      </c>
      <c r="AT551" s="6">
        <f>[1]Emissions!AS959</f>
        <v>2.2347129899999998</v>
      </c>
      <c r="AU551" s="6">
        <f>[1]Emissions!AT959</f>
        <v>2.2478901630000001</v>
      </c>
      <c r="AV551" s="6">
        <f>[1]Emissions!AU959</f>
        <v>2.2601251069999999</v>
      </c>
      <c r="AW551" s="6">
        <f>[1]Emissions!AV959</f>
        <v>2.2715123570000002</v>
      </c>
      <c r="AX551" s="6">
        <f>[1]Emissions!AW959</f>
        <v>2.2823242449999999</v>
      </c>
      <c r="AY551" s="6">
        <f>[1]Emissions!AX959</f>
        <v>2.2927404390000001</v>
      </c>
      <c r="AZ551" s="6">
        <f>[1]Emissions!AY959</f>
        <v>2.3029315530000001</v>
      </c>
      <c r="BA551" s="6">
        <f>[1]Emissions!AZ959</f>
        <v>2.3130510609999999</v>
      </c>
      <c r="BB551" s="6">
        <f>[1]Emissions!BA959</f>
        <v>2.3226604399999999</v>
      </c>
      <c r="BC551" s="6">
        <f>[1]Emissions!BB959</f>
        <v>2.33108453</v>
      </c>
      <c r="BD551" s="6">
        <f>[1]Emissions!BC959</f>
        <v>2.3389900460000002</v>
      </c>
      <c r="BE551" s="6">
        <f>[1]Emissions!BD959</f>
        <v>2.346719738</v>
      </c>
      <c r="BF551" s="6">
        <f>[1]Emissions!BE959</f>
        <v>2.3544499640000001</v>
      </c>
      <c r="BG551" s="6">
        <f>[1]Emissions!BF959</f>
        <v>2.362065823</v>
      </c>
      <c r="BH551" s="6">
        <f>[1]Emissions!BG959</f>
        <v>2.3696807550000001</v>
      </c>
      <c r="BI551" s="6">
        <f>[1]Emissions!BH959</f>
        <v>2.3773916239999999</v>
      </c>
      <c r="BJ551" s="6">
        <f>[1]Emissions!BI959</f>
        <v>2.3852846510000001</v>
      </c>
      <c r="BK551" s="6">
        <f>[1]Emissions!BJ959</f>
        <v>2.3934293320000002</v>
      </c>
      <c r="BL551" s="6">
        <f>[1]Emissions!BK959</f>
        <v>2.4018771000000001</v>
      </c>
      <c r="BM551" s="6">
        <f>[1]Emissions!BL959</f>
        <v>2.4106586010000002</v>
      </c>
      <c r="BN551" s="6">
        <f>[1]Emissions!BM959</f>
        <v>2.419790635</v>
      </c>
      <c r="BO551" s="6">
        <f>[1]Emissions!BN959</f>
        <v>2.429279486</v>
      </c>
      <c r="BP551" s="6">
        <f>[1]Emissions!BO959</f>
        <v>2.4391235779999998</v>
      </c>
      <c r="BQ551" s="6">
        <f>[1]Emissions!BP959</f>
        <v>2.4491025089999998</v>
      </c>
      <c r="BR551" s="6">
        <f>[1]Emissions!BQ959</f>
        <v>2.4592272319999999</v>
      </c>
      <c r="BS551" s="6">
        <f>[1]Emissions!BR959</f>
        <v>2.4695093259999998</v>
      </c>
      <c r="BT551" s="6">
        <f>[1]Emissions!BS959</f>
        <v>2.4799783350000002</v>
      </c>
      <c r="BU551" s="6">
        <f>[1]Emissions!BT959</f>
        <v>2.4906688770000001</v>
      </c>
      <c r="BV551" s="6">
        <f>[1]Emissions!BU959</f>
        <v>2.5016063260000001</v>
      </c>
      <c r="BW551" s="6">
        <f>[1]Emissions!BV959</f>
        <v>2.5128081230000001</v>
      </c>
      <c r="BX551" s="6">
        <f>[1]Emissions!BW959</f>
        <v>2.5242806010000001</v>
      </c>
      <c r="BY551" s="6">
        <f>[1]Emissions!BX959</f>
        <v>2.536022311</v>
      </c>
      <c r="BZ551" s="6">
        <f>[1]Emissions!BY959</f>
        <v>2.5480270420000002</v>
      </c>
      <c r="CA551" s="6">
        <f>[1]Emissions!BZ959</f>
        <v>2.5601286280000002</v>
      </c>
      <c r="CB551" s="6">
        <f>[1]Emissions!CA959</f>
        <v>2.5723344419999998</v>
      </c>
      <c r="CC551" s="6">
        <f>[1]Emissions!CB959</f>
        <v>2.584655342</v>
      </c>
      <c r="CD551" s="6">
        <f>[1]Emissions!CC959</f>
        <v>2.5971173749999998</v>
      </c>
      <c r="CE551" s="6">
        <f>[1]Emissions!CD959</f>
        <v>2.6097514190000002</v>
      </c>
      <c r="CF551" s="6">
        <f>[1]Emissions!CE959</f>
        <v>2.6225767229999999</v>
      </c>
      <c r="CG551" s="6">
        <f>[1]Emissions!CF959</f>
        <v>2.6356129529999999</v>
      </c>
      <c r="CH551" s="6">
        <f>[1]Emissions!CG959</f>
        <v>2.6524777730000002</v>
      </c>
      <c r="CI551" s="6">
        <f>[1]Emissions!CH959</f>
        <v>2.6661545109999998</v>
      </c>
      <c r="CJ551" s="6">
        <f>[1]Emissions!CI959</f>
        <v>2.6660468879999999</v>
      </c>
    </row>
    <row r="552" spans="2:88" x14ac:dyDescent="0.3">
      <c r="B552" s="16" t="str">
        <f>[1]Emissions!A960</f>
        <v>ems_y_co2_spub_0</v>
      </c>
      <c r="C552" s="6">
        <f>[1]Emissions!B960</f>
        <v>0</v>
      </c>
      <c r="D552" s="6">
        <f>[1]Emissions!C960</f>
        <v>0</v>
      </c>
      <c r="E552" s="6">
        <f>[1]Emissions!D960</f>
        <v>0</v>
      </c>
      <c r="F552" s="6">
        <f>[1]Emissions!E960</f>
        <v>0</v>
      </c>
      <c r="G552" s="6">
        <f>[1]Emissions!F960</f>
        <v>0</v>
      </c>
      <c r="H552" s="6">
        <f>[1]Emissions!G960</f>
        <v>0</v>
      </c>
      <c r="I552" s="6">
        <f>[1]Emissions!H960</f>
        <v>0</v>
      </c>
      <c r="J552" s="6">
        <f>[1]Emissions!I960</f>
        <v>0</v>
      </c>
      <c r="K552" s="6">
        <f>[1]Emissions!J960</f>
        <v>0</v>
      </c>
      <c r="L552" s="6">
        <f>[1]Emissions!K960</f>
        <v>0</v>
      </c>
      <c r="M552" s="6">
        <f>[1]Emissions!L960</f>
        <v>0</v>
      </c>
      <c r="N552" s="6">
        <f>[1]Emissions!M960</f>
        <v>0</v>
      </c>
      <c r="O552" s="6">
        <f>[1]Emissions!N960</f>
        <v>0</v>
      </c>
      <c r="P552" s="6">
        <f>[1]Emissions!O960</f>
        <v>0</v>
      </c>
      <c r="Q552" s="6">
        <f>[1]Emissions!P960</f>
        <v>0</v>
      </c>
      <c r="R552" s="6">
        <f>[1]Emissions!Q960</f>
        <v>0</v>
      </c>
      <c r="S552" s="6">
        <f>[1]Emissions!R960</f>
        <v>0</v>
      </c>
      <c r="T552" s="6">
        <f>[1]Emissions!S960</f>
        <v>0</v>
      </c>
      <c r="U552" s="6">
        <f>[1]Emissions!T960</f>
        <v>0</v>
      </c>
      <c r="V552" s="6">
        <f>[1]Emissions!U960</f>
        <v>0</v>
      </c>
      <c r="W552" s="6">
        <f>[1]Emissions!V960</f>
        <v>0</v>
      </c>
      <c r="X552" s="6">
        <f>[1]Emissions!W960</f>
        <v>0</v>
      </c>
      <c r="Y552" s="6">
        <f>[1]Emissions!X960</f>
        <v>0</v>
      </c>
      <c r="Z552" s="6">
        <f>[1]Emissions!Y960</f>
        <v>0</v>
      </c>
      <c r="AA552" s="6">
        <f>[1]Emissions!Z960</f>
        <v>0</v>
      </c>
      <c r="AB552" s="6">
        <f>[1]Emissions!AA960</f>
        <v>0</v>
      </c>
      <c r="AC552" s="6">
        <f>[1]Emissions!AB960</f>
        <v>0</v>
      </c>
      <c r="AD552" s="6">
        <f>[1]Emissions!AC960</f>
        <v>0</v>
      </c>
      <c r="AE552" s="6">
        <f>[1]Emissions!AD960</f>
        <v>0</v>
      </c>
      <c r="AF552" s="6">
        <f>[1]Emissions!AE960</f>
        <v>0</v>
      </c>
      <c r="AG552" s="6">
        <f>[1]Emissions!AF960</f>
        <v>0</v>
      </c>
      <c r="AH552" s="6">
        <f>[1]Emissions!AG960</f>
        <v>0</v>
      </c>
      <c r="AI552" s="6">
        <f>[1]Emissions!AH960</f>
        <v>0</v>
      </c>
      <c r="AJ552" s="6">
        <f>[1]Emissions!AI960</f>
        <v>0</v>
      </c>
      <c r="AK552" s="6">
        <f>[1]Emissions!AJ960</f>
        <v>0</v>
      </c>
      <c r="AL552" s="6">
        <f>[1]Emissions!AK960</f>
        <v>0</v>
      </c>
      <c r="AM552" s="6">
        <f>[1]Emissions!AL960</f>
        <v>0</v>
      </c>
      <c r="AN552" s="6">
        <f>[1]Emissions!AM960</f>
        <v>0</v>
      </c>
      <c r="AO552" s="6">
        <f>[1]Emissions!AN960</f>
        <v>0</v>
      </c>
      <c r="AP552" s="6">
        <f>[1]Emissions!AO960</f>
        <v>0</v>
      </c>
      <c r="AQ552" s="6">
        <f>[1]Emissions!AP960</f>
        <v>0</v>
      </c>
      <c r="AR552" s="6">
        <f>[1]Emissions!AQ960</f>
        <v>0</v>
      </c>
      <c r="AS552" s="6">
        <f>[1]Emissions!AR960</f>
        <v>0</v>
      </c>
      <c r="AT552" s="6">
        <f>[1]Emissions!AS960</f>
        <v>0</v>
      </c>
      <c r="AU552" s="6">
        <f>[1]Emissions!AT960</f>
        <v>0</v>
      </c>
      <c r="AV552" s="6">
        <f>[1]Emissions!AU960</f>
        <v>0</v>
      </c>
      <c r="AW552" s="6">
        <f>[1]Emissions!AV960</f>
        <v>0</v>
      </c>
      <c r="AX552" s="6">
        <f>[1]Emissions!AW960</f>
        <v>0</v>
      </c>
      <c r="AY552" s="6">
        <f>[1]Emissions!AX960</f>
        <v>0</v>
      </c>
      <c r="AZ552" s="6">
        <f>[1]Emissions!AY960</f>
        <v>0</v>
      </c>
      <c r="BA552" s="6">
        <f>[1]Emissions!AZ960</f>
        <v>0</v>
      </c>
      <c r="BB552" s="6">
        <f>[1]Emissions!BA960</f>
        <v>0</v>
      </c>
      <c r="BC552" s="6">
        <f>[1]Emissions!BB960</f>
        <v>0</v>
      </c>
      <c r="BD552" s="6">
        <f>[1]Emissions!BC960</f>
        <v>0</v>
      </c>
      <c r="BE552" s="6">
        <f>[1]Emissions!BD960</f>
        <v>0</v>
      </c>
      <c r="BF552" s="6">
        <f>[1]Emissions!BE960</f>
        <v>0</v>
      </c>
      <c r="BG552" s="6">
        <f>[1]Emissions!BF960</f>
        <v>0</v>
      </c>
      <c r="BH552" s="6">
        <f>[1]Emissions!BG960</f>
        <v>0</v>
      </c>
      <c r="BI552" s="6">
        <f>[1]Emissions!BH960</f>
        <v>0</v>
      </c>
      <c r="BJ552" s="6">
        <f>[1]Emissions!BI960</f>
        <v>0</v>
      </c>
      <c r="BK552" s="6">
        <f>[1]Emissions!BJ960</f>
        <v>0</v>
      </c>
      <c r="BL552" s="6">
        <f>[1]Emissions!BK960</f>
        <v>0</v>
      </c>
      <c r="BM552" s="6">
        <f>[1]Emissions!BL960</f>
        <v>0</v>
      </c>
      <c r="BN552" s="6">
        <f>[1]Emissions!BM960</f>
        <v>0</v>
      </c>
      <c r="BO552" s="6">
        <f>[1]Emissions!BN960</f>
        <v>0</v>
      </c>
      <c r="BP552" s="6">
        <f>[1]Emissions!BO960</f>
        <v>0</v>
      </c>
      <c r="BQ552" s="6">
        <f>[1]Emissions!BP960</f>
        <v>0</v>
      </c>
      <c r="BR552" s="6">
        <f>[1]Emissions!BQ960</f>
        <v>0</v>
      </c>
      <c r="BS552" s="6">
        <f>[1]Emissions!BR960</f>
        <v>0</v>
      </c>
      <c r="BT552" s="6">
        <f>[1]Emissions!BS960</f>
        <v>0</v>
      </c>
      <c r="BU552" s="6">
        <f>[1]Emissions!BT960</f>
        <v>0</v>
      </c>
      <c r="BV552" s="6">
        <f>[1]Emissions!BU960</f>
        <v>0</v>
      </c>
      <c r="BW552" s="6">
        <f>[1]Emissions!BV960</f>
        <v>0</v>
      </c>
      <c r="BX552" s="6">
        <f>[1]Emissions!BW960</f>
        <v>0</v>
      </c>
      <c r="BY552" s="6">
        <f>[1]Emissions!BX960</f>
        <v>0</v>
      </c>
      <c r="BZ552" s="6">
        <f>[1]Emissions!BY960</f>
        <v>0</v>
      </c>
      <c r="CA552" s="6">
        <f>[1]Emissions!BZ960</f>
        <v>0</v>
      </c>
      <c r="CB552" s="6">
        <f>[1]Emissions!CA960</f>
        <v>0</v>
      </c>
      <c r="CC552" s="6">
        <f>[1]Emissions!CB960</f>
        <v>0</v>
      </c>
      <c r="CD552" s="6">
        <f>[1]Emissions!CC960</f>
        <v>0</v>
      </c>
      <c r="CE552" s="6">
        <f>[1]Emissions!CD960</f>
        <v>0</v>
      </c>
      <c r="CF552" s="6">
        <f>[1]Emissions!CE960</f>
        <v>0</v>
      </c>
      <c r="CG552" s="6">
        <f>[1]Emissions!CF960</f>
        <v>0</v>
      </c>
      <c r="CH552" s="6">
        <f>[1]Emissions!CG960</f>
        <v>0</v>
      </c>
      <c r="CI552" s="6">
        <f>[1]Emissions!CH960</f>
        <v>0</v>
      </c>
      <c r="CJ552" s="6">
        <f>[1]Emissions!CI960</f>
        <v>0</v>
      </c>
    </row>
    <row r="553" spans="2:88" x14ac:dyDescent="0.3">
      <c r="B553" s="16" t="str">
        <f>[1]Emissions!A961</f>
        <v>ems_mat_co2_spub_0</v>
      </c>
      <c r="C553" s="6">
        <f>[1]Emissions!B961</f>
        <v>9.6787228059999997</v>
      </c>
      <c r="D553" s="6">
        <f>[1]Emissions!C961</f>
        <v>9.7415147569999991</v>
      </c>
      <c r="E553" s="6">
        <f>[1]Emissions!D961</f>
        <v>9.8359636479999999</v>
      </c>
      <c r="F553" s="6">
        <f>[1]Emissions!E961</f>
        <v>9.9586242509999998</v>
      </c>
      <c r="G553" s="6">
        <f>[1]Emissions!F961</f>
        <v>10.09474737</v>
      </c>
      <c r="H553" s="6">
        <f>[1]Emissions!G961</f>
        <v>10.23789154</v>
      </c>
      <c r="I553" s="6">
        <f>[1]Emissions!H961</f>
        <v>10.382465740000001</v>
      </c>
      <c r="J553" s="6">
        <f>[1]Emissions!I961</f>
        <v>10.525284299999999</v>
      </c>
      <c r="K553" s="6">
        <f>[1]Emissions!J961</f>
        <v>10.66746783</v>
      </c>
      <c r="L553" s="6">
        <f>[1]Emissions!K961</f>
        <v>10.818965179999999</v>
      </c>
      <c r="M553" s="6">
        <f>[1]Emissions!L961</f>
        <v>10.975710510000001</v>
      </c>
      <c r="N553" s="6">
        <f>[1]Emissions!M961</f>
        <v>11.13457111</v>
      </c>
      <c r="O553" s="6">
        <f>[1]Emissions!N961</f>
        <v>11.2968043</v>
      </c>
      <c r="P553" s="6">
        <f>[1]Emissions!O961</f>
        <v>11.462265220000001</v>
      </c>
      <c r="Q553" s="6">
        <f>[1]Emissions!P961</f>
        <v>11.630650449999999</v>
      </c>
      <c r="R553" s="6">
        <f>[1]Emissions!Q961</f>
        <v>11.80148116</v>
      </c>
      <c r="S553" s="6">
        <f>[1]Emissions!R961</f>
        <v>11.97575033</v>
      </c>
      <c r="T553" s="6">
        <f>[1]Emissions!S961</f>
        <v>12.152072390000001</v>
      </c>
      <c r="U553" s="6">
        <f>[1]Emissions!T961</f>
        <v>12.329989769999999</v>
      </c>
      <c r="V553" s="6">
        <f>[1]Emissions!U961</f>
        <v>12.50936256</v>
      </c>
      <c r="W553" s="6">
        <f>[1]Emissions!V961</f>
        <v>12.69006418</v>
      </c>
      <c r="X553" s="6">
        <f>[1]Emissions!W961</f>
        <v>12.871933090000001</v>
      </c>
      <c r="Y553" s="6">
        <f>[1]Emissions!X961</f>
        <v>13.054867079999999</v>
      </c>
      <c r="Z553" s="6">
        <f>[1]Emissions!Y961</f>
        <v>13.238815799999999</v>
      </c>
      <c r="AA553" s="6">
        <f>[1]Emissions!Z961</f>
        <v>13.423694940000001</v>
      </c>
      <c r="AB553" s="6">
        <f>[1]Emissions!AA961</f>
        <v>13.60939263</v>
      </c>
      <c r="AC553" s="6">
        <f>[1]Emissions!AB961</f>
        <v>13.79525855</v>
      </c>
      <c r="AD553" s="6">
        <f>[1]Emissions!AC961</f>
        <v>13.981409299999999</v>
      </c>
      <c r="AE553" s="6">
        <f>[1]Emissions!AD961</f>
        <v>14.168065220000001</v>
      </c>
      <c r="AF553" s="6">
        <f>[1]Emissions!AE961</f>
        <v>14.35550838</v>
      </c>
      <c r="AG553" s="6">
        <f>[1]Emissions!AF961</f>
        <v>14.543978790000001</v>
      </c>
      <c r="AH553" s="6">
        <f>[1]Emissions!AG961</f>
        <v>14.73300633</v>
      </c>
      <c r="AI553" s="6">
        <f>[1]Emissions!AH961</f>
        <v>14.92301423</v>
      </c>
      <c r="AJ553" s="6">
        <f>[1]Emissions!AI961</f>
        <v>15.1142927</v>
      </c>
      <c r="AK553" s="6">
        <f>[1]Emissions!AJ961</f>
        <v>15.30708083</v>
      </c>
      <c r="AL553" s="6">
        <f>[1]Emissions!AK961</f>
        <v>15.501583200000001</v>
      </c>
      <c r="AM553" s="6">
        <f>[1]Emissions!AL961</f>
        <v>15.70004194</v>
      </c>
      <c r="AN553" s="6">
        <f>[1]Emissions!AM961</f>
        <v>15.89988078</v>
      </c>
      <c r="AO553" s="6">
        <f>[1]Emissions!AN961</f>
        <v>16.1012503</v>
      </c>
      <c r="AP553" s="6">
        <f>[1]Emissions!AO961</f>
        <v>16.30455967</v>
      </c>
      <c r="AQ553" s="6">
        <f>[1]Emissions!AP961</f>
        <v>16.510062439999999</v>
      </c>
      <c r="AR553" s="6">
        <f>[1]Emissions!AQ961</f>
        <v>16.7170326</v>
      </c>
      <c r="AS553" s="6">
        <f>[1]Emissions!AR961</f>
        <v>16.925915799999999</v>
      </c>
      <c r="AT553" s="6">
        <f>[1]Emissions!AS961</f>
        <v>17.136869610000002</v>
      </c>
      <c r="AU553" s="6">
        <f>[1]Emissions!AT961</f>
        <v>17.34997512</v>
      </c>
      <c r="AV553" s="6">
        <f>[1]Emissions!AU961</f>
        <v>17.565296530000001</v>
      </c>
      <c r="AW553" s="6">
        <f>[1]Emissions!AV961</f>
        <v>17.781801900000001</v>
      </c>
      <c r="AX553" s="6">
        <f>[1]Emissions!AW961</f>
        <v>18.0004782</v>
      </c>
      <c r="AY553" s="6">
        <f>[1]Emissions!AX961</f>
        <v>18.22146266</v>
      </c>
      <c r="AZ553" s="6">
        <f>[1]Emissions!AY961</f>
        <v>18.44481102</v>
      </c>
      <c r="BA553" s="6">
        <f>[1]Emissions!AZ961</f>
        <v>18.670578880000001</v>
      </c>
      <c r="BB553" s="6">
        <f>[1]Emissions!BA961</f>
        <v>18.895971419999999</v>
      </c>
      <c r="BC553" s="6">
        <f>[1]Emissions!BB961</f>
        <v>19.110228889999998</v>
      </c>
      <c r="BD553" s="6">
        <f>[1]Emissions!BC961</f>
        <v>19.318857220000002</v>
      </c>
      <c r="BE553" s="6">
        <f>[1]Emissions!BD961</f>
        <v>19.52591872</v>
      </c>
      <c r="BF553" s="6">
        <f>[1]Emissions!BE961</f>
        <v>19.73354462</v>
      </c>
      <c r="BG553" s="6">
        <f>[1]Emissions!BF961</f>
        <v>19.941228639999999</v>
      </c>
      <c r="BH553" s="6">
        <f>[1]Emissions!BG961</f>
        <v>20.150059899999999</v>
      </c>
      <c r="BI553" s="6">
        <f>[1]Emissions!BH961</f>
        <v>20.360554489999998</v>
      </c>
      <c r="BJ553" s="6">
        <f>[1]Emissions!BI961</f>
        <v>20.572966489999999</v>
      </c>
      <c r="BK553" s="6">
        <f>[1]Emissions!BJ961</f>
        <v>20.78743579</v>
      </c>
      <c r="BL553" s="6">
        <f>[1]Emissions!BK961</f>
        <v>21.00406216</v>
      </c>
      <c r="BM553" s="6">
        <f>[1]Emissions!BL961</f>
        <v>21.222892689999998</v>
      </c>
      <c r="BN553" s="6">
        <f>[1]Emissions!BM961</f>
        <v>21.443958550000001</v>
      </c>
      <c r="BO553" s="6">
        <f>[1]Emissions!BN961</f>
        <v>21.667277769999998</v>
      </c>
      <c r="BP553" s="6">
        <f>[1]Emissions!BO961</f>
        <v>21.892859130000001</v>
      </c>
      <c r="BQ553" s="6">
        <f>[1]Emissions!BP961</f>
        <v>22.11928283</v>
      </c>
      <c r="BR553" s="6">
        <f>[1]Emissions!BQ961</f>
        <v>22.34728497</v>
      </c>
      <c r="BS553" s="6">
        <f>[1]Emissions!BR961</f>
        <v>22.577165820000001</v>
      </c>
      <c r="BT553" s="6">
        <f>[1]Emissions!BS961</f>
        <v>22.80908312</v>
      </c>
      <c r="BU553" s="6">
        <f>[1]Emissions!BT961</f>
        <v>23.04313514</v>
      </c>
      <c r="BV553" s="6">
        <f>[1]Emissions!BU961</f>
        <v>23.279369110000001</v>
      </c>
      <c r="BW553" s="6">
        <f>[1]Emissions!BV961</f>
        <v>23.517847669999998</v>
      </c>
      <c r="BX553" s="6">
        <f>[1]Emissions!BW961</f>
        <v>23.758619540000002</v>
      </c>
      <c r="BY553" s="6">
        <f>[1]Emissions!BX961</f>
        <v>24.001725839999999</v>
      </c>
      <c r="BZ553" s="6">
        <f>[1]Emissions!BY961</f>
        <v>24.247201759999999</v>
      </c>
      <c r="CA553" s="6">
        <f>[1]Emissions!BZ961</f>
        <v>24.493968729999999</v>
      </c>
      <c r="CB553" s="6">
        <f>[1]Emissions!CA961</f>
        <v>24.742621530000001</v>
      </c>
      <c r="CC553" s="6">
        <f>[1]Emissions!CB961</f>
        <v>24.993413969999999</v>
      </c>
      <c r="CD553" s="6">
        <f>[1]Emissions!CC961</f>
        <v>25.246485180000001</v>
      </c>
      <c r="CE553" s="6">
        <f>[1]Emissions!CD961</f>
        <v>25.50192534</v>
      </c>
      <c r="CF553" s="6">
        <f>[1]Emissions!CE961</f>
        <v>25.759738930000001</v>
      </c>
      <c r="CG553" s="6">
        <f>[1]Emissions!CF961</f>
        <v>26.020006219999999</v>
      </c>
      <c r="CH553" s="6">
        <f>[1]Emissions!CG961</f>
        <v>26.284921900000001</v>
      </c>
      <c r="CI553" s="6">
        <f>[1]Emissions!CH961</f>
        <v>26.54870133</v>
      </c>
      <c r="CJ553" s="6">
        <f>[1]Emissions!CI961</f>
        <v>26.569847459999998</v>
      </c>
    </row>
    <row r="554" spans="2:88" x14ac:dyDescent="0.3">
      <c r="B554" s="16" t="str">
        <f>[1]Emissions!A962</f>
        <v>ems_ci_co2_smin_0</v>
      </c>
      <c r="C554" s="6">
        <f>[1]Emissions!B962</f>
        <v>1.679905252</v>
      </c>
      <c r="D554" s="6">
        <f>[1]Emissions!C962</f>
        <v>1.8526239630000001</v>
      </c>
      <c r="E554" s="6">
        <f>[1]Emissions!D962</f>
        <v>2.0275800770000001</v>
      </c>
      <c r="F554" s="6">
        <f>[1]Emissions!E962</f>
        <v>2.169589529</v>
      </c>
      <c r="G554" s="6">
        <f>[1]Emissions!F962</f>
        <v>2.2838456690000002</v>
      </c>
      <c r="H554" s="6">
        <f>[1]Emissions!G962</f>
        <v>2.3795529370000001</v>
      </c>
      <c r="I554" s="6">
        <f>[1]Emissions!H962</f>
        <v>2.459464643</v>
      </c>
      <c r="J554" s="6">
        <f>[1]Emissions!I962</f>
        <v>2.4649656000000002</v>
      </c>
      <c r="K554" s="6">
        <f>[1]Emissions!J962</f>
        <v>2.4585546479999998</v>
      </c>
      <c r="L554" s="6">
        <f>[1]Emissions!K962</f>
        <v>2.4602752190000001</v>
      </c>
      <c r="M554" s="6">
        <f>[1]Emissions!L962</f>
        <v>2.456435108</v>
      </c>
      <c r="N554" s="6">
        <f>[1]Emissions!M962</f>
        <v>2.4452986999999999</v>
      </c>
      <c r="O554" s="6">
        <f>[1]Emissions!N962</f>
        <v>2.4273096879999998</v>
      </c>
      <c r="P554" s="6">
        <f>[1]Emissions!O962</f>
        <v>2.4049928120000001</v>
      </c>
      <c r="Q554" s="6">
        <f>[1]Emissions!P962</f>
        <v>2.381034224</v>
      </c>
      <c r="R554" s="6">
        <f>[1]Emissions!Q962</f>
        <v>2.3563981190000001</v>
      </c>
      <c r="S554" s="6">
        <f>[1]Emissions!R962</f>
        <v>2.331363047</v>
      </c>
      <c r="T554" s="6">
        <f>[1]Emissions!S962</f>
        <v>2.3055528920000001</v>
      </c>
      <c r="U554" s="6">
        <f>[1]Emissions!T962</f>
        <v>2.2788104960000002</v>
      </c>
      <c r="V554" s="6">
        <f>[1]Emissions!U962</f>
        <v>2.2510080399999999</v>
      </c>
      <c r="W554" s="6">
        <f>[1]Emissions!V962</f>
        <v>2.222103937</v>
      </c>
      <c r="X554" s="6">
        <f>[1]Emissions!W962</f>
        <v>2.1920450520000001</v>
      </c>
      <c r="Y554" s="6">
        <f>[1]Emissions!X962</f>
        <v>2.1609706420000001</v>
      </c>
      <c r="Z554" s="6">
        <f>[1]Emissions!Y962</f>
        <v>2.1288705220000002</v>
      </c>
      <c r="AA554" s="6">
        <f>[1]Emissions!Z962</f>
        <v>2.0957128119999999</v>
      </c>
      <c r="AB554" s="6">
        <f>[1]Emissions!AA962</f>
        <v>2.0614762369999999</v>
      </c>
      <c r="AC554" s="6">
        <f>[1]Emissions!AB962</f>
        <v>2.0256262820000002</v>
      </c>
      <c r="AD554" s="6">
        <f>[1]Emissions!AC962</f>
        <v>1.988695412</v>
      </c>
      <c r="AE554" s="6">
        <f>[1]Emissions!AD962</f>
        <v>1.9506770019999999</v>
      </c>
      <c r="AF554" s="6">
        <f>[1]Emissions!AE962</f>
        <v>1.911462768</v>
      </c>
      <c r="AG554" s="6">
        <f>[1]Emissions!AF962</f>
        <v>1.8709663519999999</v>
      </c>
      <c r="AH554" s="6">
        <f>[1]Emissions!AG962</f>
        <v>1.8284630959999999</v>
      </c>
      <c r="AI554" s="6">
        <f>[1]Emissions!AH962</f>
        <v>1.7844877189999999</v>
      </c>
      <c r="AJ554" s="6">
        <f>[1]Emissions!AI962</f>
        <v>1.7390341090000001</v>
      </c>
      <c r="AK554" s="6">
        <f>[1]Emissions!AJ962</f>
        <v>1.6919653059999999</v>
      </c>
      <c r="AL554" s="6">
        <f>[1]Emissions!AK962</f>
        <v>1.6430443690000001</v>
      </c>
      <c r="AM554" s="6">
        <f>[1]Emissions!AL962</f>
        <v>1.6624659049999999</v>
      </c>
      <c r="AN554" s="6">
        <f>[1]Emissions!AM962</f>
        <v>1.681081056</v>
      </c>
      <c r="AO554" s="6">
        <f>[1]Emissions!AN962</f>
        <v>1.6992083490000001</v>
      </c>
      <c r="AP554" s="6">
        <f>[1]Emissions!AO962</f>
        <v>1.716880046</v>
      </c>
      <c r="AQ554" s="6">
        <f>[1]Emissions!AP962</f>
        <v>1.734117508</v>
      </c>
      <c r="AR554" s="6">
        <f>[1]Emissions!AQ962</f>
        <v>1.7502096</v>
      </c>
      <c r="AS554" s="6">
        <f>[1]Emissions!AR962</f>
        <v>1.7658263329999999</v>
      </c>
      <c r="AT554" s="6">
        <f>[1]Emissions!AS962</f>
        <v>1.781166542</v>
      </c>
      <c r="AU554" s="6">
        <f>[1]Emissions!AT962</f>
        <v>1.796334611</v>
      </c>
      <c r="AV554" s="6">
        <f>[1]Emissions!AU962</f>
        <v>1.811407574</v>
      </c>
      <c r="AW554" s="6">
        <f>[1]Emissions!AV962</f>
        <v>1.82558314</v>
      </c>
      <c r="AX554" s="6">
        <f>[1]Emissions!AW962</f>
        <v>1.8395251699999999</v>
      </c>
      <c r="AY554" s="6">
        <f>[1]Emissions!AX962</f>
        <v>1.8534352650000001</v>
      </c>
      <c r="AZ554" s="6">
        <f>[1]Emissions!AY962</f>
        <v>1.867413271</v>
      </c>
      <c r="BA554" s="6">
        <f>[1]Emissions!AZ962</f>
        <v>1.8815155539999999</v>
      </c>
      <c r="BB554" s="6">
        <f>[1]Emissions!BA962</f>
        <v>1.8899327640000001</v>
      </c>
      <c r="BC554" s="6">
        <f>[1]Emissions!BB962</f>
        <v>1.900569846</v>
      </c>
      <c r="BD554" s="6">
        <f>[1]Emissions!BC962</f>
        <v>1.9130761709999999</v>
      </c>
      <c r="BE554" s="6">
        <f>[1]Emissions!BD962</f>
        <v>1.926449377</v>
      </c>
      <c r="BF554" s="6">
        <f>[1]Emissions!BE962</f>
        <v>1.940186642</v>
      </c>
      <c r="BG554" s="6">
        <f>[1]Emissions!BF962</f>
        <v>1.952800863</v>
      </c>
      <c r="BH554" s="6">
        <f>[1]Emissions!BG962</f>
        <v>1.9652949420000001</v>
      </c>
      <c r="BI554" s="6">
        <f>[1]Emissions!BH962</f>
        <v>1.977871886</v>
      </c>
      <c r="BJ554" s="6">
        <f>[1]Emissions!BI962</f>
        <v>1.9905873549999999</v>
      </c>
      <c r="BK554" s="6">
        <f>[1]Emissions!BJ962</f>
        <v>2.0034659989999999</v>
      </c>
      <c r="BL554" s="6">
        <f>[1]Emissions!BK962</f>
        <v>2.016532743</v>
      </c>
      <c r="BM554" s="6">
        <f>[1]Emissions!BL962</f>
        <v>2.029786519</v>
      </c>
      <c r="BN554" s="6">
        <f>[1]Emissions!BM962</f>
        <v>2.0432280829999998</v>
      </c>
      <c r="BO554" s="6">
        <f>[1]Emissions!BN962</f>
        <v>2.0568554959999998</v>
      </c>
      <c r="BP554" s="6">
        <f>[1]Emissions!BO962</f>
        <v>2.0706641000000001</v>
      </c>
      <c r="BQ554" s="6">
        <f>[1]Emissions!BP962</f>
        <v>2.0834740979999999</v>
      </c>
      <c r="BR554" s="6">
        <f>[1]Emissions!BQ962</f>
        <v>2.0962053979999999</v>
      </c>
      <c r="BS554" s="6">
        <f>[1]Emissions!BR962</f>
        <v>2.1090431280000002</v>
      </c>
      <c r="BT554" s="6">
        <f>[1]Emissions!BS962</f>
        <v>2.1220323040000002</v>
      </c>
      <c r="BU554" s="6">
        <f>[1]Emissions!BT962</f>
        <v>2.1351862709999998</v>
      </c>
      <c r="BV554" s="6">
        <f>[1]Emissions!BU962</f>
        <v>2.1484934689999999</v>
      </c>
      <c r="BW554" s="6">
        <f>[1]Emissions!BV962</f>
        <v>2.1619647099999999</v>
      </c>
      <c r="BX554" s="6">
        <f>[1]Emissions!BW962</f>
        <v>2.1755998050000001</v>
      </c>
      <c r="BY554" s="6">
        <f>[1]Emissions!BX962</f>
        <v>2.1893961380000002</v>
      </c>
      <c r="BZ554" s="6">
        <f>[1]Emissions!BY962</f>
        <v>2.203350393</v>
      </c>
      <c r="CA554" s="6">
        <f>[1]Emissions!BZ962</f>
        <v>2.2165784660000001</v>
      </c>
      <c r="CB554" s="6">
        <f>[1]Emissions!CA962</f>
        <v>2.229772858</v>
      </c>
      <c r="CC554" s="6">
        <f>[1]Emissions!CB962</f>
        <v>2.243075835</v>
      </c>
      <c r="CD554" s="6">
        <f>[1]Emissions!CC962</f>
        <v>2.2565244299999998</v>
      </c>
      <c r="CE554" s="6">
        <f>[1]Emissions!CD962</f>
        <v>2.2701314780000001</v>
      </c>
      <c r="CF554" s="6">
        <f>[1]Emissions!CE962</f>
        <v>2.283860373</v>
      </c>
      <c r="CG554" s="6">
        <f>[1]Emissions!CF962</f>
        <v>2.2977447049999999</v>
      </c>
      <c r="CH554" s="6">
        <f>[1]Emissions!CG962</f>
        <v>2.3139379240000002</v>
      </c>
      <c r="CI554" s="6">
        <f>[1]Emissions!CH962</f>
        <v>2.3278359829999999</v>
      </c>
      <c r="CJ554" s="6">
        <f>[1]Emissions!CI962</f>
        <v>2.3277713480000002</v>
      </c>
    </row>
    <row r="555" spans="2:88" x14ac:dyDescent="0.3">
      <c r="B555" s="16" t="str">
        <f>[1]Emissions!A963</f>
        <v>ems_y_co2_smin_0</v>
      </c>
      <c r="C555" s="6">
        <f>[1]Emissions!B963</f>
        <v>0</v>
      </c>
      <c r="D555" s="6">
        <f>[1]Emissions!C963</f>
        <v>0</v>
      </c>
      <c r="E555" s="6">
        <f>[1]Emissions!D963</f>
        <v>0</v>
      </c>
      <c r="F555" s="6">
        <f>[1]Emissions!E963</f>
        <v>0</v>
      </c>
      <c r="G555" s="6">
        <f>[1]Emissions!F963</f>
        <v>0</v>
      </c>
      <c r="H555" s="6">
        <f>[1]Emissions!G963</f>
        <v>0</v>
      </c>
      <c r="I555" s="6">
        <f>[1]Emissions!H963</f>
        <v>0</v>
      </c>
      <c r="J555" s="6">
        <f>[1]Emissions!I963</f>
        <v>0</v>
      </c>
      <c r="K555" s="6">
        <f>[1]Emissions!J963</f>
        <v>0</v>
      </c>
      <c r="L555" s="6">
        <f>[1]Emissions!K963</f>
        <v>0</v>
      </c>
      <c r="M555" s="6">
        <f>[1]Emissions!L963</f>
        <v>0</v>
      </c>
      <c r="N555" s="6">
        <f>[1]Emissions!M963</f>
        <v>0</v>
      </c>
      <c r="O555" s="6">
        <f>[1]Emissions!N963</f>
        <v>0</v>
      </c>
      <c r="P555" s="6">
        <f>[1]Emissions!O963</f>
        <v>0</v>
      </c>
      <c r="Q555" s="6">
        <f>[1]Emissions!P963</f>
        <v>0</v>
      </c>
      <c r="R555" s="6">
        <f>[1]Emissions!Q963</f>
        <v>0</v>
      </c>
      <c r="S555" s="6">
        <f>[1]Emissions!R963</f>
        <v>0</v>
      </c>
      <c r="T555" s="6">
        <f>[1]Emissions!S963</f>
        <v>0</v>
      </c>
      <c r="U555" s="6">
        <f>[1]Emissions!T963</f>
        <v>0</v>
      </c>
      <c r="V555" s="6">
        <f>[1]Emissions!U963</f>
        <v>0</v>
      </c>
      <c r="W555" s="6">
        <f>[1]Emissions!V963</f>
        <v>0</v>
      </c>
      <c r="X555" s="6">
        <f>[1]Emissions!W963</f>
        <v>0</v>
      </c>
      <c r="Y555" s="6">
        <f>[1]Emissions!X963</f>
        <v>0</v>
      </c>
      <c r="Z555" s="6">
        <f>[1]Emissions!Y963</f>
        <v>0</v>
      </c>
      <c r="AA555" s="6">
        <f>[1]Emissions!Z963</f>
        <v>0</v>
      </c>
      <c r="AB555" s="6">
        <f>[1]Emissions!AA963</f>
        <v>0</v>
      </c>
      <c r="AC555" s="6">
        <f>[1]Emissions!AB963</f>
        <v>0</v>
      </c>
      <c r="AD555" s="6">
        <f>[1]Emissions!AC963</f>
        <v>0</v>
      </c>
      <c r="AE555" s="6">
        <f>[1]Emissions!AD963</f>
        <v>0</v>
      </c>
      <c r="AF555" s="6">
        <f>[1]Emissions!AE963</f>
        <v>0</v>
      </c>
      <c r="AG555" s="6">
        <f>[1]Emissions!AF963</f>
        <v>0</v>
      </c>
      <c r="AH555" s="6">
        <f>[1]Emissions!AG963</f>
        <v>0</v>
      </c>
      <c r="AI555" s="6">
        <f>[1]Emissions!AH963</f>
        <v>0</v>
      </c>
      <c r="AJ555" s="6">
        <f>[1]Emissions!AI963</f>
        <v>0</v>
      </c>
      <c r="AK555" s="6">
        <f>[1]Emissions!AJ963</f>
        <v>0</v>
      </c>
      <c r="AL555" s="6">
        <f>[1]Emissions!AK963</f>
        <v>0</v>
      </c>
      <c r="AM555" s="6">
        <f>[1]Emissions!AL963</f>
        <v>0</v>
      </c>
      <c r="AN555" s="6">
        <f>[1]Emissions!AM963</f>
        <v>0</v>
      </c>
      <c r="AO555" s="6">
        <f>[1]Emissions!AN963</f>
        <v>0</v>
      </c>
      <c r="AP555" s="6">
        <f>[1]Emissions!AO963</f>
        <v>0</v>
      </c>
      <c r="AQ555" s="6">
        <f>[1]Emissions!AP963</f>
        <v>0</v>
      </c>
      <c r="AR555" s="6">
        <f>[1]Emissions!AQ963</f>
        <v>0</v>
      </c>
      <c r="AS555" s="6">
        <f>[1]Emissions!AR963</f>
        <v>0</v>
      </c>
      <c r="AT555" s="6">
        <f>[1]Emissions!AS963</f>
        <v>0</v>
      </c>
      <c r="AU555" s="6">
        <f>[1]Emissions!AT963</f>
        <v>0</v>
      </c>
      <c r="AV555" s="6">
        <f>[1]Emissions!AU963</f>
        <v>0</v>
      </c>
      <c r="AW555" s="6">
        <f>[1]Emissions!AV963</f>
        <v>0</v>
      </c>
      <c r="AX555" s="6">
        <f>[1]Emissions!AW963</f>
        <v>0</v>
      </c>
      <c r="AY555" s="6">
        <f>[1]Emissions!AX963</f>
        <v>0</v>
      </c>
      <c r="AZ555" s="6">
        <f>[1]Emissions!AY963</f>
        <v>0</v>
      </c>
      <c r="BA555" s="6">
        <f>[1]Emissions!AZ963</f>
        <v>0</v>
      </c>
      <c r="BB555" s="6">
        <f>[1]Emissions!BA963</f>
        <v>0</v>
      </c>
      <c r="BC555" s="6">
        <f>[1]Emissions!BB963</f>
        <v>0</v>
      </c>
      <c r="BD555" s="6">
        <f>[1]Emissions!BC963</f>
        <v>0</v>
      </c>
      <c r="BE555" s="6">
        <f>[1]Emissions!BD963</f>
        <v>0</v>
      </c>
      <c r="BF555" s="6">
        <f>[1]Emissions!BE963</f>
        <v>0</v>
      </c>
      <c r="BG555" s="6">
        <f>[1]Emissions!BF963</f>
        <v>0</v>
      </c>
      <c r="BH555" s="6">
        <f>[1]Emissions!BG963</f>
        <v>0</v>
      </c>
      <c r="BI555" s="6">
        <f>[1]Emissions!BH963</f>
        <v>0</v>
      </c>
      <c r="BJ555" s="6">
        <f>[1]Emissions!BI963</f>
        <v>0</v>
      </c>
      <c r="BK555" s="6">
        <f>[1]Emissions!BJ963</f>
        <v>0</v>
      </c>
      <c r="BL555" s="6">
        <f>[1]Emissions!BK963</f>
        <v>0</v>
      </c>
      <c r="BM555" s="6">
        <f>[1]Emissions!BL963</f>
        <v>0</v>
      </c>
      <c r="BN555" s="6">
        <f>[1]Emissions!BM963</f>
        <v>0</v>
      </c>
      <c r="BO555" s="6">
        <f>[1]Emissions!BN963</f>
        <v>0</v>
      </c>
      <c r="BP555" s="6">
        <f>[1]Emissions!BO963</f>
        <v>0</v>
      </c>
      <c r="BQ555" s="6">
        <f>[1]Emissions!BP963</f>
        <v>0</v>
      </c>
      <c r="BR555" s="6">
        <f>[1]Emissions!BQ963</f>
        <v>0</v>
      </c>
      <c r="BS555" s="6">
        <f>[1]Emissions!BR963</f>
        <v>0</v>
      </c>
      <c r="BT555" s="6">
        <f>[1]Emissions!BS963</f>
        <v>0</v>
      </c>
      <c r="BU555" s="6">
        <f>[1]Emissions!BT963</f>
        <v>0</v>
      </c>
      <c r="BV555" s="6">
        <f>[1]Emissions!BU963</f>
        <v>0</v>
      </c>
      <c r="BW555" s="6">
        <f>[1]Emissions!BV963</f>
        <v>0</v>
      </c>
      <c r="BX555" s="6">
        <f>[1]Emissions!BW963</f>
        <v>0</v>
      </c>
      <c r="BY555" s="6">
        <f>[1]Emissions!BX963</f>
        <v>0</v>
      </c>
      <c r="BZ555" s="6">
        <f>[1]Emissions!BY963</f>
        <v>0</v>
      </c>
      <c r="CA555" s="6">
        <f>[1]Emissions!BZ963</f>
        <v>0</v>
      </c>
      <c r="CB555" s="6">
        <f>[1]Emissions!CA963</f>
        <v>0</v>
      </c>
      <c r="CC555" s="6">
        <f>[1]Emissions!CB963</f>
        <v>0</v>
      </c>
      <c r="CD555" s="6">
        <f>[1]Emissions!CC963</f>
        <v>0</v>
      </c>
      <c r="CE555" s="6">
        <f>[1]Emissions!CD963</f>
        <v>0</v>
      </c>
      <c r="CF555" s="6">
        <f>[1]Emissions!CE963</f>
        <v>0</v>
      </c>
      <c r="CG555" s="6">
        <f>[1]Emissions!CF963</f>
        <v>0</v>
      </c>
      <c r="CH555" s="6">
        <f>[1]Emissions!CG963</f>
        <v>0</v>
      </c>
      <c r="CI555" s="6">
        <f>[1]Emissions!CH963</f>
        <v>0</v>
      </c>
      <c r="CJ555" s="6">
        <f>[1]Emissions!CI963</f>
        <v>0</v>
      </c>
    </row>
    <row r="556" spans="2:88" x14ac:dyDescent="0.3">
      <c r="B556" s="16" t="str">
        <f>[1]Emissions!A964</f>
        <v>ems_mat_co2_smin_0</v>
      </c>
      <c r="C556" s="6">
        <f>[1]Emissions!B964</f>
        <v>9.2540047900000005E-2</v>
      </c>
      <c r="D556" s="6">
        <f>[1]Emissions!C964</f>
        <v>0.102185954</v>
      </c>
      <c r="E556" s="6">
        <f>[1]Emissions!D964</f>
        <v>0.11201563019999999</v>
      </c>
      <c r="F556" s="6">
        <f>[1]Emissions!E964</f>
        <v>0.12006155590000001</v>
      </c>
      <c r="G556" s="6">
        <f>[1]Emissions!F964</f>
        <v>0.12656287259999999</v>
      </c>
      <c r="H556" s="6">
        <f>[1]Emissions!G964</f>
        <v>0.13200768039999999</v>
      </c>
      <c r="I556" s="6">
        <f>[1]Emissions!H964</f>
        <v>0.13654313109999999</v>
      </c>
      <c r="J556" s="6">
        <f>[1]Emissions!I964</f>
        <v>0.13960917980000001</v>
      </c>
      <c r="K556" s="6">
        <f>[1]Emissions!J964</f>
        <v>0.14212722729999999</v>
      </c>
      <c r="L556" s="6">
        <f>[1]Emissions!K964</f>
        <v>0.1452451129</v>
      </c>
      <c r="M556" s="6">
        <f>[1]Emissions!L964</f>
        <v>0.14816595029999999</v>
      </c>
      <c r="N556" s="6">
        <f>[1]Emissions!M964</f>
        <v>0.1507492865</v>
      </c>
      <c r="O556" s="6">
        <f>[1]Emissions!N964</f>
        <v>0.153004746</v>
      </c>
      <c r="P556" s="6">
        <f>[1]Emissions!O964</f>
        <v>0.15507451380000001</v>
      </c>
      <c r="Q556" s="6">
        <f>[1]Emissions!P964</f>
        <v>0.15712313559999999</v>
      </c>
      <c r="R556" s="6">
        <f>[1]Emissions!Q964</f>
        <v>0.15921393789999999</v>
      </c>
      <c r="S556" s="6">
        <f>[1]Emissions!R964</f>
        <v>0.16137613319999999</v>
      </c>
      <c r="T556" s="6">
        <f>[1]Emissions!S964</f>
        <v>0.16358326949999999</v>
      </c>
      <c r="U556" s="6">
        <f>[1]Emissions!T964</f>
        <v>0.16582612790000001</v>
      </c>
      <c r="V556" s="6">
        <f>[1]Emissions!U964</f>
        <v>0.1680972369</v>
      </c>
      <c r="W556" s="6">
        <f>[1]Emissions!V964</f>
        <v>0.1703948166</v>
      </c>
      <c r="X556" s="6">
        <f>[1]Emissions!W964</f>
        <v>0.17271546539999999</v>
      </c>
      <c r="Y556" s="6">
        <f>[1]Emissions!X964</f>
        <v>0.1750719204</v>
      </c>
      <c r="Z556" s="6">
        <f>[1]Emissions!Y964</f>
        <v>0.17746698799999999</v>
      </c>
      <c r="AA556" s="6">
        <f>[1]Emissions!Z964</f>
        <v>0.17990140069999999</v>
      </c>
      <c r="AB556" s="6">
        <f>[1]Emissions!AA964</f>
        <v>0.182376869</v>
      </c>
      <c r="AC556" s="6">
        <f>[1]Emissions!AB964</f>
        <v>0.18484575889999999</v>
      </c>
      <c r="AD556" s="6">
        <f>[1]Emissions!AC964</f>
        <v>0.18735576540000001</v>
      </c>
      <c r="AE556" s="6">
        <f>[1]Emissions!AD964</f>
        <v>0.1899135787</v>
      </c>
      <c r="AF556" s="6">
        <f>[1]Emissions!AE964</f>
        <v>0.1925181416</v>
      </c>
      <c r="AG556" s="6">
        <f>[1]Emissions!AF964</f>
        <v>0.19516936900000001</v>
      </c>
      <c r="AH556" s="6">
        <f>[1]Emissions!AG964</f>
        <v>0.19779560360000001</v>
      </c>
      <c r="AI556" s="6">
        <f>[1]Emissions!AH964</f>
        <v>0.2004546116</v>
      </c>
      <c r="AJ556" s="6">
        <f>[1]Emissions!AI964</f>
        <v>0.20315148829999999</v>
      </c>
      <c r="AK556" s="6">
        <f>[1]Emissions!AJ964</f>
        <v>0.20587626570000001</v>
      </c>
      <c r="AL556" s="6">
        <f>[1]Emissions!AK964</f>
        <v>0.2086040532</v>
      </c>
      <c r="AM556" s="6">
        <f>[1]Emissions!AL964</f>
        <v>0.211194996</v>
      </c>
      <c r="AN556" s="6">
        <f>[1]Emissions!AM964</f>
        <v>0.21370285259999999</v>
      </c>
      <c r="AO556" s="6">
        <f>[1]Emissions!AN964</f>
        <v>0.2161681167</v>
      </c>
      <c r="AP556" s="6">
        <f>[1]Emissions!AO964</f>
        <v>0.21859292750000001</v>
      </c>
      <c r="AQ556" s="6">
        <f>[1]Emissions!AP964</f>
        <v>0.22097711289999999</v>
      </c>
      <c r="AR556" s="6">
        <f>[1]Emissions!AQ964</f>
        <v>0.22322760329999999</v>
      </c>
      <c r="AS556" s="6">
        <f>[1]Emissions!AR964</f>
        <v>0.2254279569</v>
      </c>
      <c r="AT556" s="6">
        <f>[1]Emissions!AS964</f>
        <v>0.22760188989999999</v>
      </c>
      <c r="AU556" s="6">
        <f>[1]Emissions!AT964</f>
        <v>0.22976123940000001</v>
      </c>
      <c r="AV556" s="6">
        <f>[1]Emissions!AU964</f>
        <v>0.23191455389999999</v>
      </c>
      <c r="AW556" s="6">
        <f>[1]Emissions!AV964</f>
        <v>0.2339585615</v>
      </c>
      <c r="AX556" s="6">
        <f>[1]Emissions!AW964</f>
        <v>0.2359781805</v>
      </c>
      <c r="AY556" s="6">
        <f>[1]Emissions!AX964</f>
        <v>0.23799851799999999</v>
      </c>
      <c r="AZ556" s="6">
        <f>[1]Emissions!AY964</f>
        <v>0.2400312211</v>
      </c>
      <c r="BA556" s="6">
        <f>[1]Emissions!AZ964</f>
        <v>0.24208226860000001</v>
      </c>
      <c r="BB556" s="6">
        <f>[1]Emissions!BA964</f>
        <v>0.24340549149999999</v>
      </c>
      <c r="BC556" s="6">
        <f>[1]Emissions!BB964</f>
        <v>0.24500933389999999</v>
      </c>
      <c r="BD556" s="6">
        <f>[1]Emissions!BC964</f>
        <v>0.24684983360000001</v>
      </c>
      <c r="BE556" s="6">
        <f>[1]Emissions!BD964</f>
        <v>0.2488005895</v>
      </c>
      <c r="BF556" s="6">
        <f>[1]Emissions!BE964</f>
        <v>0.25079824909999998</v>
      </c>
      <c r="BG556" s="6">
        <f>[1]Emissions!BF964</f>
        <v>0.25265147960000001</v>
      </c>
      <c r="BH556" s="6">
        <f>[1]Emissions!BG964</f>
        <v>0.25449011999999999</v>
      </c>
      <c r="BI556" s="6">
        <f>[1]Emissions!BH964</f>
        <v>0.25633996349999999</v>
      </c>
      <c r="BJ556" s="6">
        <f>[1]Emissions!BI964</f>
        <v>0.25820740050000002</v>
      </c>
      <c r="BK556" s="6">
        <f>[1]Emissions!BJ964</f>
        <v>0.26009480499999998</v>
      </c>
      <c r="BL556" s="6">
        <f>[1]Emissions!BK964</f>
        <v>0.26200475400000001</v>
      </c>
      <c r="BM556" s="6">
        <f>[1]Emissions!BL964</f>
        <v>0.2639366588</v>
      </c>
      <c r="BN556" s="6">
        <f>[1]Emissions!BM964</f>
        <v>0.26589034579999998</v>
      </c>
      <c r="BO556" s="6">
        <f>[1]Emissions!BN964</f>
        <v>0.26786543210000002</v>
      </c>
      <c r="BP556" s="6">
        <f>[1]Emissions!BO964</f>
        <v>0.26986129069999998</v>
      </c>
      <c r="BQ556" s="6">
        <f>[1]Emissions!BP964</f>
        <v>0.27172492259999997</v>
      </c>
      <c r="BR556" s="6">
        <f>[1]Emissions!BQ964</f>
        <v>0.2735771192</v>
      </c>
      <c r="BS556" s="6">
        <f>[1]Emissions!BR964</f>
        <v>0.27544237630000001</v>
      </c>
      <c r="BT556" s="6">
        <f>[1]Emissions!BS964</f>
        <v>0.27732645109999998</v>
      </c>
      <c r="BU556" s="6">
        <f>[1]Emissions!BT964</f>
        <v>0.27923077899999998</v>
      </c>
      <c r="BV556" s="6">
        <f>[1]Emissions!BU964</f>
        <v>0.28115356590000001</v>
      </c>
      <c r="BW556" s="6">
        <f>[1]Emissions!BV964</f>
        <v>0.28309605659999998</v>
      </c>
      <c r="BX556" s="6">
        <f>[1]Emissions!BW964</f>
        <v>0.28505818399999999</v>
      </c>
      <c r="BY556" s="6">
        <f>[1]Emissions!BX964</f>
        <v>0.28703965999999997</v>
      </c>
      <c r="BZ556" s="6">
        <f>[1]Emissions!BY964</f>
        <v>0.28904016519999998</v>
      </c>
      <c r="CA556" s="6">
        <f>[1]Emissions!BZ964</f>
        <v>0.29094438690000002</v>
      </c>
      <c r="CB556" s="6">
        <f>[1]Emissions!CA964</f>
        <v>0.2928438786</v>
      </c>
      <c r="CC556" s="6">
        <f>[1]Emissions!CB964</f>
        <v>0.29475757190000001</v>
      </c>
      <c r="CD556" s="6">
        <f>[1]Emissions!CC964</f>
        <v>0.29669021740000001</v>
      </c>
      <c r="CE556" s="6">
        <f>[1]Emissions!CD964</f>
        <v>0.29864323300000001</v>
      </c>
      <c r="CF556" s="6">
        <f>[1]Emissions!CE964</f>
        <v>0.30061155410000001</v>
      </c>
      <c r="CG556" s="6">
        <f>[1]Emissions!CF964</f>
        <v>0.30259942950000002</v>
      </c>
      <c r="CH556" s="6">
        <f>[1]Emissions!CG964</f>
        <v>0.30462103149999997</v>
      </c>
      <c r="CI556" s="6">
        <f>[1]Emissions!CH964</f>
        <v>0.30659562959999997</v>
      </c>
      <c r="CJ556" s="6">
        <f>[1]Emissions!CI964</f>
        <v>0.306755098</v>
      </c>
    </row>
    <row r="557" spans="2:88" x14ac:dyDescent="0.3">
      <c r="B557" s="16" t="str">
        <f>[1]Emissions!A965</f>
        <v>ems_ci_co2_soil_0</v>
      </c>
      <c r="C557" s="6">
        <f>[1]Emissions!B965</f>
        <v>16.135693799999999</v>
      </c>
      <c r="D557" s="6">
        <f>[1]Emissions!C965</f>
        <v>16.245829239999999</v>
      </c>
      <c r="E557" s="6">
        <f>[1]Emissions!D965</f>
        <v>16.36622745</v>
      </c>
      <c r="F557" s="6">
        <f>[1]Emissions!E965</f>
        <v>16.471742670000001</v>
      </c>
      <c r="G557" s="6">
        <f>[1]Emissions!F965</f>
        <v>16.59096916</v>
      </c>
      <c r="H557" s="6">
        <f>[1]Emissions!G965</f>
        <v>16.728203520000001</v>
      </c>
      <c r="I557" s="6">
        <f>[1]Emissions!H965</f>
        <v>16.852873219999999</v>
      </c>
      <c r="J557" s="6">
        <f>[1]Emissions!I965</f>
        <v>16.166415199999999</v>
      </c>
      <c r="K557" s="6">
        <f>[1]Emissions!J965</f>
        <v>15.40883874</v>
      </c>
      <c r="L557" s="6">
        <f>[1]Emissions!K965</f>
        <v>14.670858490000001</v>
      </c>
      <c r="M557" s="6">
        <f>[1]Emissions!L965</f>
        <v>13.93923449</v>
      </c>
      <c r="N557" s="6">
        <f>[1]Emissions!M965</f>
        <v>13.223592310000001</v>
      </c>
      <c r="O557" s="6">
        <f>[1]Emissions!N965</f>
        <v>12.521865050000001</v>
      </c>
      <c r="P557" s="6">
        <f>[1]Emissions!O965</f>
        <v>11.835991979999999</v>
      </c>
      <c r="Q557" s="6">
        <f>[1]Emissions!P965</f>
        <v>11.169036699999999</v>
      </c>
      <c r="R557" s="6">
        <f>[1]Emissions!Q965</f>
        <v>10.52260852</v>
      </c>
      <c r="S557" s="6">
        <f>[1]Emissions!R965</f>
        <v>9.9410923219999994</v>
      </c>
      <c r="T557" s="6">
        <f>[1]Emissions!S965</f>
        <v>9.3816019900000001</v>
      </c>
      <c r="U557" s="6">
        <f>[1]Emissions!T965</f>
        <v>8.8402142450000003</v>
      </c>
      <c r="V557" s="6">
        <f>[1]Emissions!U965</f>
        <v>8.3176371249999992</v>
      </c>
      <c r="W557" s="6">
        <f>[1]Emissions!V965</f>
        <v>7.8149040750000003</v>
      </c>
      <c r="X557" s="6">
        <f>[1]Emissions!W965</f>
        <v>7.3341652770000003</v>
      </c>
      <c r="Y557" s="6">
        <f>[1]Emissions!X965</f>
        <v>6.8745003709999999</v>
      </c>
      <c r="Z557" s="6">
        <f>[1]Emissions!Y965</f>
        <v>6.4359569949999997</v>
      </c>
      <c r="AA557" s="6">
        <f>[1]Emissions!Z965</f>
        <v>6.0185351569999996</v>
      </c>
      <c r="AB557" s="6">
        <f>[1]Emissions!AA965</f>
        <v>5.6220795629999998</v>
      </c>
      <c r="AC557" s="6">
        <f>[1]Emissions!AB965</f>
        <v>5.2458979130000003</v>
      </c>
      <c r="AD557" s="6">
        <f>[1]Emissions!AC965</f>
        <v>4.8900696210000003</v>
      </c>
      <c r="AE557" s="6">
        <f>[1]Emissions!AD965</f>
        <v>4.554034229</v>
      </c>
      <c r="AF557" s="6">
        <f>[1]Emissions!AE965</f>
        <v>4.2370232459999997</v>
      </c>
      <c r="AG557" s="6">
        <f>[1]Emissions!AF965</f>
        <v>3.9382438259999999</v>
      </c>
      <c r="AH557" s="6">
        <f>[1]Emissions!AG965</f>
        <v>3.6560026799999998</v>
      </c>
      <c r="AI557" s="6">
        <f>[1]Emissions!AH965</f>
        <v>3.3903535749999998</v>
      </c>
      <c r="AJ557" s="6">
        <f>[1]Emissions!AI965</f>
        <v>3.1405880050000001</v>
      </c>
      <c r="AK557" s="6">
        <f>[1]Emissions!AJ965</f>
        <v>2.905843264</v>
      </c>
      <c r="AL557" s="6">
        <f>[1]Emissions!AK965</f>
        <v>2.685193495</v>
      </c>
      <c r="AM557" s="6">
        <f>[1]Emissions!AL965</f>
        <v>2.687778513</v>
      </c>
      <c r="AN557" s="6">
        <f>[1]Emissions!AM965</f>
        <v>2.7078543549999998</v>
      </c>
      <c r="AO557" s="6">
        <f>[1]Emissions!AN965</f>
        <v>2.7268981160000001</v>
      </c>
      <c r="AP557" s="6">
        <f>[1]Emissions!AO965</f>
        <v>2.7436275210000001</v>
      </c>
      <c r="AQ557" s="6">
        <f>[1]Emissions!AP965</f>
        <v>2.7585736679999999</v>
      </c>
      <c r="AR557" s="6">
        <f>[1]Emissions!AQ965</f>
        <v>2.7710860300000002</v>
      </c>
      <c r="AS557" s="6">
        <f>[1]Emissions!AR965</f>
        <v>2.7826205960000001</v>
      </c>
      <c r="AT557" s="6">
        <f>[1]Emissions!AS965</f>
        <v>2.793664513</v>
      </c>
      <c r="AU557" s="6">
        <f>[1]Emissions!AT965</f>
        <v>2.8045019679999998</v>
      </c>
      <c r="AV557" s="6">
        <f>[1]Emissions!AU965</f>
        <v>2.8153374809999998</v>
      </c>
      <c r="AW557" s="6">
        <f>[1]Emissions!AV965</f>
        <v>2.8246879699999998</v>
      </c>
      <c r="AX557" s="6">
        <f>[1]Emissions!AW965</f>
        <v>2.8340136459999998</v>
      </c>
      <c r="AY557" s="6">
        <f>[1]Emissions!AX965</f>
        <v>2.84360115</v>
      </c>
      <c r="AZ557" s="6">
        <f>[1]Emissions!AY965</f>
        <v>2.8535670930000001</v>
      </c>
      <c r="BA557" s="6">
        <f>[1]Emissions!AZ965</f>
        <v>2.8639909079999999</v>
      </c>
      <c r="BB557" s="6">
        <f>[1]Emissions!BA965</f>
        <v>2.8733917349999998</v>
      </c>
      <c r="BC557" s="6">
        <f>[1]Emissions!BB965</f>
        <v>2.88322134</v>
      </c>
      <c r="BD557" s="6">
        <f>[1]Emissions!BC965</f>
        <v>2.893690506</v>
      </c>
      <c r="BE557" s="6">
        <f>[1]Emissions!BD965</f>
        <v>2.9047777240000001</v>
      </c>
      <c r="BF557" s="6">
        <f>[1]Emissions!BE965</f>
        <v>2.916472663</v>
      </c>
      <c r="BG557" s="6">
        <f>[1]Emissions!BF965</f>
        <v>2.9266325110000002</v>
      </c>
      <c r="BH557" s="6">
        <f>[1]Emissions!BG965</f>
        <v>2.9370522069999998</v>
      </c>
      <c r="BI557" s="6">
        <f>[1]Emissions!BH965</f>
        <v>2.9480019149999999</v>
      </c>
      <c r="BJ557" s="6">
        <f>[1]Emissions!BI965</f>
        <v>2.9595388819999999</v>
      </c>
      <c r="BK557" s="6">
        <f>[1]Emissions!BJ965</f>
        <v>2.9716850940000001</v>
      </c>
      <c r="BL557" s="6">
        <f>[1]Emissions!BK965</f>
        <v>2.9844731599999998</v>
      </c>
      <c r="BM557" s="6">
        <f>[1]Emissions!BL965</f>
        <v>2.9978890279999999</v>
      </c>
      <c r="BN557" s="6">
        <f>[1]Emissions!BM965</f>
        <v>3.011928052</v>
      </c>
      <c r="BO557" s="6">
        <f>[1]Emissions!BN965</f>
        <v>3.0265835019999998</v>
      </c>
      <c r="BP557" s="6">
        <f>[1]Emissions!BO965</f>
        <v>3.0418458479999999</v>
      </c>
      <c r="BQ557" s="6">
        <f>[1]Emissions!BP965</f>
        <v>3.055659049</v>
      </c>
      <c r="BR557" s="6">
        <f>[1]Emissions!BQ965</f>
        <v>3.0697085240000002</v>
      </c>
      <c r="BS557" s="6">
        <f>[1]Emissions!BR965</f>
        <v>3.0842243250000001</v>
      </c>
      <c r="BT557" s="6">
        <f>[1]Emissions!BS965</f>
        <v>3.0992419729999998</v>
      </c>
      <c r="BU557" s="6">
        <f>[1]Emissions!BT965</f>
        <v>3.1147697719999998</v>
      </c>
      <c r="BV557" s="6">
        <f>[1]Emissions!BU965</f>
        <v>3.1307799190000001</v>
      </c>
      <c r="BW557" s="6">
        <f>[1]Emissions!BV965</f>
        <v>3.147295792</v>
      </c>
      <c r="BX557" s="6">
        <f>[1]Emissions!BW965</f>
        <v>3.1643168030000002</v>
      </c>
      <c r="BY557" s="6">
        <f>[1]Emissions!BX965</f>
        <v>3.1818373019999999</v>
      </c>
      <c r="BZ557" s="6">
        <f>[1]Emissions!BY965</f>
        <v>3.1998499549999999</v>
      </c>
      <c r="CA557" s="6">
        <f>[1]Emissions!BZ965</f>
        <v>3.2167793329999999</v>
      </c>
      <c r="CB557" s="6">
        <f>[1]Emissions!CA965</f>
        <v>3.2339269499999999</v>
      </c>
      <c r="CC557" s="6">
        <f>[1]Emissions!CB965</f>
        <v>3.2514716629999998</v>
      </c>
      <c r="CD557" s="6">
        <f>[1]Emissions!CC965</f>
        <v>3.2694427560000001</v>
      </c>
      <c r="CE557" s="6">
        <f>[1]Emissions!CD965</f>
        <v>3.2878482870000001</v>
      </c>
      <c r="CF557" s="6">
        <f>[1]Emissions!CE965</f>
        <v>3.3066057610000001</v>
      </c>
      <c r="CG557" s="6">
        <f>[1]Emissions!CF965</f>
        <v>3.3257847200000001</v>
      </c>
      <c r="CH557" s="6">
        <f>[1]Emissions!CG965</f>
        <v>3.3636666769999999</v>
      </c>
      <c r="CI557" s="6">
        <f>[1]Emissions!CH965</f>
        <v>3.3865980659999999</v>
      </c>
      <c r="CJ557" s="6">
        <f>[1]Emissions!CI965</f>
        <v>3.3860462619999998</v>
      </c>
    </row>
    <row r="558" spans="2:88" x14ac:dyDescent="0.3">
      <c r="B558" s="16" t="str">
        <f>[1]Emissions!A966</f>
        <v>ems_y_co2_soil_0</v>
      </c>
      <c r="C558" s="6">
        <f>[1]Emissions!B966</f>
        <v>0</v>
      </c>
      <c r="D558" s="6">
        <f>[1]Emissions!C966</f>
        <v>0</v>
      </c>
      <c r="E558" s="6">
        <f>[1]Emissions!D966</f>
        <v>0</v>
      </c>
      <c r="F558" s="6">
        <f>[1]Emissions!E966</f>
        <v>0</v>
      </c>
      <c r="G558" s="6">
        <f>[1]Emissions!F966</f>
        <v>0</v>
      </c>
      <c r="H558" s="6">
        <f>[1]Emissions!G966</f>
        <v>0</v>
      </c>
      <c r="I558" s="6">
        <f>[1]Emissions!H966</f>
        <v>0</v>
      </c>
      <c r="J558" s="6">
        <f>[1]Emissions!I966</f>
        <v>0</v>
      </c>
      <c r="K558" s="6">
        <f>[1]Emissions!J966</f>
        <v>0</v>
      </c>
      <c r="L558" s="6">
        <f>[1]Emissions!K966</f>
        <v>0</v>
      </c>
      <c r="M558" s="6">
        <f>[1]Emissions!L966</f>
        <v>0</v>
      </c>
      <c r="N558" s="6">
        <f>[1]Emissions!M966</f>
        <v>0</v>
      </c>
      <c r="O558" s="6">
        <f>[1]Emissions!N966</f>
        <v>0</v>
      </c>
      <c r="P558" s="6">
        <f>[1]Emissions!O966</f>
        <v>0</v>
      </c>
      <c r="Q558" s="6">
        <f>[1]Emissions!P966</f>
        <v>0</v>
      </c>
      <c r="R558" s="6">
        <f>[1]Emissions!Q966</f>
        <v>0</v>
      </c>
      <c r="S558" s="6">
        <f>[1]Emissions!R966</f>
        <v>0</v>
      </c>
      <c r="T558" s="6">
        <f>[1]Emissions!S966</f>
        <v>0</v>
      </c>
      <c r="U558" s="6">
        <f>[1]Emissions!T966</f>
        <v>0</v>
      </c>
      <c r="V558" s="6">
        <f>[1]Emissions!U966</f>
        <v>0</v>
      </c>
      <c r="W558" s="6">
        <f>[1]Emissions!V966</f>
        <v>0</v>
      </c>
      <c r="X558" s="6">
        <f>[1]Emissions!W966</f>
        <v>0</v>
      </c>
      <c r="Y558" s="6">
        <f>[1]Emissions!X966</f>
        <v>0</v>
      </c>
      <c r="Z558" s="6">
        <f>[1]Emissions!Y966</f>
        <v>0</v>
      </c>
      <c r="AA558" s="6">
        <f>[1]Emissions!Z966</f>
        <v>0</v>
      </c>
      <c r="AB558" s="6">
        <f>[1]Emissions!AA966</f>
        <v>0</v>
      </c>
      <c r="AC558" s="6">
        <f>[1]Emissions!AB966</f>
        <v>0</v>
      </c>
      <c r="AD558" s="6">
        <f>[1]Emissions!AC966</f>
        <v>0</v>
      </c>
      <c r="AE558" s="6">
        <f>[1]Emissions!AD966</f>
        <v>0</v>
      </c>
      <c r="AF558" s="6">
        <f>[1]Emissions!AE966</f>
        <v>0</v>
      </c>
      <c r="AG558" s="6">
        <f>[1]Emissions!AF966</f>
        <v>0</v>
      </c>
      <c r="AH558" s="6">
        <f>[1]Emissions!AG966</f>
        <v>0</v>
      </c>
      <c r="AI558" s="6">
        <f>[1]Emissions!AH966</f>
        <v>0</v>
      </c>
      <c r="AJ558" s="6">
        <f>[1]Emissions!AI966</f>
        <v>0</v>
      </c>
      <c r="AK558" s="6">
        <f>[1]Emissions!AJ966</f>
        <v>0</v>
      </c>
      <c r="AL558" s="6">
        <f>[1]Emissions!AK966</f>
        <v>0</v>
      </c>
      <c r="AM558" s="6">
        <f>[1]Emissions!AL966</f>
        <v>0</v>
      </c>
      <c r="AN558" s="6">
        <f>[1]Emissions!AM966</f>
        <v>0</v>
      </c>
      <c r="AO558" s="6">
        <f>[1]Emissions!AN966</f>
        <v>0</v>
      </c>
      <c r="AP558" s="6">
        <f>[1]Emissions!AO966</f>
        <v>0</v>
      </c>
      <c r="AQ558" s="6">
        <f>[1]Emissions!AP966</f>
        <v>0</v>
      </c>
      <c r="AR558" s="6">
        <f>[1]Emissions!AQ966</f>
        <v>0</v>
      </c>
      <c r="AS558" s="6">
        <f>[1]Emissions!AR966</f>
        <v>0</v>
      </c>
      <c r="AT558" s="6">
        <f>[1]Emissions!AS966</f>
        <v>0</v>
      </c>
      <c r="AU558" s="6">
        <f>[1]Emissions!AT966</f>
        <v>0</v>
      </c>
      <c r="AV558" s="6">
        <f>[1]Emissions!AU966</f>
        <v>0</v>
      </c>
      <c r="AW558" s="6">
        <f>[1]Emissions!AV966</f>
        <v>0</v>
      </c>
      <c r="AX558" s="6">
        <f>[1]Emissions!AW966</f>
        <v>0</v>
      </c>
      <c r="AY558" s="6">
        <f>[1]Emissions!AX966</f>
        <v>0</v>
      </c>
      <c r="AZ558" s="6">
        <f>[1]Emissions!AY966</f>
        <v>0</v>
      </c>
      <c r="BA558" s="6">
        <f>[1]Emissions!AZ966</f>
        <v>0</v>
      </c>
      <c r="BB558" s="6">
        <f>[1]Emissions!BA966</f>
        <v>0</v>
      </c>
      <c r="BC558" s="6">
        <f>[1]Emissions!BB966</f>
        <v>0</v>
      </c>
      <c r="BD558" s="6">
        <f>[1]Emissions!BC966</f>
        <v>0</v>
      </c>
      <c r="BE558" s="6">
        <f>[1]Emissions!BD966</f>
        <v>0</v>
      </c>
      <c r="BF558" s="6">
        <f>[1]Emissions!BE966</f>
        <v>0</v>
      </c>
      <c r="BG558" s="6">
        <f>[1]Emissions!BF966</f>
        <v>0</v>
      </c>
      <c r="BH558" s="6">
        <f>[1]Emissions!BG966</f>
        <v>0</v>
      </c>
      <c r="BI558" s="6">
        <f>[1]Emissions!BH966</f>
        <v>0</v>
      </c>
      <c r="BJ558" s="6">
        <f>[1]Emissions!BI966</f>
        <v>0</v>
      </c>
      <c r="BK558" s="6">
        <f>[1]Emissions!BJ966</f>
        <v>0</v>
      </c>
      <c r="BL558" s="6">
        <f>[1]Emissions!BK966</f>
        <v>0</v>
      </c>
      <c r="BM558" s="6">
        <f>[1]Emissions!BL966</f>
        <v>0</v>
      </c>
      <c r="BN558" s="6">
        <f>[1]Emissions!BM966</f>
        <v>0</v>
      </c>
      <c r="BO558" s="6">
        <f>[1]Emissions!BN966</f>
        <v>0</v>
      </c>
      <c r="BP558" s="6">
        <f>[1]Emissions!BO966</f>
        <v>0</v>
      </c>
      <c r="BQ558" s="6">
        <f>[1]Emissions!BP966</f>
        <v>0</v>
      </c>
      <c r="BR558" s="6">
        <f>[1]Emissions!BQ966</f>
        <v>0</v>
      </c>
      <c r="BS558" s="6">
        <f>[1]Emissions!BR966</f>
        <v>0</v>
      </c>
      <c r="BT558" s="6">
        <f>[1]Emissions!BS966</f>
        <v>0</v>
      </c>
      <c r="BU558" s="6">
        <f>[1]Emissions!BT966</f>
        <v>0</v>
      </c>
      <c r="BV558" s="6">
        <f>[1]Emissions!BU966</f>
        <v>0</v>
      </c>
      <c r="BW558" s="6">
        <f>[1]Emissions!BV966</f>
        <v>0</v>
      </c>
      <c r="BX558" s="6">
        <f>[1]Emissions!BW966</f>
        <v>0</v>
      </c>
      <c r="BY558" s="6">
        <f>[1]Emissions!BX966</f>
        <v>0</v>
      </c>
      <c r="BZ558" s="6">
        <f>[1]Emissions!BY966</f>
        <v>0</v>
      </c>
      <c r="CA558" s="6">
        <f>[1]Emissions!BZ966</f>
        <v>0</v>
      </c>
      <c r="CB558" s="6">
        <f>[1]Emissions!CA966</f>
        <v>0</v>
      </c>
      <c r="CC558" s="6">
        <f>[1]Emissions!CB966</f>
        <v>0</v>
      </c>
      <c r="CD558" s="6">
        <f>[1]Emissions!CC966</f>
        <v>0</v>
      </c>
      <c r="CE558" s="6">
        <f>[1]Emissions!CD966</f>
        <v>0</v>
      </c>
      <c r="CF558" s="6">
        <f>[1]Emissions!CE966</f>
        <v>0</v>
      </c>
      <c r="CG558" s="6">
        <f>[1]Emissions!CF966</f>
        <v>0</v>
      </c>
      <c r="CH558" s="6">
        <f>[1]Emissions!CG966</f>
        <v>0</v>
      </c>
      <c r="CI558" s="6">
        <f>[1]Emissions!CH966</f>
        <v>0</v>
      </c>
      <c r="CJ558" s="6">
        <f>[1]Emissions!CI966</f>
        <v>0</v>
      </c>
    </row>
    <row r="559" spans="2:88" x14ac:dyDescent="0.3">
      <c r="B559" s="16" t="str">
        <f>[1]Emissions!A967</f>
        <v>ems_mat_co2_soil_0</v>
      </c>
      <c r="C559" s="6">
        <f>[1]Emissions!B967</f>
        <v>4.6452201630000003</v>
      </c>
      <c r="D559" s="6">
        <f>[1]Emissions!C967</f>
        <v>4.6775400280000001</v>
      </c>
      <c r="E559" s="6">
        <f>[1]Emissions!D967</f>
        <v>4.7128512789999997</v>
      </c>
      <c r="F559" s="6">
        <f>[1]Emissions!E967</f>
        <v>4.7440966270000002</v>
      </c>
      <c r="G559" s="6">
        <f>[1]Emissions!F967</f>
        <v>4.7789109390000002</v>
      </c>
      <c r="H559" s="6">
        <f>[1]Emissions!G967</f>
        <v>4.8186046280000001</v>
      </c>
      <c r="I559" s="6">
        <f>[1]Emissions!H967</f>
        <v>4.8533965400000003</v>
      </c>
      <c r="J559" s="6">
        <f>[1]Emissions!I967</f>
        <v>4.6942831070000004</v>
      </c>
      <c r="K559" s="6">
        <f>[1]Emissions!J967</f>
        <v>4.5122707359999996</v>
      </c>
      <c r="L559" s="6">
        <f>[1]Emissions!K967</f>
        <v>4.3331288939999997</v>
      </c>
      <c r="M559" s="6">
        <f>[1]Emissions!L967</f>
        <v>4.1527576789999996</v>
      </c>
      <c r="N559" s="6">
        <f>[1]Emissions!M967</f>
        <v>3.9736183610000002</v>
      </c>
      <c r="O559" s="6">
        <f>[1]Emissions!N967</f>
        <v>3.7952533690000001</v>
      </c>
      <c r="P559" s="6">
        <f>[1]Emissions!O967</f>
        <v>3.6183988610000002</v>
      </c>
      <c r="Q559" s="6">
        <f>[1]Emissions!P967</f>
        <v>3.4441383810000001</v>
      </c>
      <c r="R559" s="6">
        <f>[1]Emissions!Q967</f>
        <v>3.2731162779999998</v>
      </c>
      <c r="S559" s="6">
        <f>[1]Emissions!R967</f>
        <v>3.1195391080000001</v>
      </c>
      <c r="T559" s="6">
        <f>[1]Emissions!S967</f>
        <v>2.9702047920000001</v>
      </c>
      <c r="U559" s="6">
        <f>[1]Emissions!T967</f>
        <v>2.8239388939999999</v>
      </c>
      <c r="V559" s="6">
        <f>[1]Emissions!U967</f>
        <v>2.6810442440000002</v>
      </c>
      <c r="W559" s="6">
        <f>[1]Emissions!V967</f>
        <v>2.5419533150000002</v>
      </c>
      <c r="X559" s="6">
        <f>[1]Emissions!W967</f>
        <v>2.4074866570000002</v>
      </c>
      <c r="Y559" s="6">
        <f>[1]Emissions!X967</f>
        <v>2.2774798359999999</v>
      </c>
      <c r="Z559" s="6">
        <f>[1]Emissions!Y967</f>
        <v>2.152086036</v>
      </c>
      <c r="AA559" s="6">
        <f>[1]Emissions!Z967</f>
        <v>2.0314474580000002</v>
      </c>
      <c r="AB559" s="6">
        <f>[1]Emissions!AA967</f>
        <v>1.915657752</v>
      </c>
      <c r="AC559" s="6">
        <f>[1]Emissions!AB967</f>
        <v>1.804628302</v>
      </c>
      <c r="AD559" s="6">
        <f>[1]Emissions!AC967</f>
        <v>1.698533721</v>
      </c>
      <c r="AE559" s="6">
        <f>[1]Emissions!AD967</f>
        <v>1.59732914</v>
      </c>
      <c r="AF559" s="6">
        <f>[1]Emissions!AE967</f>
        <v>1.500892452</v>
      </c>
      <c r="AG559" s="6">
        <f>[1]Emissions!AF967</f>
        <v>1.409086509</v>
      </c>
      <c r="AH559" s="6">
        <f>[1]Emissions!AG967</f>
        <v>1.3214420149999999</v>
      </c>
      <c r="AI559" s="6">
        <f>[1]Emissions!AH967</f>
        <v>1.238107206</v>
      </c>
      <c r="AJ559" s="6">
        <f>[1]Emissions!AI967</f>
        <v>1.1589540629999999</v>
      </c>
      <c r="AK559" s="6">
        <f>[1]Emissions!AJ967</f>
        <v>1.083790697</v>
      </c>
      <c r="AL559" s="6">
        <f>[1]Emissions!AK967</f>
        <v>1.0123924280000001</v>
      </c>
      <c r="AM559" s="6">
        <f>[1]Emissions!AL967</f>
        <v>1.0136332210000001</v>
      </c>
      <c r="AN559" s="6">
        <f>[1]Emissions!AM967</f>
        <v>1.021440688</v>
      </c>
      <c r="AO559" s="6">
        <f>[1]Emissions!AN967</f>
        <v>1.0288322080000001</v>
      </c>
      <c r="AP559" s="6">
        <f>[1]Emissions!AO967</f>
        <v>1.0353272090000001</v>
      </c>
      <c r="AQ559" s="6">
        <f>[1]Emissions!AP967</f>
        <v>1.041130093</v>
      </c>
      <c r="AR559" s="6">
        <f>[1]Emissions!AQ967</f>
        <v>1.0459993780000001</v>
      </c>
      <c r="AS559" s="6">
        <f>[1]Emissions!AR967</f>
        <v>1.0504881639999999</v>
      </c>
      <c r="AT559" s="6">
        <f>[1]Emissions!AS967</f>
        <v>1.0547832699999999</v>
      </c>
      <c r="AU559" s="6">
        <f>[1]Emissions!AT967</f>
        <v>1.0589942080000001</v>
      </c>
      <c r="AV559" s="6">
        <f>[1]Emissions!AU967</f>
        <v>1.063199797</v>
      </c>
      <c r="AW559" s="6">
        <f>[1]Emissions!AV967</f>
        <v>1.066841003</v>
      </c>
      <c r="AX559" s="6">
        <f>[1]Emissions!AW967</f>
        <v>1.0704699040000001</v>
      </c>
      <c r="AY559" s="6">
        <f>[1]Emissions!AX967</f>
        <v>1.074195153</v>
      </c>
      <c r="AZ559" s="6">
        <f>[1]Emissions!AY967</f>
        <v>1.078061062</v>
      </c>
      <c r="BA559" s="6">
        <f>[1]Emissions!AZ967</f>
        <v>1.0820978210000001</v>
      </c>
      <c r="BB559" s="6">
        <f>[1]Emissions!BA967</f>
        <v>1.0857460210000001</v>
      </c>
      <c r="BC559" s="6">
        <f>[1]Emissions!BB967</f>
        <v>1.0895539380000001</v>
      </c>
      <c r="BD559" s="6">
        <f>[1]Emissions!BC967</f>
        <v>1.09360184</v>
      </c>
      <c r="BE559" s="6">
        <f>[1]Emissions!BD967</f>
        <v>1.0978816899999999</v>
      </c>
      <c r="BF559" s="6">
        <f>[1]Emissions!BE967</f>
        <v>1.1023895480000001</v>
      </c>
      <c r="BG559" s="6">
        <f>[1]Emissions!BF967</f>
        <v>1.1063154390000001</v>
      </c>
      <c r="BH559" s="6">
        <f>[1]Emissions!BG967</f>
        <v>1.110337814</v>
      </c>
      <c r="BI559" s="6">
        <f>[1]Emissions!BH967</f>
        <v>1.1145588710000001</v>
      </c>
      <c r="BJ559" s="6">
        <f>[1]Emissions!BI967</f>
        <v>1.1190003630000001</v>
      </c>
      <c r="BK559" s="6">
        <f>[1]Emissions!BJ967</f>
        <v>1.123670739</v>
      </c>
      <c r="BL559" s="6">
        <f>[1]Emissions!BK967</f>
        <v>1.128582464</v>
      </c>
      <c r="BM559" s="6">
        <f>[1]Emissions!BL967</f>
        <v>1.1337303560000001</v>
      </c>
      <c r="BN559" s="6">
        <f>[1]Emissions!BM967</f>
        <v>1.1391127809999999</v>
      </c>
      <c r="BO559" s="6">
        <f>[1]Emissions!BN967</f>
        <v>1.1447273090000001</v>
      </c>
      <c r="BP559" s="6">
        <f>[1]Emissions!BO967</f>
        <v>1.1505704409999999</v>
      </c>
      <c r="BQ559" s="6">
        <f>[1]Emissions!BP967</f>
        <v>1.1558645679999999</v>
      </c>
      <c r="BR559" s="6">
        <f>[1]Emissions!BQ967</f>
        <v>1.1612472089999999</v>
      </c>
      <c r="BS559" s="6">
        <f>[1]Emissions!BR967</f>
        <v>1.166805412</v>
      </c>
      <c r="BT559" s="6">
        <f>[1]Emissions!BS967</f>
        <v>1.1725526719999999</v>
      </c>
      <c r="BU559" s="6">
        <f>[1]Emissions!BT967</f>
        <v>1.1784922099999999</v>
      </c>
      <c r="BV559" s="6">
        <f>[1]Emissions!BU967</f>
        <v>1.1846136</v>
      </c>
      <c r="BW559" s="6">
        <f>[1]Emissions!BV967</f>
        <v>1.1909257769999999</v>
      </c>
      <c r="BX559" s="6">
        <f>[1]Emissions!BW967</f>
        <v>1.1974286000000001</v>
      </c>
      <c r="BY559" s="6">
        <f>[1]Emissions!BX967</f>
        <v>1.204120004</v>
      </c>
      <c r="BZ559" s="6">
        <f>[1]Emissions!BY967</f>
        <v>1.210997278</v>
      </c>
      <c r="CA559" s="6">
        <f>[1]Emissions!BZ967</f>
        <v>1.21746424</v>
      </c>
      <c r="CB559" s="6">
        <f>[1]Emissions!CA967</f>
        <v>1.2240134499999999</v>
      </c>
      <c r="CC559" s="6">
        <f>[1]Emissions!CB967</f>
        <v>1.2307125990000001</v>
      </c>
      <c r="CD559" s="6">
        <f>[1]Emissions!CC967</f>
        <v>1.2375727940000001</v>
      </c>
      <c r="CE559" s="6">
        <f>[1]Emissions!CD967</f>
        <v>1.2445971339999999</v>
      </c>
      <c r="CF559" s="6">
        <f>[1]Emissions!CE967</f>
        <v>1.2517544460000001</v>
      </c>
      <c r="CG559" s="6">
        <f>[1]Emissions!CF967</f>
        <v>1.259071107</v>
      </c>
      <c r="CH559" s="6">
        <f>[1]Emissions!CG967</f>
        <v>1.2726509989999999</v>
      </c>
      <c r="CI559" s="6">
        <f>[1]Emissions!CH967</f>
        <v>1.281857378</v>
      </c>
      <c r="CJ559" s="6">
        <f>[1]Emissions!CI967</f>
        <v>1.282409686</v>
      </c>
    </row>
    <row r="560" spans="2:88" x14ac:dyDescent="0.3">
      <c r="B560" s="16" t="str">
        <f>[1]Emissions!A968</f>
        <v>ems_ci_co2_sbfu_0</v>
      </c>
      <c r="C560" s="6">
        <f>[1]Emissions!B968</f>
        <v>3.8295058649999998</v>
      </c>
      <c r="D560" s="6">
        <f>[1]Emissions!C968</f>
        <v>3.8935968879999998</v>
      </c>
      <c r="E560" s="6">
        <f>[1]Emissions!D968</f>
        <v>3.9574598399999998</v>
      </c>
      <c r="F560" s="6">
        <f>[1]Emissions!E968</f>
        <v>4.0124121349999999</v>
      </c>
      <c r="G560" s="6">
        <f>[1]Emissions!F968</f>
        <v>4.0651702089999997</v>
      </c>
      <c r="H560" s="6">
        <f>[1]Emissions!G968</f>
        <v>4.1177539190000001</v>
      </c>
      <c r="I560" s="6">
        <f>[1]Emissions!H968</f>
        <v>4.1635834349999996</v>
      </c>
      <c r="J560" s="6">
        <f>[1]Emissions!I968</f>
        <v>4.986661979</v>
      </c>
      <c r="K560" s="6">
        <f>[1]Emissions!J968</f>
        <v>5.8285439099999996</v>
      </c>
      <c r="L560" s="6">
        <f>[1]Emissions!K968</f>
        <v>6.5789145729999996</v>
      </c>
      <c r="M560" s="6">
        <f>[1]Emissions!L968</f>
        <v>7.2203851229999998</v>
      </c>
      <c r="N560" s="6">
        <f>[1]Emissions!M968</f>
        <v>7.7574799929999996</v>
      </c>
      <c r="O560" s="6">
        <f>[1]Emissions!N968</f>
        <v>8.1910091909999991</v>
      </c>
      <c r="P560" s="6">
        <f>[1]Emissions!O968</f>
        <v>8.5237249689999999</v>
      </c>
      <c r="Q560" s="6">
        <f>[1]Emissions!P968</f>
        <v>8.7595624389999998</v>
      </c>
      <c r="R560" s="6">
        <f>[1]Emissions!Q968</f>
        <v>8.9028998240000004</v>
      </c>
      <c r="S560" s="6">
        <f>[1]Emissions!R968</f>
        <v>9.0115268880000006</v>
      </c>
      <c r="T560" s="6">
        <f>[1]Emissions!S968</f>
        <v>9.0467124430000005</v>
      </c>
      <c r="U560" s="6">
        <f>[1]Emissions!T968</f>
        <v>9.0078592410000002</v>
      </c>
      <c r="V560" s="6">
        <f>[1]Emissions!U968</f>
        <v>8.8993363829999996</v>
      </c>
      <c r="W560" s="6">
        <f>[1]Emissions!V968</f>
        <v>8.7261227649999995</v>
      </c>
      <c r="X560" s="6">
        <f>[1]Emissions!W968</f>
        <v>8.4955143300000007</v>
      </c>
      <c r="Y560" s="6">
        <f>[1]Emissions!X968</f>
        <v>8.2100505940000001</v>
      </c>
      <c r="Z560" s="6">
        <f>[1]Emissions!Y968</f>
        <v>7.8739959109999997</v>
      </c>
      <c r="AA560" s="6">
        <f>[1]Emissions!Z968</f>
        <v>7.4916348409999998</v>
      </c>
      <c r="AB560" s="6">
        <f>[1]Emissions!AA968</f>
        <v>7.0670618420000002</v>
      </c>
      <c r="AC560" s="6">
        <f>[1]Emissions!AB968</f>
        <v>6.6046984889999996</v>
      </c>
      <c r="AD560" s="6">
        <f>[1]Emissions!AC968</f>
        <v>6.1078763110000001</v>
      </c>
      <c r="AE560" s="6">
        <f>[1]Emissions!AD968</f>
        <v>5.5798733890000003</v>
      </c>
      <c r="AF560" s="6">
        <f>[1]Emissions!AE968</f>
        <v>5.0236042139999997</v>
      </c>
      <c r="AG560" s="6">
        <f>[1]Emissions!AF968</f>
        <v>4.4417178599999998</v>
      </c>
      <c r="AH560" s="6">
        <f>[1]Emissions!AG968</f>
        <v>3.836556147</v>
      </c>
      <c r="AI560" s="6">
        <f>[1]Emissions!AH968</f>
        <v>3.2102180009999999</v>
      </c>
      <c r="AJ560" s="6">
        <f>[1]Emissions!AI968</f>
        <v>2.564401954</v>
      </c>
      <c r="AK560" s="6">
        <f>[1]Emissions!AJ968</f>
        <v>1.9002617129999999</v>
      </c>
      <c r="AL560" s="6">
        <f>[1]Emissions!AK968</f>
        <v>1.2183426070000001</v>
      </c>
      <c r="AM560" s="6">
        <f>[1]Emissions!AL968</f>
        <v>1.21731393</v>
      </c>
      <c r="AN560" s="6">
        <f>[1]Emissions!AM968</f>
        <v>1.213366513</v>
      </c>
      <c r="AO560" s="6">
        <f>[1]Emissions!AN968</f>
        <v>1.2086911220000001</v>
      </c>
      <c r="AP560" s="6">
        <f>[1]Emissions!AO968</f>
        <v>1.2038780710000001</v>
      </c>
      <c r="AQ560" s="6">
        <f>[1]Emissions!AP968</f>
        <v>1.199263116</v>
      </c>
      <c r="AR560" s="6">
        <f>[1]Emissions!AQ968</f>
        <v>1.19495621</v>
      </c>
      <c r="AS560" s="6">
        <f>[1]Emissions!AR968</f>
        <v>1.1912156549999999</v>
      </c>
      <c r="AT560" s="6">
        <f>[1]Emissions!AS968</f>
        <v>1.188207067</v>
      </c>
      <c r="AU560" s="6">
        <f>[1]Emissions!AT968</f>
        <v>1.1860336090000001</v>
      </c>
      <c r="AV560" s="6">
        <f>[1]Emissions!AU968</f>
        <v>1.1847609290000001</v>
      </c>
      <c r="AW560" s="6">
        <f>[1]Emissions!AV968</f>
        <v>1.1842507149999999</v>
      </c>
      <c r="AX560" s="6">
        <f>[1]Emissions!AW968</f>
        <v>1.1846220919999999</v>
      </c>
      <c r="AY560" s="6">
        <f>[1]Emissions!AX968</f>
        <v>1.1859321270000001</v>
      </c>
      <c r="AZ560" s="6">
        <f>[1]Emissions!AY968</f>
        <v>1.188204595</v>
      </c>
      <c r="BA560" s="6">
        <f>[1]Emissions!AZ968</f>
        <v>1.191447691</v>
      </c>
      <c r="BB560" s="6">
        <f>[1]Emissions!BA968</f>
        <v>1.194854624</v>
      </c>
      <c r="BC560" s="6">
        <f>[1]Emissions!BB968</f>
        <v>1.1992702260000001</v>
      </c>
      <c r="BD560" s="6">
        <f>[1]Emissions!BC968</f>
        <v>1.2047247729999999</v>
      </c>
      <c r="BE560" s="6">
        <f>[1]Emissions!BD968</f>
        <v>1.211122434</v>
      </c>
      <c r="BF560" s="6">
        <f>[1]Emissions!BE968</f>
        <v>1.2184057909999999</v>
      </c>
      <c r="BG560" s="6">
        <f>[1]Emissions!BF968</f>
        <v>1.226297215</v>
      </c>
      <c r="BH560" s="6">
        <f>[1]Emissions!BG968</f>
        <v>1.2349362820000001</v>
      </c>
      <c r="BI560" s="6">
        <f>[1]Emissions!BH968</f>
        <v>1.2443749</v>
      </c>
      <c r="BJ560" s="6">
        <f>[1]Emissions!BI968</f>
        <v>1.2546261780000001</v>
      </c>
      <c r="BK560" s="6">
        <f>[1]Emissions!BJ968</f>
        <v>1.2656904849999999</v>
      </c>
      <c r="BL560" s="6">
        <f>[1]Emissions!BK968</f>
        <v>1.2775701319999999</v>
      </c>
      <c r="BM560" s="6">
        <f>[1]Emissions!BL968</f>
        <v>1.290250704</v>
      </c>
      <c r="BN560" s="6">
        <f>[1]Emissions!BM968</f>
        <v>1.30372015</v>
      </c>
      <c r="BO560" s="6">
        <f>[1]Emissions!BN968</f>
        <v>1.3179658830000001</v>
      </c>
      <c r="BP560" s="6">
        <f>[1]Emissions!BO968</f>
        <v>1.3329748589999999</v>
      </c>
      <c r="BQ560" s="6">
        <f>[1]Emissions!BP968</f>
        <v>1.3484973360000001</v>
      </c>
      <c r="BR560" s="6">
        <f>[1]Emissions!BQ968</f>
        <v>1.364663626</v>
      </c>
      <c r="BS560" s="6">
        <f>[1]Emissions!BR968</f>
        <v>1.3815193429999999</v>
      </c>
      <c r="BT560" s="6">
        <f>[1]Emissions!BS968</f>
        <v>1.399077326</v>
      </c>
      <c r="BU560" s="6">
        <f>[1]Emissions!BT968</f>
        <v>1.417341695</v>
      </c>
      <c r="BV560" s="6">
        <f>[1]Emissions!BU968</f>
        <v>1.436301837</v>
      </c>
      <c r="BW560" s="6">
        <f>[1]Emissions!BV968</f>
        <v>1.455966952</v>
      </c>
      <c r="BX560" s="6">
        <f>[1]Emissions!BW968</f>
        <v>1.476338164</v>
      </c>
      <c r="BY560" s="6">
        <f>[1]Emissions!BX968</f>
        <v>1.4974151950000001</v>
      </c>
      <c r="BZ560" s="6">
        <f>[1]Emissions!BY968</f>
        <v>1.519197865</v>
      </c>
      <c r="CA560" s="6">
        <f>[1]Emissions!BZ968</f>
        <v>1.5414989160000001</v>
      </c>
      <c r="CB560" s="6">
        <f>[1]Emissions!CA968</f>
        <v>1.5644357550000001</v>
      </c>
      <c r="CC560" s="6">
        <f>[1]Emissions!CB968</f>
        <v>1.588054334</v>
      </c>
      <c r="CD560" s="6">
        <f>[1]Emissions!CC968</f>
        <v>1.6123749540000001</v>
      </c>
      <c r="CE560" s="6">
        <f>[1]Emissions!CD968</f>
        <v>1.6374111410000001</v>
      </c>
      <c r="CF560" s="6">
        <f>[1]Emissions!CE968</f>
        <v>1.663135225</v>
      </c>
      <c r="CG560" s="6">
        <f>[1]Emissions!CF968</f>
        <v>1.6895875380000001</v>
      </c>
      <c r="CH560" s="6">
        <f>[1]Emissions!CG968</f>
        <v>1.7309543460000001</v>
      </c>
      <c r="CI560" s="6">
        <f>[1]Emissions!CH968</f>
        <v>1.764519229</v>
      </c>
      <c r="CJ560" s="6">
        <f>[1]Emissions!CI968</f>
        <v>1.7644298810000001</v>
      </c>
    </row>
    <row r="561" spans="2:88" x14ac:dyDescent="0.3">
      <c r="B561" s="16" t="str">
        <f>[1]Emissions!A969</f>
        <v>ems_y_co2_sbfu_0</v>
      </c>
      <c r="C561" s="6">
        <f>[1]Emissions!B969</f>
        <v>0</v>
      </c>
      <c r="D561" s="6">
        <f>[1]Emissions!C969</f>
        <v>0</v>
      </c>
      <c r="E561" s="6">
        <f>[1]Emissions!D969</f>
        <v>0</v>
      </c>
      <c r="F561" s="6">
        <f>[1]Emissions!E969</f>
        <v>0</v>
      </c>
      <c r="G561" s="6">
        <f>[1]Emissions!F969</f>
        <v>0</v>
      </c>
      <c r="H561" s="6">
        <f>[1]Emissions!G969</f>
        <v>0</v>
      </c>
      <c r="I561" s="6">
        <f>[1]Emissions!H969</f>
        <v>0</v>
      </c>
      <c r="J561" s="6">
        <f>[1]Emissions!I969</f>
        <v>0</v>
      </c>
      <c r="K561" s="6">
        <f>[1]Emissions!J969</f>
        <v>0</v>
      </c>
      <c r="L561" s="6">
        <f>[1]Emissions!K969</f>
        <v>0</v>
      </c>
      <c r="M561" s="6">
        <f>[1]Emissions!L969</f>
        <v>0</v>
      </c>
      <c r="N561" s="6">
        <f>[1]Emissions!M969</f>
        <v>0</v>
      </c>
      <c r="O561" s="6">
        <f>[1]Emissions!N969</f>
        <v>0</v>
      </c>
      <c r="P561" s="6">
        <f>[1]Emissions!O969</f>
        <v>0</v>
      </c>
      <c r="Q561" s="6">
        <f>[1]Emissions!P969</f>
        <v>0</v>
      </c>
      <c r="R561" s="6">
        <f>[1]Emissions!Q969</f>
        <v>0</v>
      </c>
      <c r="S561" s="6">
        <f>[1]Emissions!R969</f>
        <v>0</v>
      </c>
      <c r="T561" s="6">
        <f>[1]Emissions!S969</f>
        <v>0</v>
      </c>
      <c r="U561" s="6">
        <f>[1]Emissions!T969</f>
        <v>0</v>
      </c>
      <c r="V561" s="6">
        <f>[1]Emissions!U969</f>
        <v>0</v>
      </c>
      <c r="W561" s="6">
        <f>[1]Emissions!V969</f>
        <v>0</v>
      </c>
      <c r="X561" s="6">
        <f>[1]Emissions!W969</f>
        <v>0</v>
      </c>
      <c r="Y561" s="6">
        <f>[1]Emissions!X969</f>
        <v>0</v>
      </c>
      <c r="Z561" s="6">
        <f>[1]Emissions!Y969</f>
        <v>0</v>
      </c>
      <c r="AA561" s="6">
        <f>[1]Emissions!Z969</f>
        <v>0</v>
      </c>
      <c r="AB561" s="6">
        <f>[1]Emissions!AA969</f>
        <v>0</v>
      </c>
      <c r="AC561" s="6">
        <f>[1]Emissions!AB969</f>
        <v>0</v>
      </c>
      <c r="AD561" s="6">
        <f>[1]Emissions!AC969</f>
        <v>0</v>
      </c>
      <c r="AE561" s="6">
        <f>[1]Emissions!AD969</f>
        <v>0</v>
      </c>
      <c r="AF561" s="6">
        <f>[1]Emissions!AE969</f>
        <v>0</v>
      </c>
      <c r="AG561" s="6">
        <f>[1]Emissions!AF969</f>
        <v>0</v>
      </c>
      <c r="AH561" s="6">
        <f>[1]Emissions!AG969</f>
        <v>0</v>
      </c>
      <c r="AI561" s="6">
        <f>[1]Emissions!AH969</f>
        <v>0</v>
      </c>
      <c r="AJ561" s="6">
        <f>[1]Emissions!AI969</f>
        <v>0</v>
      </c>
      <c r="AK561" s="6">
        <f>[1]Emissions!AJ969</f>
        <v>0</v>
      </c>
      <c r="AL561" s="6">
        <f>[1]Emissions!AK969</f>
        <v>0</v>
      </c>
      <c r="AM561" s="6">
        <f>[1]Emissions!AL969</f>
        <v>0</v>
      </c>
      <c r="AN561" s="6">
        <f>[1]Emissions!AM969</f>
        <v>0</v>
      </c>
      <c r="AO561" s="6">
        <f>[1]Emissions!AN969</f>
        <v>0</v>
      </c>
      <c r="AP561" s="6">
        <f>[1]Emissions!AO969</f>
        <v>0</v>
      </c>
      <c r="AQ561" s="6">
        <f>[1]Emissions!AP969</f>
        <v>0</v>
      </c>
      <c r="AR561" s="6">
        <f>[1]Emissions!AQ969</f>
        <v>0</v>
      </c>
      <c r="AS561" s="6">
        <f>[1]Emissions!AR969</f>
        <v>0</v>
      </c>
      <c r="AT561" s="6">
        <f>[1]Emissions!AS969</f>
        <v>0</v>
      </c>
      <c r="AU561" s="6">
        <f>[1]Emissions!AT969</f>
        <v>0</v>
      </c>
      <c r="AV561" s="6">
        <f>[1]Emissions!AU969</f>
        <v>0</v>
      </c>
      <c r="AW561" s="6">
        <f>[1]Emissions!AV969</f>
        <v>0</v>
      </c>
      <c r="AX561" s="6">
        <f>[1]Emissions!AW969</f>
        <v>0</v>
      </c>
      <c r="AY561" s="6">
        <f>[1]Emissions!AX969</f>
        <v>0</v>
      </c>
      <c r="AZ561" s="6">
        <f>[1]Emissions!AY969</f>
        <v>0</v>
      </c>
      <c r="BA561" s="6">
        <f>[1]Emissions!AZ969</f>
        <v>0</v>
      </c>
      <c r="BB561" s="6">
        <f>[1]Emissions!BA969</f>
        <v>0</v>
      </c>
      <c r="BC561" s="6">
        <f>[1]Emissions!BB969</f>
        <v>0</v>
      </c>
      <c r="BD561" s="6">
        <f>[1]Emissions!BC969</f>
        <v>0</v>
      </c>
      <c r="BE561" s="6">
        <f>[1]Emissions!BD969</f>
        <v>0</v>
      </c>
      <c r="BF561" s="6">
        <f>[1]Emissions!BE969</f>
        <v>0</v>
      </c>
      <c r="BG561" s="6">
        <f>[1]Emissions!BF969</f>
        <v>0</v>
      </c>
      <c r="BH561" s="6">
        <f>[1]Emissions!BG969</f>
        <v>0</v>
      </c>
      <c r="BI561" s="6">
        <f>[1]Emissions!BH969</f>
        <v>0</v>
      </c>
      <c r="BJ561" s="6">
        <f>[1]Emissions!BI969</f>
        <v>0</v>
      </c>
      <c r="BK561" s="6">
        <f>[1]Emissions!BJ969</f>
        <v>0</v>
      </c>
      <c r="BL561" s="6">
        <f>[1]Emissions!BK969</f>
        <v>0</v>
      </c>
      <c r="BM561" s="6">
        <f>[1]Emissions!BL969</f>
        <v>0</v>
      </c>
      <c r="BN561" s="6">
        <f>[1]Emissions!BM969</f>
        <v>0</v>
      </c>
      <c r="BO561" s="6">
        <f>[1]Emissions!BN969</f>
        <v>0</v>
      </c>
      <c r="BP561" s="6">
        <f>[1]Emissions!BO969</f>
        <v>0</v>
      </c>
      <c r="BQ561" s="6">
        <f>[1]Emissions!BP969</f>
        <v>0</v>
      </c>
      <c r="BR561" s="6">
        <f>[1]Emissions!BQ969</f>
        <v>0</v>
      </c>
      <c r="BS561" s="6">
        <f>[1]Emissions!BR969</f>
        <v>0</v>
      </c>
      <c r="BT561" s="6">
        <f>[1]Emissions!BS969</f>
        <v>0</v>
      </c>
      <c r="BU561" s="6">
        <f>[1]Emissions!BT969</f>
        <v>0</v>
      </c>
      <c r="BV561" s="6">
        <f>[1]Emissions!BU969</f>
        <v>0</v>
      </c>
      <c r="BW561" s="6">
        <f>[1]Emissions!BV969</f>
        <v>0</v>
      </c>
      <c r="BX561" s="6">
        <f>[1]Emissions!BW969</f>
        <v>0</v>
      </c>
      <c r="BY561" s="6">
        <f>[1]Emissions!BX969</f>
        <v>0</v>
      </c>
      <c r="BZ561" s="6">
        <f>[1]Emissions!BY969</f>
        <v>0</v>
      </c>
      <c r="CA561" s="6">
        <f>[1]Emissions!BZ969</f>
        <v>0</v>
      </c>
      <c r="CB561" s="6">
        <f>[1]Emissions!CA969</f>
        <v>0</v>
      </c>
      <c r="CC561" s="6">
        <f>[1]Emissions!CB969</f>
        <v>0</v>
      </c>
      <c r="CD561" s="6">
        <f>[1]Emissions!CC969</f>
        <v>0</v>
      </c>
      <c r="CE561" s="6">
        <f>[1]Emissions!CD969</f>
        <v>0</v>
      </c>
      <c r="CF561" s="6">
        <f>[1]Emissions!CE969</f>
        <v>0</v>
      </c>
      <c r="CG561" s="6">
        <f>[1]Emissions!CF969</f>
        <v>0</v>
      </c>
      <c r="CH561" s="6">
        <f>[1]Emissions!CG969</f>
        <v>0</v>
      </c>
      <c r="CI561" s="6">
        <f>[1]Emissions!CH969</f>
        <v>0</v>
      </c>
      <c r="CJ561" s="6">
        <f>[1]Emissions!CI969</f>
        <v>0</v>
      </c>
    </row>
    <row r="562" spans="2:88" x14ac:dyDescent="0.3">
      <c r="B562" s="16" t="str">
        <f>[1]Emissions!A970</f>
        <v>ems_mat_co2_sbfu_0</v>
      </c>
      <c r="C562" s="6">
        <f>[1]Emissions!B970</f>
        <v>3.194082812</v>
      </c>
      <c r="D562" s="6">
        <f>[1]Emissions!C970</f>
        <v>3.2475393920000002</v>
      </c>
      <c r="E562" s="6">
        <f>[1]Emissions!D970</f>
        <v>3.3008057499999999</v>
      </c>
      <c r="F562" s="6">
        <f>[1]Emissions!E970</f>
        <v>3.3466399939999998</v>
      </c>
      <c r="G562" s="6">
        <f>[1]Emissions!F970</f>
        <v>3.3906440710000001</v>
      </c>
      <c r="H562" s="6">
        <f>[1]Emissions!G970</f>
        <v>3.434502696</v>
      </c>
      <c r="I562" s="6">
        <f>[1]Emissions!H970</f>
        <v>3.4727278099999999</v>
      </c>
      <c r="J562" s="6">
        <f>[1]Emissions!I970</f>
        <v>4.2991642639999998</v>
      </c>
      <c r="K562" s="6">
        <f>[1]Emissions!J970</f>
        <v>5.1999195</v>
      </c>
      <c r="L562" s="6">
        <f>[1]Emissions!K970</f>
        <v>6.081068965</v>
      </c>
      <c r="M562" s="6">
        <f>[1]Emissions!L970</f>
        <v>6.9237377220000003</v>
      </c>
      <c r="N562" s="6">
        <f>[1]Emissions!M970</f>
        <v>7.7279443880000001</v>
      </c>
      <c r="O562" s="6">
        <f>[1]Emissions!N970</f>
        <v>8.4898619340000003</v>
      </c>
      <c r="P562" s="6">
        <f>[1]Emissions!O970</f>
        <v>9.2071156470000002</v>
      </c>
      <c r="Q562" s="6">
        <f>[1]Emissions!P970</f>
        <v>9.8782467240000003</v>
      </c>
      <c r="R562" s="6">
        <f>[1]Emissions!Q970</f>
        <v>10.50205032</v>
      </c>
      <c r="S562" s="6">
        <f>[1]Emissions!R970</f>
        <v>11.143135190000001</v>
      </c>
      <c r="T562" s="6">
        <f>[1]Emissions!S970</f>
        <v>11.753808960000001</v>
      </c>
      <c r="U562" s="6">
        <f>[1]Emissions!T970</f>
        <v>12.32838162</v>
      </c>
      <c r="V562" s="6">
        <f>[1]Emissions!U970</f>
        <v>12.867059729999999</v>
      </c>
      <c r="W562" s="6">
        <f>[1]Emissions!V970</f>
        <v>13.371033479999999</v>
      </c>
      <c r="X562" s="6">
        <f>[1]Emissions!W970</f>
        <v>13.84557212</v>
      </c>
      <c r="Y562" s="6">
        <f>[1]Emissions!X970</f>
        <v>14.289098149999999</v>
      </c>
      <c r="Z562" s="6">
        <f>[1]Emissions!Y970</f>
        <v>14.70279496</v>
      </c>
      <c r="AA562" s="6">
        <f>[1]Emissions!Z970</f>
        <v>15.088258700000001</v>
      </c>
      <c r="AB562" s="6">
        <f>[1]Emissions!AA970</f>
        <v>15.44721459</v>
      </c>
      <c r="AC562" s="6">
        <f>[1]Emissions!AB970</f>
        <v>15.782813040000001</v>
      </c>
      <c r="AD562" s="6">
        <f>[1]Emissions!AC970</f>
        <v>16.0966278</v>
      </c>
      <c r="AE562" s="6">
        <f>[1]Emissions!AD970</f>
        <v>16.390797169999999</v>
      </c>
      <c r="AF562" s="6">
        <f>[1]Emissions!AE970</f>
        <v>16.66736057</v>
      </c>
      <c r="AG562" s="6">
        <f>[1]Emissions!AF970</f>
        <v>16.928559150000002</v>
      </c>
      <c r="AH562" s="6">
        <f>[1]Emissions!AG970</f>
        <v>17.176824750000002</v>
      </c>
      <c r="AI562" s="6">
        <f>[1]Emissions!AH970</f>
        <v>17.41533089</v>
      </c>
      <c r="AJ562" s="6">
        <f>[1]Emissions!AI970</f>
        <v>17.64790481</v>
      </c>
      <c r="AK562" s="6">
        <f>[1]Emissions!AJ970</f>
        <v>17.878868749999999</v>
      </c>
      <c r="AL562" s="6">
        <f>[1]Emissions!AK970</f>
        <v>18.11353119</v>
      </c>
      <c r="AM562" s="6">
        <f>[1]Emissions!AL970</f>
        <v>18.098370240000001</v>
      </c>
      <c r="AN562" s="6">
        <f>[1]Emissions!AM970</f>
        <v>18.039794449999999</v>
      </c>
      <c r="AO562" s="6">
        <f>[1]Emissions!AN970</f>
        <v>17.970377689999999</v>
      </c>
      <c r="AP562" s="6">
        <f>[1]Emissions!AO970</f>
        <v>17.898899780000001</v>
      </c>
      <c r="AQ562" s="6">
        <f>[1]Emissions!AP970</f>
        <v>17.830355699999998</v>
      </c>
      <c r="AR562" s="6">
        <f>[1]Emissions!AQ970</f>
        <v>17.76638282</v>
      </c>
      <c r="AS562" s="6">
        <f>[1]Emissions!AR970</f>
        <v>17.710823659999999</v>
      </c>
      <c r="AT562" s="6">
        <f>[1]Emissions!AS970</f>
        <v>17.66614216</v>
      </c>
      <c r="AU562" s="6">
        <f>[1]Emissions!AT970</f>
        <v>17.633873390000002</v>
      </c>
      <c r="AV562" s="6">
        <f>[1]Emissions!AU970</f>
        <v>17.614994249999999</v>
      </c>
      <c r="AW562" s="6">
        <f>[1]Emissions!AV970</f>
        <v>17.60744897</v>
      </c>
      <c r="AX562" s="6">
        <f>[1]Emissions!AW970</f>
        <v>17.613009170000002</v>
      </c>
      <c r="AY562" s="6">
        <f>[1]Emissions!AX970</f>
        <v>17.632523620000001</v>
      </c>
      <c r="AZ562" s="6">
        <f>[1]Emissions!AY970</f>
        <v>17.666346069999999</v>
      </c>
      <c r="BA562" s="6">
        <f>[1]Emissions!AZ970</f>
        <v>17.714598559999999</v>
      </c>
      <c r="BB562" s="6">
        <f>[1]Emissions!BA970</f>
        <v>17.765285769999998</v>
      </c>
      <c r="BC562" s="6">
        <f>[1]Emissions!BB970</f>
        <v>17.830968810000002</v>
      </c>
      <c r="BD562" s="6">
        <f>[1]Emissions!BC970</f>
        <v>17.91209812</v>
      </c>
      <c r="BE562" s="6">
        <f>[1]Emissions!BD970</f>
        <v>18.007249009999999</v>
      </c>
      <c r="BF562" s="6">
        <f>[1]Emissions!BE970</f>
        <v>18.115567819999999</v>
      </c>
      <c r="BG562" s="6">
        <f>[1]Emissions!BF970</f>
        <v>18.23292678</v>
      </c>
      <c r="BH562" s="6">
        <f>[1]Emissions!BG970</f>
        <v>18.36140121</v>
      </c>
      <c r="BI562" s="6">
        <f>[1]Emissions!BH970</f>
        <v>18.50176295</v>
      </c>
      <c r="BJ562" s="6">
        <f>[1]Emissions!BI970</f>
        <v>18.65420701</v>
      </c>
      <c r="BK562" s="6">
        <f>[1]Emissions!BJ970</f>
        <v>18.818738939999999</v>
      </c>
      <c r="BL562" s="6">
        <f>[1]Emissions!BK970</f>
        <v>18.995393199999999</v>
      </c>
      <c r="BM562" s="6">
        <f>[1]Emissions!BL970</f>
        <v>19.183955529999999</v>
      </c>
      <c r="BN562" s="6">
        <f>[1]Emissions!BM970</f>
        <v>19.38424681</v>
      </c>
      <c r="BO562" s="6">
        <f>[1]Emissions!BN970</f>
        <v>19.59607999</v>
      </c>
      <c r="BP562" s="6">
        <f>[1]Emissions!BO970</f>
        <v>19.819261130000001</v>
      </c>
      <c r="BQ562" s="6">
        <f>[1]Emissions!BP970</f>
        <v>20.05007707</v>
      </c>
      <c r="BR562" s="6">
        <f>[1]Emissions!BQ970</f>
        <v>20.290465340000001</v>
      </c>
      <c r="BS562" s="6">
        <f>[1]Emissions!BR970</f>
        <v>20.541104220000001</v>
      </c>
      <c r="BT562" s="6">
        <f>[1]Emissions!BS970</f>
        <v>20.8021846</v>
      </c>
      <c r="BU562" s="6">
        <f>[1]Emissions!BT970</f>
        <v>21.07376782</v>
      </c>
      <c r="BV562" s="6">
        <f>[1]Emissions!BU970</f>
        <v>21.355696089999999</v>
      </c>
      <c r="BW562" s="6">
        <f>[1]Emissions!BV970</f>
        <v>21.648106250000001</v>
      </c>
      <c r="BX562" s="6">
        <f>[1]Emissions!BW970</f>
        <v>21.951015040000001</v>
      </c>
      <c r="BY562" s="6">
        <f>[1]Emissions!BX970</f>
        <v>22.264418389999999</v>
      </c>
      <c r="BZ562" s="6">
        <f>[1]Emissions!BY970</f>
        <v>22.588313660000001</v>
      </c>
      <c r="CA562" s="6">
        <f>[1]Emissions!BZ970</f>
        <v>22.919916570000002</v>
      </c>
      <c r="CB562" s="6">
        <f>[1]Emissions!CA970</f>
        <v>23.260972880000001</v>
      </c>
      <c r="CC562" s="6">
        <f>[1]Emissions!CB970</f>
        <v>23.612165789999999</v>
      </c>
      <c r="CD562" s="6">
        <f>[1]Emissions!CC970</f>
        <v>23.973797189999999</v>
      </c>
      <c r="CE562" s="6">
        <f>[1]Emissions!CD970</f>
        <v>24.346068200000001</v>
      </c>
      <c r="CF562" s="6">
        <f>[1]Emissions!CE970</f>
        <v>24.728567439999999</v>
      </c>
      <c r="CG562" s="6">
        <f>[1]Emissions!CF970</f>
        <v>25.121894619999999</v>
      </c>
      <c r="CH562" s="6">
        <f>[1]Emissions!CG970</f>
        <v>25.719779200000001</v>
      </c>
      <c r="CI562" s="6">
        <f>[1]Emissions!CH970</f>
        <v>26.219252040000001</v>
      </c>
      <c r="CJ562" s="6">
        <f>[1]Emissions!CI970</f>
        <v>26.26029531</v>
      </c>
    </row>
    <row r="563" spans="2:88" x14ac:dyDescent="0.3">
      <c r="B563" s="16" t="str">
        <f>[1]Emissions!A971</f>
        <v>ems_ci_co2_seoi_0</v>
      </c>
      <c r="C563" s="6">
        <f>[1]Emissions!B971</f>
        <v>1.8072246380000001</v>
      </c>
      <c r="D563" s="6">
        <f>[1]Emissions!C971</f>
        <v>1.8189609090000001</v>
      </c>
      <c r="E563" s="6">
        <f>[1]Emissions!D971</f>
        <v>1.827423386</v>
      </c>
      <c r="F563" s="6">
        <f>[1]Emissions!E971</f>
        <v>1.8381594489999999</v>
      </c>
      <c r="G563" s="6">
        <f>[1]Emissions!F971</f>
        <v>1.848667225</v>
      </c>
      <c r="H563" s="6">
        <f>[1]Emissions!G971</f>
        <v>1.860774513</v>
      </c>
      <c r="I563" s="6">
        <f>[1]Emissions!H971</f>
        <v>1.875884984</v>
      </c>
      <c r="J563" s="6">
        <f>[1]Emissions!I971</f>
        <v>1.7905862290000001</v>
      </c>
      <c r="K563" s="6">
        <f>[1]Emissions!J971</f>
        <v>1.7030541699999999</v>
      </c>
      <c r="L563" s="6">
        <f>[1]Emissions!K971</f>
        <v>1.6206923099999999</v>
      </c>
      <c r="M563" s="6">
        <f>[1]Emissions!L971</f>
        <v>1.539072617</v>
      </c>
      <c r="N563" s="6">
        <f>[1]Emissions!M971</f>
        <v>1.454518566</v>
      </c>
      <c r="O563" s="6">
        <f>[1]Emissions!N971</f>
        <v>1.36955541</v>
      </c>
      <c r="P563" s="6">
        <f>[1]Emissions!O971</f>
        <v>1.2859010719999999</v>
      </c>
      <c r="Q563" s="6">
        <f>[1]Emissions!P971</f>
        <v>1.2044447709999999</v>
      </c>
      <c r="R563" s="6">
        <f>[1]Emissions!Q971</f>
        <v>1.125254325</v>
      </c>
      <c r="S563" s="6">
        <f>[1]Emissions!R971</f>
        <v>1.048278072</v>
      </c>
      <c r="T563" s="6">
        <f>[1]Emissions!S971</f>
        <v>0.97329835779999996</v>
      </c>
      <c r="U563" s="6">
        <f>[1]Emissions!T971</f>
        <v>0.89988392169999998</v>
      </c>
      <c r="V563" s="6">
        <f>[1]Emissions!U971</f>
        <v>0.82785112949999995</v>
      </c>
      <c r="W563" s="6">
        <f>[1]Emissions!V971</f>
        <v>0.75720230799999999</v>
      </c>
      <c r="X563" s="6">
        <f>[1]Emissions!W971</f>
        <v>0.68774509449999999</v>
      </c>
      <c r="Y563" s="6">
        <f>[1]Emissions!X971</f>
        <v>0.62004370190000002</v>
      </c>
      <c r="Z563" s="6">
        <f>[1]Emissions!Y971</f>
        <v>0.55428737250000004</v>
      </c>
      <c r="AA563" s="6">
        <f>[1]Emissions!Z971</f>
        <v>0.49067828720000001</v>
      </c>
      <c r="AB563" s="6">
        <f>[1]Emissions!AA971</f>
        <v>0.42946100459999997</v>
      </c>
      <c r="AC563" s="6">
        <f>[1]Emissions!AB971</f>
        <v>0.37084385009999998</v>
      </c>
      <c r="AD563" s="6">
        <f>[1]Emissions!AC971</f>
        <v>0.3153110536</v>
      </c>
      <c r="AE563" s="6">
        <f>[1]Emissions!AD971</f>
        <v>0.26314341899999999</v>
      </c>
      <c r="AF563" s="6">
        <f>[1]Emissions!AE971</f>
        <v>0.21461656130000001</v>
      </c>
      <c r="AG563" s="6">
        <f>[1]Emissions!AF971</f>
        <v>0.17004107560000001</v>
      </c>
      <c r="AH563" s="6">
        <f>[1]Emissions!AG971</f>
        <v>0.1297242649</v>
      </c>
      <c r="AI563" s="6">
        <f>[1]Emissions!AH971</f>
        <v>9.4083903699999999E-2</v>
      </c>
      <c r="AJ563" s="6">
        <f>[1]Emissions!AI971</f>
        <v>6.3479194799999999E-2</v>
      </c>
      <c r="AK563" s="6">
        <f>[1]Emissions!AJ971</f>
        <v>3.8269859699999999E-2</v>
      </c>
      <c r="AL563" s="6">
        <f>[1]Emissions!AK971</f>
        <v>1.8822787899999999E-2</v>
      </c>
      <c r="AM563" s="6">
        <f>[1]Emissions!AL971</f>
        <v>1.8643957400000001E-2</v>
      </c>
      <c r="AN563" s="6">
        <f>[1]Emissions!AM971</f>
        <v>1.8929138299999999E-2</v>
      </c>
      <c r="AO563" s="6">
        <f>[1]Emissions!AN971</f>
        <v>1.9237770299999998E-2</v>
      </c>
      <c r="AP563" s="6">
        <f>[1]Emissions!AO971</f>
        <v>1.9525705899999999E-2</v>
      </c>
      <c r="AQ563" s="6">
        <f>[1]Emissions!AP971</f>
        <v>1.97923575E-2</v>
      </c>
      <c r="AR563" s="6">
        <f>[1]Emissions!AQ971</f>
        <v>2.0036176900000001E-2</v>
      </c>
      <c r="AS563" s="6">
        <f>[1]Emissions!AR971</f>
        <v>2.0263747499999998E-2</v>
      </c>
      <c r="AT563" s="6">
        <f>[1]Emissions!AS971</f>
        <v>2.0477995499999999E-2</v>
      </c>
      <c r="AU563" s="6">
        <f>[1]Emissions!AT971</f>
        <v>2.06807021E-2</v>
      </c>
      <c r="AV563" s="6">
        <f>[1]Emissions!AU971</f>
        <v>2.0873216399999998E-2</v>
      </c>
      <c r="AW563" s="6">
        <f>[1]Emissions!AV971</f>
        <v>2.1050981199999999E-2</v>
      </c>
      <c r="AX563" s="6">
        <f>[1]Emissions!AW971</f>
        <v>2.1219052799999999E-2</v>
      </c>
      <c r="AY563" s="6">
        <f>[1]Emissions!AX971</f>
        <v>2.13791061E-2</v>
      </c>
      <c r="AZ563" s="6">
        <f>[1]Emissions!AY971</f>
        <v>2.1532133299999999E-2</v>
      </c>
      <c r="BA563" s="6">
        <f>[1]Emissions!AZ971</f>
        <v>2.1678938799999999E-2</v>
      </c>
      <c r="BB563" s="6">
        <f>[1]Emissions!BA971</f>
        <v>2.1812218299999998E-2</v>
      </c>
      <c r="BC563" s="6">
        <f>[1]Emissions!BB971</f>
        <v>2.1936707600000001E-2</v>
      </c>
      <c r="BD563" s="6">
        <f>[1]Emissions!BC971</f>
        <v>2.2054753400000002E-2</v>
      </c>
      <c r="BE563" s="6">
        <f>[1]Emissions!BD971</f>
        <v>2.2167258400000001E-2</v>
      </c>
      <c r="BF563" s="6">
        <f>[1]Emissions!BE971</f>
        <v>2.22750016E-2</v>
      </c>
      <c r="BG563" s="6">
        <f>[1]Emissions!BF971</f>
        <v>2.23716656E-2</v>
      </c>
      <c r="BH563" s="6">
        <f>[1]Emissions!BG971</f>
        <v>2.2463127499999999E-2</v>
      </c>
      <c r="BI563" s="6">
        <f>[1]Emissions!BH971</f>
        <v>2.2551232399999999E-2</v>
      </c>
      <c r="BJ563" s="6">
        <f>[1]Emissions!BI971</f>
        <v>2.2636905700000001E-2</v>
      </c>
      <c r="BK563" s="6">
        <f>[1]Emissions!BJ971</f>
        <v>2.2720806100000001E-2</v>
      </c>
      <c r="BL563" s="6">
        <f>[1]Emissions!BK971</f>
        <v>2.2803369899999999E-2</v>
      </c>
      <c r="BM563" s="6">
        <f>[1]Emissions!BL971</f>
        <v>2.2885115300000002E-2</v>
      </c>
      <c r="BN563" s="6">
        <f>[1]Emissions!BM971</f>
        <v>2.2966386500000002E-2</v>
      </c>
      <c r="BO563" s="6">
        <f>[1]Emissions!BN971</f>
        <v>2.3047455000000001E-2</v>
      </c>
      <c r="BP563" s="6">
        <f>[1]Emissions!BO971</f>
        <v>2.312854E-2</v>
      </c>
      <c r="BQ563" s="6">
        <f>[1]Emissions!BP971</f>
        <v>2.32034323E-2</v>
      </c>
      <c r="BR563" s="6">
        <f>[1]Emissions!BQ971</f>
        <v>2.3276840900000002E-2</v>
      </c>
      <c r="BS563" s="6">
        <f>[1]Emissions!BR971</f>
        <v>2.3349996000000001E-2</v>
      </c>
      <c r="BT563" s="6">
        <f>[1]Emissions!BS971</f>
        <v>2.3423409900000001E-2</v>
      </c>
      <c r="BU563" s="6">
        <f>[1]Emissions!BT971</f>
        <v>2.3497427299999998E-2</v>
      </c>
      <c r="BV563" s="6">
        <f>[1]Emissions!BU971</f>
        <v>2.35724192E-2</v>
      </c>
      <c r="BW563" s="6">
        <f>[1]Emissions!BV971</f>
        <v>2.36484494E-2</v>
      </c>
      <c r="BX563" s="6">
        <f>[1]Emissions!BW971</f>
        <v>2.3725643599999999E-2</v>
      </c>
      <c r="BY563" s="6">
        <f>[1]Emissions!BX971</f>
        <v>2.3804094299999998E-2</v>
      </c>
      <c r="BZ563" s="6">
        <f>[1]Emissions!BY971</f>
        <v>2.3883863700000001E-2</v>
      </c>
      <c r="CA563" s="6">
        <f>[1]Emissions!BZ971</f>
        <v>2.3960345800000001E-2</v>
      </c>
      <c r="CB563" s="6">
        <f>[1]Emissions!CA971</f>
        <v>2.40368683E-2</v>
      </c>
      <c r="CC563" s="6">
        <f>[1]Emissions!CB971</f>
        <v>2.4114282000000001E-2</v>
      </c>
      <c r="CD563" s="6">
        <f>[1]Emissions!CC971</f>
        <v>2.4192924800000001E-2</v>
      </c>
      <c r="CE563" s="6">
        <f>[1]Emissions!CD971</f>
        <v>2.42730232E-2</v>
      </c>
      <c r="CF563" s="6">
        <f>[1]Emissions!CE971</f>
        <v>2.4355056199999999E-2</v>
      </c>
      <c r="CG563" s="6">
        <f>[1]Emissions!CF971</f>
        <v>2.4438853999999999E-2</v>
      </c>
      <c r="CH563" s="6">
        <f>[1]Emissions!CG971</f>
        <v>2.440324E-2</v>
      </c>
      <c r="CI563" s="6">
        <f>[1]Emissions!CH971</f>
        <v>2.4439035500000001E-2</v>
      </c>
      <c r="CJ563" s="6">
        <f>[1]Emissions!CI971</f>
        <v>2.44442832E-2</v>
      </c>
    </row>
    <row r="564" spans="2:88" x14ac:dyDescent="0.3">
      <c r="B564" s="16" t="str">
        <f>[1]Emissions!A972</f>
        <v>ems_y_co2_seoi_0</v>
      </c>
      <c r="C564" s="6">
        <f>[1]Emissions!B972</f>
        <v>0</v>
      </c>
      <c r="D564" s="6">
        <f>[1]Emissions!C972</f>
        <v>0</v>
      </c>
      <c r="E564" s="6">
        <f>[1]Emissions!D972</f>
        <v>0</v>
      </c>
      <c r="F564" s="6">
        <f>[1]Emissions!E972</f>
        <v>0</v>
      </c>
      <c r="G564" s="6">
        <f>[1]Emissions!F972</f>
        <v>0</v>
      </c>
      <c r="H564" s="6">
        <f>[1]Emissions!G972</f>
        <v>0</v>
      </c>
      <c r="I564" s="6">
        <f>[1]Emissions!H972</f>
        <v>0</v>
      </c>
      <c r="J564" s="6">
        <f>[1]Emissions!I972</f>
        <v>0</v>
      </c>
      <c r="K564" s="6">
        <f>[1]Emissions!J972</f>
        <v>0</v>
      </c>
      <c r="L564" s="6">
        <f>[1]Emissions!K972</f>
        <v>0</v>
      </c>
      <c r="M564" s="6">
        <f>[1]Emissions!L972</f>
        <v>0</v>
      </c>
      <c r="N564" s="6">
        <f>[1]Emissions!M972</f>
        <v>0</v>
      </c>
      <c r="O564" s="6">
        <f>[1]Emissions!N972</f>
        <v>0</v>
      </c>
      <c r="P564" s="6">
        <f>[1]Emissions!O972</f>
        <v>0</v>
      </c>
      <c r="Q564" s="6">
        <f>[1]Emissions!P972</f>
        <v>0</v>
      </c>
      <c r="R564" s="6">
        <f>[1]Emissions!Q972</f>
        <v>0</v>
      </c>
      <c r="S564" s="6">
        <f>[1]Emissions!R972</f>
        <v>0</v>
      </c>
      <c r="T564" s="6">
        <f>[1]Emissions!S972</f>
        <v>0</v>
      </c>
      <c r="U564" s="6">
        <f>[1]Emissions!T972</f>
        <v>0</v>
      </c>
      <c r="V564" s="6">
        <f>[1]Emissions!U972</f>
        <v>0</v>
      </c>
      <c r="W564" s="6">
        <f>[1]Emissions!V972</f>
        <v>0</v>
      </c>
      <c r="X564" s="6">
        <f>[1]Emissions!W972</f>
        <v>0</v>
      </c>
      <c r="Y564" s="6">
        <f>[1]Emissions!X972</f>
        <v>0</v>
      </c>
      <c r="Z564" s="6">
        <f>[1]Emissions!Y972</f>
        <v>0</v>
      </c>
      <c r="AA564" s="6">
        <f>[1]Emissions!Z972</f>
        <v>0</v>
      </c>
      <c r="AB564" s="6">
        <f>[1]Emissions!AA972</f>
        <v>0</v>
      </c>
      <c r="AC564" s="6">
        <f>[1]Emissions!AB972</f>
        <v>0</v>
      </c>
      <c r="AD564" s="6">
        <f>[1]Emissions!AC972</f>
        <v>0</v>
      </c>
      <c r="AE564" s="6">
        <f>[1]Emissions!AD972</f>
        <v>0</v>
      </c>
      <c r="AF564" s="6">
        <f>[1]Emissions!AE972</f>
        <v>0</v>
      </c>
      <c r="AG564" s="6">
        <f>[1]Emissions!AF972</f>
        <v>0</v>
      </c>
      <c r="AH564" s="6">
        <f>[1]Emissions!AG972</f>
        <v>0</v>
      </c>
      <c r="AI564" s="6">
        <f>[1]Emissions!AH972</f>
        <v>0</v>
      </c>
      <c r="AJ564" s="6">
        <f>[1]Emissions!AI972</f>
        <v>0</v>
      </c>
      <c r="AK564" s="6">
        <f>[1]Emissions!AJ972</f>
        <v>0</v>
      </c>
      <c r="AL564" s="6">
        <f>[1]Emissions!AK972</f>
        <v>0</v>
      </c>
      <c r="AM564" s="6">
        <f>[1]Emissions!AL972</f>
        <v>0</v>
      </c>
      <c r="AN564" s="6">
        <f>[1]Emissions!AM972</f>
        <v>0</v>
      </c>
      <c r="AO564" s="6">
        <f>[1]Emissions!AN972</f>
        <v>0</v>
      </c>
      <c r="AP564" s="6">
        <f>[1]Emissions!AO972</f>
        <v>0</v>
      </c>
      <c r="AQ564" s="6">
        <f>[1]Emissions!AP972</f>
        <v>0</v>
      </c>
      <c r="AR564" s="6">
        <f>[1]Emissions!AQ972</f>
        <v>0</v>
      </c>
      <c r="AS564" s="6">
        <f>[1]Emissions!AR972</f>
        <v>0</v>
      </c>
      <c r="AT564" s="6">
        <f>[1]Emissions!AS972</f>
        <v>0</v>
      </c>
      <c r="AU564" s="6">
        <f>[1]Emissions!AT972</f>
        <v>0</v>
      </c>
      <c r="AV564" s="6">
        <f>[1]Emissions!AU972</f>
        <v>0</v>
      </c>
      <c r="AW564" s="6">
        <f>[1]Emissions!AV972</f>
        <v>0</v>
      </c>
      <c r="AX564" s="6">
        <f>[1]Emissions!AW972</f>
        <v>0</v>
      </c>
      <c r="AY564" s="6">
        <f>[1]Emissions!AX972</f>
        <v>0</v>
      </c>
      <c r="AZ564" s="6">
        <f>[1]Emissions!AY972</f>
        <v>0</v>
      </c>
      <c r="BA564" s="6">
        <f>[1]Emissions!AZ972</f>
        <v>0</v>
      </c>
      <c r="BB564" s="6">
        <f>[1]Emissions!BA972</f>
        <v>0</v>
      </c>
      <c r="BC564" s="6">
        <f>[1]Emissions!BB972</f>
        <v>0</v>
      </c>
      <c r="BD564" s="6">
        <f>[1]Emissions!BC972</f>
        <v>0</v>
      </c>
      <c r="BE564" s="6">
        <f>[1]Emissions!BD972</f>
        <v>0</v>
      </c>
      <c r="BF564" s="6">
        <f>[1]Emissions!BE972</f>
        <v>0</v>
      </c>
      <c r="BG564" s="6">
        <f>[1]Emissions!BF972</f>
        <v>0</v>
      </c>
      <c r="BH564" s="6">
        <f>[1]Emissions!BG972</f>
        <v>0</v>
      </c>
      <c r="BI564" s="6">
        <f>[1]Emissions!BH972</f>
        <v>0</v>
      </c>
      <c r="BJ564" s="6">
        <f>[1]Emissions!BI972</f>
        <v>0</v>
      </c>
      <c r="BK564" s="6">
        <f>[1]Emissions!BJ972</f>
        <v>0</v>
      </c>
      <c r="BL564" s="6">
        <f>[1]Emissions!BK972</f>
        <v>0</v>
      </c>
      <c r="BM564" s="6">
        <f>[1]Emissions!BL972</f>
        <v>0</v>
      </c>
      <c r="BN564" s="6">
        <f>[1]Emissions!BM972</f>
        <v>0</v>
      </c>
      <c r="BO564" s="6">
        <f>[1]Emissions!BN972</f>
        <v>0</v>
      </c>
      <c r="BP564" s="6">
        <f>[1]Emissions!BO972</f>
        <v>0</v>
      </c>
      <c r="BQ564" s="6">
        <f>[1]Emissions!BP972</f>
        <v>0</v>
      </c>
      <c r="BR564" s="6">
        <f>[1]Emissions!BQ972</f>
        <v>0</v>
      </c>
      <c r="BS564" s="6">
        <f>[1]Emissions!BR972</f>
        <v>0</v>
      </c>
      <c r="BT564" s="6">
        <f>[1]Emissions!BS972</f>
        <v>0</v>
      </c>
      <c r="BU564" s="6">
        <f>[1]Emissions!BT972</f>
        <v>0</v>
      </c>
      <c r="BV564" s="6">
        <f>[1]Emissions!BU972</f>
        <v>0</v>
      </c>
      <c r="BW564" s="6">
        <f>[1]Emissions!BV972</f>
        <v>0</v>
      </c>
      <c r="BX564" s="6">
        <f>[1]Emissions!BW972</f>
        <v>0</v>
      </c>
      <c r="BY564" s="6">
        <f>[1]Emissions!BX972</f>
        <v>0</v>
      </c>
      <c r="BZ564" s="6">
        <f>[1]Emissions!BY972</f>
        <v>0</v>
      </c>
      <c r="CA564" s="6">
        <f>[1]Emissions!BZ972</f>
        <v>0</v>
      </c>
      <c r="CB564" s="6">
        <f>[1]Emissions!CA972</f>
        <v>0</v>
      </c>
      <c r="CC564" s="6">
        <f>[1]Emissions!CB972</f>
        <v>0</v>
      </c>
      <c r="CD564" s="6">
        <f>[1]Emissions!CC972</f>
        <v>0</v>
      </c>
      <c r="CE564" s="6">
        <f>[1]Emissions!CD972</f>
        <v>0</v>
      </c>
      <c r="CF564" s="6">
        <f>[1]Emissions!CE972</f>
        <v>0</v>
      </c>
      <c r="CG564" s="6">
        <f>[1]Emissions!CF972</f>
        <v>0</v>
      </c>
      <c r="CH564" s="6">
        <f>[1]Emissions!CG972</f>
        <v>0</v>
      </c>
      <c r="CI564" s="6">
        <f>[1]Emissions!CH972</f>
        <v>0</v>
      </c>
      <c r="CJ564" s="6">
        <f>[1]Emissions!CI972</f>
        <v>0</v>
      </c>
    </row>
    <row r="565" spans="2:88" x14ac:dyDescent="0.3">
      <c r="B565" s="16" t="str">
        <f>[1]Emissions!A973</f>
        <v>ems_mat_co2_seoi_0</v>
      </c>
      <c r="C565" s="6">
        <f>[1]Emissions!B973</f>
        <v>0.1238621161</v>
      </c>
      <c r="D565" s="6">
        <f>[1]Emissions!C973</f>
        <v>0.1246664872</v>
      </c>
      <c r="E565" s="6">
        <f>[1]Emissions!D973</f>
        <v>0.1252464817</v>
      </c>
      <c r="F565" s="6">
        <f>[1]Emissions!E973</f>
        <v>0.1259823014</v>
      </c>
      <c r="G565" s="6">
        <f>[1]Emissions!F973</f>
        <v>0.1267024749</v>
      </c>
      <c r="H565" s="6">
        <f>[1]Emissions!G973</f>
        <v>0.1275322746</v>
      </c>
      <c r="I565" s="6">
        <f>[1]Emissions!H973</f>
        <v>0.1285679039</v>
      </c>
      <c r="J565" s="6">
        <f>[1]Emissions!I973</f>
        <v>0.12685282589999999</v>
      </c>
      <c r="K565" s="6">
        <f>[1]Emissions!J973</f>
        <v>0.1248545316</v>
      </c>
      <c r="L565" s="6">
        <f>[1]Emissions!K973</f>
        <v>0.1231047113</v>
      </c>
      <c r="M565" s="6">
        <f>[1]Emissions!L973</f>
        <v>0.12128233770000001</v>
      </c>
      <c r="N565" s="6">
        <f>[1]Emissions!M973</f>
        <v>0.1190779554</v>
      </c>
      <c r="O565" s="6">
        <f>[1]Emissions!N973</f>
        <v>0.11666028370000001</v>
      </c>
      <c r="P565" s="6">
        <f>[1]Emissions!O973</f>
        <v>0.1141548394</v>
      </c>
      <c r="Q565" s="6">
        <f>[1]Emissions!P973</f>
        <v>0.1116324423</v>
      </c>
      <c r="R565" s="6">
        <f>[1]Emissions!Q973</f>
        <v>0.10909732480000001</v>
      </c>
      <c r="S565" s="6">
        <f>[1]Emissions!R973</f>
        <v>0.1065423932</v>
      </c>
      <c r="T565" s="6">
        <f>[1]Emissions!S973</f>
        <v>0.10394138729999999</v>
      </c>
      <c r="U565" s="6">
        <f>[1]Emissions!T973</f>
        <v>0.1012384009</v>
      </c>
      <c r="V565" s="6">
        <f>[1]Emissions!U973</f>
        <v>9.8394330000000002E-2</v>
      </c>
      <c r="W565" s="6">
        <f>[1]Emissions!V973</f>
        <v>9.5384134100000004E-2</v>
      </c>
      <c r="X565" s="6">
        <f>[1]Emissions!W973</f>
        <v>9.2150309299999997E-2</v>
      </c>
      <c r="Y565" s="6">
        <f>[1]Emissions!X973</f>
        <v>8.8727977700000002E-2</v>
      </c>
      <c r="Z565" s="6">
        <f>[1]Emissions!Y973</f>
        <v>8.5104937800000002E-2</v>
      </c>
      <c r="AA565" s="6">
        <f>[1]Emissions!Z973</f>
        <v>8.1267290500000006E-2</v>
      </c>
      <c r="AB565" s="6">
        <f>[1]Emissions!AA973</f>
        <v>7.7204005699999995E-2</v>
      </c>
      <c r="AC565" s="6">
        <f>[1]Emissions!AB973</f>
        <v>7.2892810500000002E-2</v>
      </c>
      <c r="AD565" s="6">
        <f>[1]Emissions!AC973</f>
        <v>6.8362072900000001E-2</v>
      </c>
      <c r="AE565" s="6">
        <f>[1]Emissions!AD973</f>
        <v>6.3604022699999999E-2</v>
      </c>
      <c r="AF565" s="6">
        <f>[1]Emissions!AE973</f>
        <v>5.86054404E-2</v>
      </c>
      <c r="AG565" s="6">
        <f>[1]Emissions!AF973</f>
        <v>5.33561985E-2</v>
      </c>
      <c r="AH565" s="6">
        <f>[1]Emissions!AG973</f>
        <v>4.7837857499999997E-2</v>
      </c>
      <c r="AI565" s="6">
        <f>[1]Emissions!AH973</f>
        <v>4.2065700800000001E-2</v>
      </c>
      <c r="AJ565" s="6">
        <f>[1]Emissions!AI973</f>
        <v>3.6038251200000003E-2</v>
      </c>
      <c r="AK565" s="6">
        <f>[1]Emissions!AJ973</f>
        <v>2.9752251399999999E-2</v>
      </c>
      <c r="AL565" s="6">
        <f>[1]Emissions!AK973</f>
        <v>2.3205647999999999E-2</v>
      </c>
      <c r="AM565" s="6">
        <f>[1]Emissions!AL973</f>
        <v>2.29851812E-2</v>
      </c>
      <c r="AN565" s="6">
        <f>[1]Emissions!AM973</f>
        <v>2.3336769699999999E-2</v>
      </c>
      <c r="AO565" s="6">
        <f>[1]Emissions!AN973</f>
        <v>2.3717269499999999E-2</v>
      </c>
      <c r="AP565" s="6">
        <f>[1]Emissions!AO973</f>
        <v>2.4072253500000002E-2</v>
      </c>
      <c r="AQ565" s="6">
        <f>[1]Emissions!AP973</f>
        <v>2.4400997099999999E-2</v>
      </c>
      <c r="AR565" s="6">
        <f>[1]Emissions!AQ973</f>
        <v>2.4701592099999999E-2</v>
      </c>
      <c r="AS565" s="6">
        <f>[1]Emissions!AR973</f>
        <v>2.4982154499999999E-2</v>
      </c>
      <c r="AT565" s="6">
        <f>[1]Emissions!AS973</f>
        <v>2.5246292100000001E-2</v>
      </c>
      <c r="AU565" s="6">
        <f>[1]Emissions!AT973</f>
        <v>2.5496200699999999E-2</v>
      </c>
      <c r="AV565" s="6">
        <f>[1]Emissions!AU973</f>
        <v>2.5733543599999999E-2</v>
      </c>
      <c r="AW565" s="6">
        <f>[1]Emissions!AV973</f>
        <v>2.5952702599999999E-2</v>
      </c>
      <c r="AX565" s="6">
        <f>[1]Emissions!AW973</f>
        <v>2.6159911399999999E-2</v>
      </c>
      <c r="AY565" s="6">
        <f>[1]Emissions!AX973</f>
        <v>2.6357234699999999E-2</v>
      </c>
      <c r="AZ565" s="6">
        <f>[1]Emissions!AY973</f>
        <v>2.65458958E-2</v>
      </c>
      <c r="BA565" s="6">
        <f>[1]Emissions!AZ973</f>
        <v>2.6726886599999999E-2</v>
      </c>
      <c r="BB565" s="6">
        <f>[1]Emissions!BA973</f>
        <v>2.6891201600000001E-2</v>
      </c>
      <c r="BC565" s="6">
        <f>[1]Emissions!BB973</f>
        <v>2.7044679700000001E-2</v>
      </c>
      <c r="BD565" s="6">
        <f>[1]Emissions!BC973</f>
        <v>2.7190213899999999E-2</v>
      </c>
      <c r="BE565" s="6">
        <f>[1]Emissions!BD973</f>
        <v>2.73289169E-2</v>
      </c>
      <c r="BF565" s="6">
        <f>[1]Emissions!BE973</f>
        <v>2.74617495E-2</v>
      </c>
      <c r="BG565" s="6">
        <f>[1]Emissions!BF973</f>
        <v>2.7580923E-2</v>
      </c>
      <c r="BH565" s="6">
        <f>[1]Emissions!BG973</f>
        <v>2.7693683E-2</v>
      </c>
      <c r="BI565" s="6">
        <f>[1]Emissions!BH973</f>
        <v>2.78023043E-2</v>
      </c>
      <c r="BJ565" s="6">
        <f>[1]Emissions!BI973</f>
        <v>2.7907927799999999E-2</v>
      </c>
      <c r="BK565" s="6">
        <f>[1]Emissions!BJ973</f>
        <v>2.8011365600000001E-2</v>
      </c>
      <c r="BL565" s="6">
        <f>[1]Emissions!BK973</f>
        <v>2.8113155500000001E-2</v>
      </c>
      <c r="BM565" s="6">
        <f>[1]Emissions!BL973</f>
        <v>2.82139364E-2</v>
      </c>
      <c r="BN565" s="6">
        <f>[1]Emissions!BM973</f>
        <v>2.83141326E-2</v>
      </c>
      <c r="BO565" s="6">
        <f>[1]Emissions!BN973</f>
        <v>2.84140789E-2</v>
      </c>
      <c r="BP565" s="6">
        <f>[1]Emissions!BO973</f>
        <v>2.8514045599999999E-2</v>
      </c>
      <c r="BQ565" s="6">
        <f>[1]Emissions!BP973</f>
        <v>2.8606377499999999E-2</v>
      </c>
      <c r="BR565" s="6">
        <f>[1]Emissions!BQ973</f>
        <v>2.8696880300000002E-2</v>
      </c>
      <c r="BS565" s="6">
        <f>[1]Emissions!BR973</f>
        <v>2.87870704E-2</v>
      </c>
      <c r="BT565" s="6">
        <f>[1]Emissions!BS973</f>
        <v>2.8877579699999999E-2</v>
      </c>
      <c r="BU565" s="6">
        <f>[1]Emissions!BT973</f>
        <v>2.8968832900000002E-2</v>
      </c>
      <c r="BV565" s="6">
        <f>[1]Emissions!BU973</f>
        <v>2.9061287599999999E-2</v>
      </c>
      <c r="BW565" s="6">
        <f>[1]Emissions!BV973</f>
        <v>2.9155022199999998E-2</v>
      </c>
      <c r="BX565" s="6">
        <f>[1]Emissions!BW973</f>
        <v>2.9250192000000001E-2</v>
      </c>
      <c r="BY565" s="6">
        <f>[1]Emissions!BX973</f>
        <v>2.9346910699999999E-2</v>
      </c>
      <c r="BZ565" s="6">
        <f>[1]Emissions!BY973</f>
        <v>2.9445255300000001E-2</v>
      </c>
      <c r="CA565" s="6">
        <f>[1]Emissions!BZ973</f>
        <v>2.9539547100000001E-2</v>
      </c>
      <c r="CB565" s="6">
        <f>[1]Emissions!CA973</f>
        <v>2.9633888600000002E-2</v>
      </c>
      <c r="CC565" s="6">
        <f>[1]Emissions!CB973</f>
        <v>2.9729328900000001E-2</v>
      </c>
      <c r="CD565" s="6">
        <f>[1]Emissions!CC973</f>
        <v>2.98262844E-2</v>
      </c>
      <c r="CE565" s="6">
        <f>[1]Emissions!CD973</f>
        <v>2.9925034600000001E-2</v>
      </c>
      <c r="CF565" s="6">
        <f>[1]Emissions!CE973</f>
        <v>3.0026169599999999E-2</v>
      </c>
      <c r="CG565" s="6">
        <f>[1]Emissions!CF973</f>
        <v>3.01294805E-2</v>
      </c>
      <c r="CH565" s="6">
        <f>[1]Emissions!CG973</f>
        <v>3.3631574099999999E-2</v>
      </c>
      <c r="CI565" s="6">
        <f>[1]Emissions!CH973</f>
        <v>3.4059514800000003E-2</v>
      </c>
      <c r="CJ565" s="6">
        <f>[1]Emissions!CI973</f>
        <v>3.3948257699999998E-2</v>
      </c>
    </row>
    <row r="566" spans="2:88" x14ac:dyDescent="0.3">
      <c r="B566" s="16" t="str">
        <f>[1]Emissions!A974</f>
        <v>ems_ci_co2_sega_0</v>
      </c>
      <c r="C566" s="6">
        <f>[1]Emissions!B974</f>
        <v>4.5788829059999996</v>
      </c>
      <c r="D566" s="6">
        <f>[1]Emissions!C974</f>
        <v>4.6086185579999999</v>
      </c>
      <c r="E566" s="6">
        <f>[1]Emissions!D974</f>
        <v>4.6300595439999999</v>
      </c>
      <c r="F566" s="6">
        <f>[1]Emissions!E974</f>
        <v>4.65726101</v>
      </c>
      <c r="G566" s="6">
        <f>[1]Emissions!F974</f>
        <v>4.6838840780000002</v>
      </c>
      <c r="H566" s="6">
        <f>[1]Emissions!G974</f>
        <v>4.7145597590000001</v>
      </c>
      <c r="I566" s="6">
        <f>[1]Emissions!H974</f>
        <v>4.7528444639999998</v>
      </c>
      <c r="J566" s="6">
        <f>[1]Emissions!I974</f>
        <v>4.5294681509999997</v>
      </c>
      <c r="K566" s="6">
        <f>[1]Emissions!J974</f>
        <v>4.2996065440000004</v>
      </c>
      <c r="L566" s="6">
        <f>[1]Emissions!K974</f>
        <v>4.0830465760000001</v>
      </c>
      <c r="M566" s="6">
        <f>[1]Emissions!L974</f>
        <v>3.868690629</v>
      </c>
      <c r="N566" s="6">
        <f>[1]Emissions!M974</f>
        <v>3.6473274880000002</v>
      </c>
      <c r="O566" s="6">
        <f>[1]Emissions!N974</f>
        <v>3.425351434</v>
      </c>
      <c r="P566" s="6">
        <f>[1]Emissions!O974</f>
        <v>3.2070908189999998</v>
      </c>
      <c r="Q566" s="6">
        <f>[1]Emissions!P974</f>
        <v>2.9947737060000001</v>
      </c>
      <c r="R566" s="6">
        <f>[1]Emissions!Q974</f>
        <v>2.7885698809999999</v>
      </c>
      <c r="S566" s="6">
        <f>[1]Emissions!R974</f>
        <v>2.5883545460000001</v>
      </c>
      <c r="T566" s="6">
        <f>[1]Emissions!S974</f>
        <v>2.393598951</v>
      </c>
      <c r="U566" s="6">
        <f>[1]Emissions!T974</f>
        <v>2.2032633000000001</v>
      </c>
      <c r="V566" s="6">
        <f>[1]Emissions!U974</f>
        <v>2.0169360570000001</v>
      </c>
      <c r="W566" s="6">
        <f>[1]Emissions!V974</f>
        <v>1.834674629</v>
      </c>
      <c r="X566" s="6">
        <f>[1]Emissions!W974</f>
        <v>1.656080145</v>
      </c>
      <c r="Y566" s="6">
        <f>[1]Emissions!X974</f>
        <v>1.4825922090000001</v>
      </c>
      <c r="Z566" s="6">
        <f>[1]Emissions!Y974</f>
        <v>1.3147423739999999</v>
      </c>
      <c r="AA566" s="6">
        <f>[1]Emissions!Z974</f>
        <v>1.153100016</v>
      </c>
      <c r="AB566" s="6">
        <f>[1]Emissions!AA974</f>
        <v>0.99834197199999997</v>
      </c>
      <c r="AC566" s="6">
        <f>[1]Emissions!AB974</f>
        <v>0.8510695989</v>
      </c>
      <c r="AD566" s="6">
        <f>[1]Emissions!AC974</f>
        <v>0.71252394910000005</v>
      </c>
      <c r="AE566" s="6">
        <f>[1]Emissions!AD974</f>
        <v>0.58347281449999999</v>
      </c>
      <c r="AF566" s="6">
        <f>[1]Emissions!AE974</f>
        <v>0.4646801746</v>
      </c>
      <c r="AG566" s="6">
        <f>[1]Emissions!AF974</f>
        <v>0.35699693719999998</v>
      </c>
      <c r="AH566" s="6">
        <f>[1]Emissions!AG974</f>
        <v>0.26127895420000002</v>
      </c>
      <c r="AI566" s="6">
        <f>[1]Emissions!AH974</f>
        <v>0.17861524079999999</v>
      </c>
      <c r="AJ566" s="6">
        <f>[1]Emissions!AI974</f>
        <v>0.1099617356</v>
      </c>
      <c r="AK566" s="6">
        <f>[1]Emissions!AJ974</f>
        <v>5.6277272199999999E-2</v>
      </c>
      <c r="AL566" s="6">
        <f>[1]Emissions!AK974</f>
        <v>1.8491768299999999E-2</v>
      </c>
      <c r="AM566" s="6">
        <f>[1]Emissions!AL974</f>
        <v>1.7397461199999999E-2</v>
      </c>
      <c r="AN566" s="6">
        <f>[1]Emissions!AM974</f>
        <v>1.7666643199999998E-2</v>
      </c>
      <c r="AO566" s="6">
        <f>[1]Emissions!AN974</f>
        <v>1.80307512E-2</v>
      </c>
      <c r="AP566" s="6">
        <f>[1]Emissions!AO974</f>
        <v>1.8362453099999999E-2</v>
      </c>
      <c r="AQ566" s="6">
        <f>[1]Emissions!AP974</f>
        <v>1.86570257E-2</v>
      </c>
      <c r="AR566" s="6">
        <f>[1]Emissions!AQ974</f>
        <v>1.89168831E-2</v>
      </c>
      <c r="AS566" s="6">
        <f>[1]Emissions!AR974</f>
        <v>1.91518153E-2</v>
      </c>
      <c r="AT566" s="6">
        <f>[1]Emissions!AS974</f>
        <v>1.9367296499999999E-2</v>
      </c>
      <c r="AU566" s="6">
        <f>[1]Emissions!AT974</f>
        <v>1.95669799E-2</v>
      </c>
      <c r="AV566" s="6">
        <f>[1]Emissions!AU974</f>
        <v>1.9753559600000001E-2</v>
      </c>
      <c r="AW566" s="6">
        <f>[1]Emissions!AV974</f>
        <v>1.9923779499999999E-2</v>
      </c>
      <c r="AX566" s="6">
        <f>[1]Emissions!AW974</f>
        <v>2.00831237E-2</v>
      </c>
      <c r="AY566" s="6">
        <f>[1]Emissions!AX974</f>
        <v>2.0233697700000001E-2</v>
      </c>
      <c r="AZ566" s="6">
        <f>[1]Emissions!AY974</f>
        <v>2.0376816999999998E-2</v>
      </c>
      <c r="BA566" s="6">
        <f>[1]Emissions!AZ974</f>
        <v>2.0513513800000001E-2</v>
      </c>
      <c r="BB566" s="6">
        <f>[1]Emissions!BA974</f>
        <v>2.0636871399999999E-2</v>
      </c>
      <c r="BC566" s="6">
        <f>[1]Emissions!BB974</f>
        <v>2.07516048E-2</v>
      </c>
      <c r="BD566" s="6">
        <f>[1]Emissions!BC974</f>
        <v>2.0860120199999999E-2</v>
      </c>
      <c r="BE566" s="6">
        <f>[1]Emissions!BD974</f>
        <v>2.0963378800000002E-2</v>
      </c>
      <c r="BF566" s="6">
        <f>[1]Emissions!BE974</f>
        <v>2.10621774E-2</v>
      </c>
      <c r="BG566" s="6">
        <f>[1]Emissions!BF974</f>
        <v>2.1150606400000001E-2</v>
      </c>
      <c r="BH566" s="6">
        <f>[1]Emissions!BG974</f>
        <v>2.1234213599999999E-2</v>
      </c>
      <c r="BI566" s="6">
        <f>[1]Emissions!BH974</f>
        <v>2.13147518E-2</v>
      </c>
      <c r="BJ566" s="6">
        <f>[1]Emissions!BI974</f>
        <v>2.1393100299999999E-2</v>
      </c>
      <c r="BK566" s="6">
        <f>[1]Emissions!BJ974</f>
        <v>2.1469882999999999E-2</v>
      </c>
      <c r="BL566" s="6">
        <f>[1]Emissions!BK974</f>
        <v>2.1545510800000001E-2</v>
      </c>
      <c r="BM566" s="6">
        <f>[1]Emissions!BL974</f>
        <v>2.1620470199999998E-2</v>
      </c>
      <c r="BN566" s="6">
        <f>[1]Emissions!BM974</f>
        <v>2.1695081599999999E-2</v>
      </c>
      <c r="BO566" s="6">
        <f>[1]Emissions!BN974</f>
        <v>2.1769596299999999E-2</v>
      </c>
      <c r="BP566" s="6">
        <f>[1]Emissions!BO974</f>
        <v>2.18442155E-2</v>
      </c>
      <c r="BQ566" s="6">
        <f>[1]Emissions!BP974</f>
        <v>2.1913090999999999E-2</v>
      </c>
      <c r="BR566" s="6">
        <f>[1]Emissions!BQ974</f>
        <v>2.1980642299999999E-2</v>
      </c>
      <c r="BS566" s="6">
        <f>[1]Emissions!BR974</f>
        <v>2.2048024199999999E-2</v>
      </c>
      <c r="BT566" s="6">
        <f>[1]Emissions!BS974</f>
        <v>2.2115714799999998E-2</v>
      </c>
      <c r="BU566" s="6">
        <f>[1]Emissions!BT974</f>
        <v>2.2184034200000001E-2</v>
      </c>
      <c r="BV566" s="6">
        <f>[1]Emissions!BU974</f>
        <v>2.2253326899999998E-2</v>
      </c>
      <c r="BW566" s="6">
        <f>[1]Emissions!BV974</f>
        <v>2.2323648000000001E-2</v>
      </c>
      <c r="BX566" s="6">
        <f>[1]Emissions!BW974</f>
        <v>2.2395111799999999E-2</v>
      </c>
      <c r="BY566" s="6">
        <f>[1]Emissions!BX974</f>
        <v>2.2467800999999999E-2</v>
      </c>
      <c r="BZ566" s="6">
        <f>[1]Emissions!BY974</f>
        <v>2.25417703E-2</v>
      </c>
      <c r="CA566" s="6">
        <f>[1]Emissions!BZ974</f>
        <v>2.2612682299999999E-2</v>
      </c>
      <c r="CB566" s="6">
        <f>[1]Emissions!CA974</f>
        <v>2.2683659500000002E-2</v>
      </c>
      <c r="CC566" s="6">
        <f>[1]Emissions!CB974</f>
        <v>2.2755501800000001E-2</v>
      </c>
      <c r="CD566" s="6">
        <f>[1]Emissions!CC974</f>
        <v>2.2828525499999999E-2</v>
      </c>
      <c r="CE566" s="6">
        <f>[1]Emissions!CD974</f>
        <v>2.2902941699999999E-2</v>
      </c>
      <c r="CF566" s="6">
        <f>[1]Emissions!CE974</f>
        <v>2.29791988E-2</v>
      </c>
      <c r="CG566" s="6">
        <f>[1]Emissions!CF974</f>
        <v>2.3057134100000001E-2</v>
      </c>
      <c r="CH566" s="6">
        <f>[1]Emissions!CG974</f>
        <v>2.3157632300000001E-2</v>
      </c>
      <c r="CI566" s="6">
        <f>[1]Emissions!CH974</f>
        <v>2.3189763799999999E-2</v>
      </c>
      <c r="CJ566" s="6">
        <f>[1]Emissions!CI974</f>
        <v>2.3188387599999999E-2</v>
      </c>
    </row>
    <row r="567" spans="2:88" x14ac:dyDescent="0.3">
      <c r="B567" s="16" t="str">
        <f>[1]Emissions!A975</f>
        <v>ems_y_co2_sega_0</v>
      </c>
      <c r="C567" s="6">
        <f>[1]Emissions!B975</f>
        <v>0</v>
      </c>
      <c r="D567" s="6">
        <f>[1]Emissions!C975</f>
        <v>0</v>
      </c>
      <c r="E567" s="6">
        <f>[1]Emissions!D975</f>
        <v>0</v>
      </c>
      <c r="F567" s="6">
        <f>[1]Emissions!E975</f>
        <v>0</v>
      </c>
      <c r="G567" s="6">
        <f>[1]Emissions!F975</f>
        <v>0</v>
      </c>
      <c r="H567" s="6">
        <f>[1]Emissions!G975</f>
        <v>0</v>
      </c>
      <c r="I567" s="6">
        <f>[1]Emissions!H975</f>
        <v>0</v>
      </c>
      <c r="J567" s="6">
        <f>[1]Emissions!I975</f>
        <v>0</v>
      </c>
      <c r="K567" s="6">
        <f>[1]Emissions!J975</f>
        <v>0</v>
      </c>
      <c r="L567" s="6">
        <f>[1]Emissions!K975</f>
        <v>0</v>
      </c>
      <c r="M567" s="6">
        <f>[1]Emissions!L975</f>
        <v>0</v>
      </c>
      <c r="N567" s="6">
        <f>[1]Emissions!M975</f>
        <v>0</v>
      </c>
      <c r="O567" s="6">
        <f>[1]Emissions!N975</f>
        <v>0</v>
      </c>
      <c r="P567" s="6">
        <f>[1]Emissions!O975</f>
        <v>0</v>
      </c>
      <c r="Q567" s="6">
        <f>[1]Emissions!P975</f>
        <v>0</v>
      </c>
      <c r="R567" s="6">
        <f>[1]Emissions!Q975</f>
        <v>0</v>
      </c>
      <c r="S567" s="6">
        <f>[1]Emissions!R975</f>
        <v>0</v>
      </c>
      <c r="T567" s="6">
        <f>[1]Emissions!S975</f>
        <v>0</v>
      </c>
      <c r="U567" s="6">
        <f>[1]Emissions!T975</f>
        <v>0</v>
      </c>
      <c r="V567" s="6">
        <f>[1]Emissions!U975</f>
        <v>0</v>
      </c>
      <c r="W567" s="6">
        <f>[1]Emissions!V975</f>
        <v>0</v>
      </c>
      <c r="X567" s="6">
        <f>[1]Emissions!W975</f>
        <v>0</v>
      </c>
      <c r="Y567" s="6">
        <f>[1]Emissions!X975</f>
        <v>0</v>
      </c>
      <c r="Z567" s="6">
        <f>[1]Emissions!Y975</f>
        <v>0</v>
      </c>
      <c r="AA567" s="6">
        <f>[1]Emissions!Z975</f>
        <v>0</v>
      </c>
      <c r="AB567" s="6">
        <f>[1]Emissions!AA975</f>
        <v>0</v>
      </c>
      <c r="AC567" s="6">
        <f>[1]Emissions!AB975</f>
        <v>0</v>
      </c>
      <c r="AD567" s="6">
        <f>[1]Emissions!AC975</f>
        <v>0</v>
      </c>
      <c r="AE567" s="6">
        <f>[1]Emissions!AD975</f>
        <v>0</v>
      </c>
      <c r="AF567" s="6">
        <f>[1]Emissions!AE975</f>
        <v>0</v>
      </c>
      <c r="AG567" s="6">
        <f>[1]Emissions!AF975</f>
        <v>0</v>
      </c>
      <c r="AH567" s="6">
        <f>[1]Emissions!AG975</f>
        <v>0</v>
      </c>
      <c r="AI567" s="6">
        <f>[1]Emissions!AH975</f>
        <v>0</v>
      </c>
      <c r="AJ567" s="6">
        <f>[1]Emissions!AI975</f>
        <v>0</v>
      </c>
      <c r="AK567" s="6">
        <f>[1]Emissions!AJ975</f>
        <v>0</v>
      </c>
      <c r="AL567" s="6">
        <f>[1]Emissions!AK975</f>
        <v>0</v>
      </c>
      <c r="AM567" s="6">
        <f>[1]Emissions!AL975</f>
        <v>0</v>
      </c>
      <c r="AN567" s="6">
        <f>[1]Emissions!AM975</f>
        <v>0</v>
      </c>
      <c r="AO567" s="6">
        <f>[1]Emissions!AN975</f>
        <v>0</v>
      </c>
      <c r="AP567" s="6">
        <f>[1]Emissions!AO975</f>
        <v>0</v>
      </c>
      <c r="AQ567" s="6">
        <f>[1]Emissions!AP975</f>
        <v>0</v>
      </c>
      <c r="AR567" s="6">
        <f>[1]Emissions!AQ975</f>
        <v>0</v>
      </c>
      <c r="AS567" s="6">
        <f>[1]Emissions!AR975</f>
        <v>0</v>
      </c>
      <c r="AT567" s="6">
        <f>[1]Emissions!AS975</f>
        <v>0</v>
      </c>
      <c r="AU567" s="6">
        <f>[1]Emissions!AT975</f>
        <v>0</v>
      </c>
      <c r="AV567" s="6">
        <f>[1]Emissions!AU975</f>
        <v>0</v>
      </c>
      <c r="AW567" s="6">
        <f>[1]Emissions!AV975</f>
        <v>0</v>
      </c>
      <c r="AX567" s="6">
        <f>[1]Emissions!AW975</f>
        <v>0</v>
      </c>
      <c r="AY567" s="6">
        <f>[1]Emissions!AX975</f>
        <v>0</v>
      </c>
      <c r="AZ567" s="6">
        <f>[1]Emissions!AY975</f>
        <v>0</v>
      </c>
      <c r="BA567" s="6">
        <f>[1]Emissions!AZ975</f>
        <v>0</v>
      </c>
      <c r="BB567" s="6">
        <f>[1]Emissions!BA975</f>
        <v>0</v>
      </c>
      <c r="BC567" s="6">
        <f>[1]Emissions!BB975</f>
        <v>0</v>
      </c>
      <c r="BD567" s="6">
        <f>[1]Emissions!BC975</f>
        <v>0</v>
      </c>
      <c r="BE567" s="6">
        <f>[1]Emissions!BD975</f>
        <v>0</v>
      </c>
      <c r="BF567" s="6">
        <f>[1]Emissions!BE975</f>
        <v>0</v>
      </c>
      <c r="BG567" s="6">
        <f>[1]Emissions!BF975</f>
        <v>0</v>
      </c>
      <c r="BH567" s="6">
        <f>[1]Emissions!BG975</f>
        <v>0</v>
      </c>
      <c r="BI567" s="6">
        <f>[1]Emissions!BH975</f>
        <v>0</v>
      </c>
      <c r="BJ567" s="6">
        <f>[1]Emissions!BI975</f>
        <v>0</v>
      </c>
      <c r="BK567" s="6">
        <f>[1]Emissions!BJ975</f>
        <v>0</v>
      </c>
      <c r="BL567" s="6">
        <f>[1]Emissions!BK975</f>
        <v>0</v>
      </c>
      <c r="BM567" s="6">
        <f>[1]Emissions!BL975</f>
        <v>0</v>
      </c>
      <c r="BN567" s="6">
        <f>[1]Emissions!BM975</f>
        <v>0</v>
      </c>
      <c r="BO567" s="6">
        <f>[1]Emissions!BN975</f>
        <v>0</v>
      </c>
      <c r="BP567" s="6">
        <f>[1]Emissions!BO975</f>
        <v>0</v>
      </c>
      <c r="BQ567" s="6">
        <f>[1]Emissions!BP975</f>
        <v>0</v>
      </c>
      <c r="BR567" s="6">
        <f>[1]Emissions!BQ975</f>
        <v>0</v>
      </c>
      <c r="BS567" s="6">
        <f>[1]Emissions!BR975</f>
        <v>0</v>
      </c>
      <c r="BT567" s="6">
        <f>[1]Emissions!BS975</f>
        <v>0</v>
      </c>
      <c r="BU567" s="6">
        <f>[1]Emissions!BT975</f>
        <v>0</v>
      </c>
      <c r="BV567" s="6">
        <f>[1]Emissions!BU975</f>
        <v>0</v>
      </c>
      <c r="BW567" s="6">
        <f>[1]Emissions!BV975</f>
        <v>0</v>
      </c>
      <c r="BX567" s="6">
        <f>[1]Emissions!BW975</f>
        <v>0</v>
      </c>
      <c r="BY567" s="6">
        <f>[1]Emissions!BX975</f>
        <v>0</v>
      </c>
      <c r="BZ567" s="6">
        <f>[1]Emissions!BY975</f>
        <v>0</v>
      </c>
      <c r="CA567" s="6">
        <f>[1]Emissions!BZ975</f>
        <v>0</v>
      </c>
      <c r="CB567" s="6">
        <f>[1]Emissions!CA975</f>
        <v>0</v>
      </c>
      <c r="CC567" s="6">
        <f>[1]Emissions!CB975</f>
        <v>0</v>
      </c>
      <c r="CD567" s="6">
        <f>[1]Emissions!CC975</f>
        <v>0</v>
      </c>
      <c r="CE567" s="6">
        <f>[1]Emissions!CD975</f>
        <v>0</v>
      </c>
      <c r="CF567" s="6">
        <f>[1]Emissions!CE975</f>
        <v>0</v>
      </c>
      <c r="CG567" s="6">
        <f>[1]Emissions!CF975</f>
        <v>0</v>
      </c>
      <c r="CH567" s="6">
        <f>[1]Emissions!CG975</f>
        <v>0</v>
      </c>
      <c r="CI567" s="6">
        <f>[1]Emissions!CH975</f>
        <v>0</v>
      </c>
      <c r="CJ567" s="6">
        <f>[1]Emissions!CI975</f>
        <v>0</v>
      </c>
    </row>
    <row r="568" spans="2:88" x14ac:dyDescent="0.3">
      <c r="B568" s="16" t="str">
        <f>[1]Emissions!A976</f>
        <v>ems_mat_co2_sega_0</v>
      </c>
      <c r="C568" s="6">
        <f>[1]Emissions!B976</f>
        <v>0.31382381279999999</v>
      </c>
      <c r="D568" s="6">
        <f>[1]Emissions!C976</f>
        <v>0.31586181140000003</v>
      </c>
      <c r="E568" s="6">
        <f>[1]Emissions!D976</f>
        <v>0.317331317</v>
      </c>
      <c r="F568" s="6">
        <f>[1]Emissions!E976</f>
        <v>0.31919563000000001</v>
      </c>
      <c r="G568" s="6">
        <f>[1]Emissions!F976</f>
        <v>0.32102030100000001</v>
      </c>
      <c r="H568" s="6">
        <f>[1]Emissions!G976</f>
        <v>0.32312272660000002</v>
      </c>
      <c r="I568" s="6">
        <f>[1]Emissions!H976</f>
        <v>0.32574665349999998</v>
      </c>
      <c r="J568" s="6">
        <f>[1]Emissions!I976</f>
        <v>0.32062862069999998</v>
      </c>
      <c r="K568" s="6">
        <f>[1]Emissions!J976</f>
        <v>0.31468847459999999</v>
      </c>
      <c r="L568" s="6">
        <f>[1]Emissions!K976</f>
        <v>0.3093386487</v>
      </c>
      <c r="M568" s="6">
        <f>[1]Emissions!L976</f>
        <v>0.30377224209999998</v>
      </c>
      <c r="N568" s="6">
        <f>[1]Emissions!M976</f>
        <v>0.29721409450000003</v>
      </c>
      <c r="O568" s="6">
        <f>[1]Emissions!N976</f>
        <v>0.290088872</v>
      </c>
      <c r="P568" s="6">
        <f>[1]Emissions!O976</f>
        <v>0.28270857290000001</v>
      </c>
      <c r="Q568" s="6">
        <f>[1]Emissions!P976</f>
        <v>0.27524535729999999</v>
      </c>
      <c r="R568" s="6">
        <f>[1]Emissions!Q976</f>
        <v>0.26770444989999997</v>
      </c>
      <c r="S568" s="6">
        <f>[1]Emissions!R976</f>
        <v>0.2600624507</v>
      </c>
      <c r="T568" s="6">
        <f>[1]Emissions!S976</f>
        <v>0.25224881490000001</v>
      </c>
      <c r="U568" s="6">
        <f>[1]Emissions!T976</f>
        <v>0.2441218735</v>
      </c>
      <c r="V568" s="6">
        <f>[1]Emissions!U976</f>
        <v>0.23558264170000001</v>
      </c>
      <c r="W568" s="6">
        <f>[1]Emissions!V976</f>
        <v>0.22656737020000001</v>
      </c>
      <c r="X568" s="6">
        <f>[1]Emissions!W976</f>
        <v>0.21693704720000001</v>
      </c>
      <c r="Y568" s="6">
        <f>[1]Emissions!X976</f>
        <v>0.2067731018</v>
      </c>
      <c r="Z568" s="6">
        <f>[1]Emissions!Y976</f>
        <v>0.19604408679999999</v>
      </c>
      <c r="AA568" s="6">
        <f>[1]Emissions!Z976</f>
        <v>0.1847152685</v>
      </c>
      <c r="AB568" s="6">
        <f>[1]Emissions!AA976</f>
        <v>0.1727593587</v>
      </c>
      <c r="AC568" s="6">
        <f>[1]Emissions!AB976</f>
        <v>0.1601253433</v>
      </c>
      <c r="AD568" s="6">
        <f>[1]Emissions!AC976</f>
        <v>0.1468745628</v>
      </c>
      <c r="AE568" s="6">
        <f>[1]Emissions!AD976</f>
        <v>0.1329864268</v>
      </c>
      <c r="AF568" s="6">
        <f>[1]Emissions!AE976</f>
        <v>0.1184296385</v>
      </c>
      <c r="AG568" s="6">
        <f>[1]Emissions!AF976</f>
        <v>0.1031812444</v>
      </c>
      <c r="AH568" s="6">
        <f>[1]Emissions!AG976</f>
        <v>8.7205729999999995E-2</v>
      </c>
      <c r="AI568" s="6">
        <f>[1]Emissions!AH976</f>
        <v>7.05336461E-2</v>
      </c>
      <c r="AJ568" s="6">
        <f>[1]Emissions!AI976</f>
        <v>5.3158583600000003E-2</v>
      </c>
      <c r="AK568" s="6">
        <f>[1]Emissions!AJ976</f>
        <v>3.5069381900000002E-2</v>
      </c>
      <c r="AL568" s="6">
        <f>[1]Emissions!AK976</f>
        <v>1.62067974E-2</v>
      </c>
      <c r="AM568" s="6">
        <f>[1]Emissions!AL976</f>
        <v>1.52476882E-2</v>
      </c>
      <c r="AN568" s="6">
        <f>[1]Emissions!AM976</f>
        <v>1.54836073E-2</v>
      </c>
      <c r="AO568" s="6">
        <f>[1]Emissions!AN976</f>
        <v>1.5802724899999999E-2</v>
      </c>
      <c r="AP568" s="6">
        <f>[1]Emissions!AO976</f>
        <v>1.6093441E-2</v>
      </c>
      <c r="AQ568" s="6">
        <f>[1]Emissions!AP976</f>
        <v>1.6351615900000002E-2</v>
      </c>
      <c r="AR568" s="6">
        <f>[1]Emissions!AQ976</f>
        <v>1.6579365200000001E-2</v>
      </c>
      <c r="AS568" s="6">
        <f>[1]Emissions!AR976</f>
        <v>1.6785269200000001E-2</v>
      </c>
      <c r="AT568" s="6">
        <f>[1]Emissions!AS976</f>
        <v>1.6974125499999999E-2</v>
      </c>
      <c r="AU568" s="6">
        <f>[1]Emissions!AT976</f>
        <v>1.71491361E-2</v>
      </c>
      <c r="AV568" s="6">
        <f>[1]Emissions!AU976</f>
        <v>1.7312662100000001E-2</v>
      </c>
      <c r="AW568" s="6">
        <f>[1]Emissions!AV976</f>
        <v>1.7461849799999998E-2</v>
      </c>
      <c r="AX568" s="6">
        <f>[1]Emissions!AW976</f>
        <v>1.7601505699999999E-2</v>
      </c>
      <c r="AY568" s="6">
        <f>[1]Emissions!AX976</f>
        <v>1.7733474999999999E-2</v>
      </c>
      <c r="AZ568" s="6">
        <f>[1]Emissions!AY976</f>
        <v>1.78589106E-2</v>
      </c>
      <c r="BA568" s="6">
        <f>[1]Emissions!AZ976</f>
        <v>1.7978717299999999E-2</v>
      </c>
      <c r="BB568" s="6">
        <f>[1]Emissions!BA976</f>
        <v>1.8086833100000001E-2</v>
      </c>
      <c r="BC568" s="6">
        <f>[1]Emissions!BB976</f>
        <v>1.81873904E-2</v>
      </c>
      <c r="BD568" s="6">
        <f>[1]Emissions!BC976</f>
        <v>1.82824979E-2</v>
      </c>
      <c r="BE568" s="6">
        <f>[1]Emissions!BD976</f>
        <v>1.8372998099999999E-2</v>
      </c>
      <c r="BF568" s="6">
        <f>[1]Emissions!BE976</f>
        <v>1.8459589500000002E-2</v>
      </c>
      <c r="BG568" s="6">
        <f>[1]Emissions!BF976</f>
        <v>1.8537092500000001E-2</v>
      </c>
      <c r="BH568" s="6">
        <f>[1]Emissions!BG976</f>
        <v>1.8610369500000001E-2</v>
      </c>
      <c r="BI568" s="6">
        <f>[1]Emissions!BH976</f>
        <v>1.8680956700000001E-2</v>
      </c>
      <c r="BJ568" s="6">
        <f>[1]Emissions!BI976</f>
        <v>1.87496248E-2</v>
      </c>
      <c r="BK568" s="6">
        <f>[1]Emissions!BJ976</f>
        <v>1.8816920500000001E-2</v>
      </c>
      <c r="BL568" s="6">
        <f>[1]Emissions!BK976</f>
        <v>1.8883204099999999E-2</v>
      </c>
      <c r="BM568" s="6">
        <f>[1]Emissions!BL976</f>
        <v>1.89489017E-2</v>
      </c>
      <c r="BN568" s="6">
        <f>[1]Emissions!BM976</f>
        <v>1.9014294300000002E-2</v>
      </c>
      <c r="BO568" s="6">
        <f>[1]Emissions!BN976</f>
        <v>1.90796022E-2</v>
      </c>
      <c r="BP568" s="6">
        <f>[1]Emissions!BO976</f>
        <v>1.9145001599999999E-2</v>
      </c>
      <c r="BQ568" s="6">
        <f>[1]Emissions!BP976</f>
        <v>1.9205367099999999E-2</v>
      </c>
      <c r="BR568" s="6">
        <f>[1]Emissions!BQ976</f>
        <v>1.9264572000000001E-2</v>
      </c>
      <c r="BS568" s="6">
        <f>[1]Emissions!BR976</f>
        <v>1.9323628299999999E-2</v>
      </c>
      <c r="BT568" s="6">
        <f>[1]Emissions!BS976</f>
        <v>1.9382955300000001E-2</v>
      </c>
      <c r="BU568" s="6">
        <f>[1]Emissions!BT976</f>
        <v>1.94428333E-2</v>
      </c>
      <c r="BV568" s="6">
        <f>[1]Emissions!BU976</f>
        <v>1.95035642E-2</v>
      </c>
      <c r="BW568" s="6">
        <f>[1]Emissions!BV976</f>
        <v>1.9565196600000001E-2</v>
      </c>
      <c r="BX568" s="6">
        <f>[1]Emissions!BW976</f>
        <v>1.9627830400000001E-2</v>
      </c>
      <c r="BY568" s="6">
        <f>[1]Emissions!BX976</f>
        <v>1.9691538200000001E-2</v>
      </c>
      <c r="BZ568" s="6">
        <f>[1]Emissions!BY976</f>
        <v>1.9756367899999999E-2</v>
      </c>
      <c r="CA568" s="6">
        <f>[1]Emissions!BZ976</f>
        <v>1.9818518E-2</v>
      </c>
      <c r="CB568" s="6">
        <f>[1]Emissions!CA976</f>
        <v>1.98807254E-2</v>
      </c>
      <c r="CC568" s="6">
        <f>[1]Emissions!CB976</f>
        <v>1.9943690900000002E-2</v>
      </c>
      <c r="CD568" s="6">
        <f>[1]Emissions!CC976</f>
        <v>2.00076917E-2</v>
      </c>
      <c r="CE568" s="6">
        <f>[1]Emissions!CD976</f>
        <v>2.0072913099999999E-2</v>
      </c>
      <c r="CF568" s="6">
        <f>[1]Emissions!CE976</f>
        <v>2.01397478E-2</v>
      </c>
      <c r="CG568" s="6">
        <f>[1]Emissions!CF976</f>
        <v>2.0208053399999999E-2</v>
      </c>
      <c r="CH568" s="6">
        <f>[1]Emissions!CG976</f>
        <v>2.2083979699999999E-2</v>
      </c>
      <c r="CI568" s="6">
        <f>[1]Emissions!CH976</f>
        <v>2.2314302500000001E-2</v>
      </c>
      <c r="CJ568" s="6">
        <f>[1]Emissions!CI976</f>
        <v>2.2252945699999999E-2</v>
      </c>
    </row>
    <row r="569" spans="2:88" x14ac:dyDescent="0.3">
      <c r="B569" s="16" t="str">
        <f>[1]Emissions!A977</f>
        <v>ems_ci_co2_seco_0</v>
      </c>
      <c r="C569" s="6">
        <f>[1]Emissions!B977</f>
        <v>4.567489181</v>
      </c>
      <c r="D569" s="6">
        <f>[1]Emissions!C977</f>
        <v>4.5971507779999996</v>
      </c>
      <c r="E569" s="6">
        <f>[1]Emissions!D977</f>
        <v>4.6185383419999999</v>
      </c>
      <c r="F569" s="6">
        <f>[1]Emissions!E977</f>
        <v>4.6456720379999998</v>
      </c>
      <c r="G569" s="6">
        <f>[1]Emissions!F977</f>
        <v>4.6722287959999997</v>
      </c>
      <c r="H569" s="6">
        <f>[1]Emissions!G977</f>
        <v>4.7028280970000003</v>
      </c>
      <c r="I569" s="6">
        <f>[1]Emissions!H977</f>
        <v>4.7410174930000002</v>
      </c>
      <c r="J569" s="6">
        <f>[1]Emissions!I977</f>
        <v>4.6709236550000002</v>
      </c>
      <c r="K569" s="6">
        <f>[1]Emissions!J977</f>
        <v>4.5894589689999998</v>
      </c>
      <c r="L569" s="6">
        <f>[1]Emissions!K977</f>
        <v>4.5168090080000001</v>
      </c>
      <c r="M569" s="6">
        <f>[1]Emissions!L977</f>
        <v>4.4411932070000004</v>
      </c>
      <c r="N569" s="6">
        <f>[1]Emissions!M977</f>
        <v>4.3512791169999998</v>
      </c>
      <c r="O569" s="6">
        <f>[1]Emissions!N977</f>
        <v>4.2532634580000002</v>
      </c>
      <c r="P569" s="6">
        <f>[1]Emissions!O977</f>
        <v>4.1517213819999998</v>
      </c>
      <c r="Q569" s="6">
        <f>[1]Emissions!P977</f>
        <v>4.0491999290000003</v>
      </c>
      <c r="R569" s="6">
        <f>[1]Emissions!Q977</f>
        <v>3.9458064130000001</v>
      </c>
      <c r="S569" s="6">
        <f>[1]Emissions!R977</f>
        <v>3.8412311219999999</v>
      </c>
      <c r="T569" s="6">
        <f>[1]Emissions!S977</f>
        <v>3.7344701300000001</v>
      </c>
      <c r="U569" s="6">
        <f>[1]Emissions!T977</f>
        <v>3.623461646</v>
      </c>
      <c r="V569" s="6">
        <f>[1]Emissions!U977</f>
        <v>3.5067644800000002</v>
      </c>
      <c r="W569" s="6">
        <f>[1]Emissions!V977</f>
        <v>3.383452508</v>
      </c>
      <c r="X569" s="6">
        <f>[1]Emissions!W977</f>
        <v>3.251464452</v>
      </c>
      <c r="Y569" s="6">
        <f>[1]Emissions!X977</f>
        <v>3.1120284069999999</v>
      </c>
      <c r="Z569" s="6">
        <f>[1]Emissions!Y977</f>
        <v>2.9646896439999999</v>
      </c>
      <c r="AA569" s="6">
        <f>[1]Emissions!Z977</f>
        <v>2.8089398069999998</v>
      </c>
      <c r="AB569" s="6">
        <f>[1]Emissions!AA977</f>
        <v>2.6443778679999999</v>
      </c>
      <c r="AC569" s="6">
        <f>[1]Emissions!AB977</f>
        <v>2.470230366</v>
      </c>
      <c r="AD569" s="6">
        <f>[1]Emissions!AC977</f>
        <v>2.287449767</v>
      </c>
      <c r="AE569" s="6">
        <f>[1]Emissions!AD977</f>
        <v>2.0957412230000001</v>
      </c>
      <c r="AF569" s="6">
        <f>[1]Emissions!AE977</f>
        <v>1.894636317</v>
      </c>
      <c r="AG569" s="6">
        <f>[1]Emissions!AF977</f>
        <v>1.683785072</v>
      </c>
      <c r="AH569" s="6">
        <f>[1]Emissions!AG977</f>
        <v>1.462606203</v>
      </c>
      <c r="AI569" s="6">
        <f>[1]Emissions!AH977</f>
        <v>1.231589051</v>
      </c>
      <c r="AJ569" s="6">
        <f>[1]Emissions!AI977</f>
        <v>0.99067461960000003</v>
      </c>
      <c r="AK569" s="6">
        <f>[1]Emissions!AJ977</f>
        <v>0.73973648999999997</v>
      </c>
      <c r="AL569" s="6">
        <f>[1]Emissions!AK977</f>
        <v>0.47862103210000001</v>
      </c>
      <c r="AM569" s="6">
        <f>[1]Emissions!AL977</f>
        <v>0.4655996376</v>
      </c>
      <c r="AN569" s="6">
        <f>[1]Emissions!AM977</f>
        <v>0.4728800547</v>
      </c>
      <c r="AO569" s="6">
        <f>[1]Emissions!AN977</f>
        <v>0.48141068399999998</v>
      </c>
      <c r="AP569" s="6">
        <f>[1]Emissions!AO977</f>
        <v>0.48927320759999998</v>
      </c>
      <c r="AQ569" s="6">
        <f>[1]Emissions!AP977</f>
        <v>0.49642113770000001</v>
      </c>
      <c r="AR569" s="6">
        <f>[1]Emissions!AQ977</f>
        <v>0.50285826720000004</v>
      </c>
      <c r="AS569" s="6">
        <f>[1]Emissions!AR977</f>
        <v>0.50878782050000004</v>
      </c>
      <c r="AT569" s="6">
        <f>[1]Emissions!AS977</f>
        <v>0.51431173379999995</v>
      </c>
      <c r="AU569" s="6">
        <f>[1]Emissions!AT977</f>
        <v>0.51949529149999996</v>
      </c>
      <c r="AV569" s="6">
        <f>[1]Emissions!AU977</f>
        <v>0.52438710340000005</v>
      </c>
      <c r="AW569" s="6">
        <f>[1]Emissions!AV977</f>
        <v>0.52888350309999999</v>
      </c>
      <c r="AX569" s="6">
        <f>[1]Emissions!AW977</f>
        <v>0.53311878369999999</v>
      </c>
      <c r="AY569" s="6">
        <f>[1]Emissions!AX977</f>
        <v>0.53714036190000003</v>
      </c>
      <c r="AZ569" s="6">
        <f>[1]Emissions!AY977</f>
        <v>0.54097700520000003</v>
      </c>
      <c r="BA569" s="6">
        <f>[1]Emissions!AZ977</f>
        <v>0.54465167029999995</v>
      </c>
      <c r="BB569" s="6">
        <f>[1]Emissions!BA977</f>
        <v>0.54798125529999997</v>
      </c>
      <c r="BC569" s="6">
        <f>[1]Emissions!BB977</f>
        <v>0.55108687300000003</v>
      </c>
      <c r="BD569" s="6">
        <f>[1]Emissions!BC977</f>
        <v>0.55402914560000005</v>
      </c>
      <c r="BE569" s="6">
        <f>[1]Emissions!BD977</f>
        <v>0.55683173699999999</v>
      </c>
      <c r="BF569" s="6">
        <f>[1]Emissions!BE977</f>
        <v>0.55951479609999999</v>
      </c>
      <c r="BG569" s="6">
        <f>[1]Emissions!BF977</f>
        <v>0.56192020899999995</v>
      </c>
      <c r="BH569" s="6">
        <f>[1]Emissions!BG977</f>
        <v>0.56419558169999995</v>
      </c>
      <c r="BI569" s="6">
        <f>[1]Emissions!BH977</f>
        <v>0.56638735929999995</v>
      </c>
      <c r="BJ569" s="6">
        <f>[1]Emissions!BI977</f>
        <v>0.56851884900000005</v>
      </c>
      <c r="BK569" s="6">
        <f>[1]Emissions!BJ977</f>
        <v>0.57060662120000005</v>
      </c>
      <c r="BL569" s="6">
        <f>[1]Emissions!BK977</f>
        <v>0.57266163709999995</v>
      </c>
      <c r="BM569" s="6">
        <f>[1]Emissions!BL977</f>
        <v>0.57469689319999995</v>
      </c>
      <c r="BN569" s="6">
        <f>[1]Emissions!BM977</f>
        <v>0.5767210009</v>
      </c>
      <c r="BO569" s="6">
        <f>[1]Emissions!BN977</f>
        <v>0.57874074659999997</v>
      </c>
      <c r="BP569" s="6">
        <f>[1]Emissions!BO977</f>
        <v>0.58076158929999999</v>
      </c>
      <c r="BQ569" s="6">
        <f>[1]Emissions!BP977</f>
        <v>0.58262774210000001</v>
      </c>
      <c r="BR569" s="6">
        <f>[1]Emissions!BQ977</f>
        <v>0.58445723660000004</v>
      </c>
      <c r="BS569" s="6">
        <f>[1]Emissions!BR977</f>
        <v>0.58628090349999995</v>
      </c>
      <c r="BT569" s="6">
        <f>[1]Emissions!BS977</f>
        <v>0.58811156870000003</v>
      </c>
      <c r="BU569" s="6">
        <f>[1]Emissions!BT977</f>
        <v>0.58995784299999998</v>
      </c>
      <c r="BV569" s="6">
        <f>[1]Emissions!BU977</f>
        <v>0.59182899609999995</v>
      </c>
      <c r="BW569" s="6">
        <f>[1]Emissions!BV977</f>
        <v>0.59372659149999996</v>
      </c>
      <c r="BX569" s="6">
        <f>[1]Emissions!BW977</f>
        <v>0.59565375129999998</v>
      </c>
      <c r="BY569" s="6">
        <f>[1]Emissions!BX977</f>
        <v>0.59761276200000002</v>
      </c>
      <c r="BZ569" s="6">
        <f>[1]Emissions!BY977</f>
        <v>0.59960515479999998</v>
      </c>
      <c r="CA569" s="6">
        <f>[1]Emissions!BZ977</f>
        <v>0.60151536930000005</v>
      </c>
      <c r="CB569" s="6">
        <f>[1]Emissions!CA977</f>
        <v>0.60342680940000004</v>
      </c>
      <c r="CC569" s="6">
        <f>[1]Emissions!CB977</f>
        <v>0.60536080849999996</v>
      </c>
      <c r="CD569" s="6">
        <f>[1]Emissions!CC977</f>
        <v>0.60732582830000004</v>
      </c>
      <c r="CE569" s="6">
        <f>[1]Emissions!CD977</f>
        <v>0.60932753969999998</v>
      </c>
      <c r="CF569" s="6">
        <f>[1]Emissions!CE977</f>
        <v>0.61137793200000001</v>
      </c>
      <c r="CG569" s="6">
        <f>[1]Emissions!CF977</f>
        <v>0.61347272949999998</v>
      </c>
      <c r="CH569" s="6">
        <f>[1]Emissions!CG977</f>
        <v>0.62131068580000004</v>
      </c>
      <c r="CI569" s="6">
        <f>[1]Emissions!CH977</f>
        <v>0.62220873399999999</v>
      </c>
      <c r="CJ569" s="6">
        <f>[1]Emissions!CI977</f>
        <v>0.62195129220000001</v>
      </c>
    </row>
    <row r="570" spans="2:88" x14ac:dyDescent="0.3">
      <c r="B570" s="16" t="str">
        <f>[1]Emissions!A978</f>
        <v>ems_y_co2_seco_0</v>
      </c>
      <c r="C570" s="6">
        <f>[1]Emissions!B978</f>
        <v>0</v>
      </c>
      <c r="D570" s="6">
        <f>[1]Emissions!C978</f>
        <v>0</v>
      </c>
      <c r="E570" s="6">
        <f>[1]Emissions!D978</f>
        <v>0</v>
      </c>
      <c r="F570" s="6">
        <f>[1]Emissions!E978</f>
        <v>0</v>
      </c>
      <c r="G570" s="6">
        <f>[1]Emissions!F978</f>
        <v>0</v>
      </c>
      <c r="H570" s="6">
        <f>[1]Emissions!G978</f>
        <v>0</v>
      </c>
      <c r="I570" s="6">
        <f>[1]Emissions!H978</f>
        <v>0</v>
      </c>
      <c r="J570" s="6">
        <f>[1]Emissions!I978</f>
        <v>0</v>
      </c>
      <c r="K570" s="6">
        <f>[1]Emissions!J978</f>
        <v>0</v>
      </c>
      <c r="L570" s="6">
        <f>[1]Emissions!K978</f>
        <v>0</v>
      </c>
      <c r="M570" s="6">
        <f>[1]Emissions!L978</f>
        <v>0</v>
      </c>
      <c r="N570" s="6">
        <f>[1]Emissions!M978</f>
        <v>0</v>
      </c>
      <c r="O570" s="6">
        <f>[1]Emissions!N978</f>
        <v>0</v>
      </c>
      <c r="P570" s="6">
        <f>[1]Emissions!O978</f>
        <v>0</v>
      </c>
      <c r="Q570" s="6">
        <f>[1]Emissions!P978</f>
        <v>0</v>
      </c>
      <c r="R570" s="6">
        <f>[1]Emissions!Q978</f>
        <v>0</v>
      </c>
      <c r="S570" s="6">
        <f>[1]Emissions!R978</f>
        <v>0</v>
      </c>
      <c r="T570" s="6">
        <f>[1]Emissions!S978</f>
        <v>0</v>
      </c>
      <c r="U570" s="6">
        <f>[1]Emissions!T978</f>
        <v>0</v>
      </c>
      <c r="V570" s="6">
        <f>[1]Emissions!U978</f>
        <v>0</v>
      </c>
      <c r="W570" s="6">
        <f>[1]Emissions!V978</f>
        <v>0</v>
      </c>
      <c r="X570" s="6">
        <f>[1]Emissions!W978</f>
        <v>0</v>
      </c>
      <c r="Y570" s="6">
        <f>[1]Emissions!X978</f>
        <v>0</v>
      </c>
      <c r="Z570" s="6">
        <f>[1]Emissions!Y978</f>
        <v>0</v>
      </c>
      <c r="AA570" s="6">
        <f>[1]Emissions!Z978</f>
        <v>0</v>
      </c>
      <c r="AB570" s="6">
        <f>[1]Emissions!AA978</f>
        <v>0</v>
      </c>
      <c r="AC570" s="6">
        <f>[1]Emissions!AB978</f>
        <v>0</v>
      </c>
      <c r="AD570" s="6">
        <f>[1]Emissions!AC978</f>
        <v>0</v>
      </c>
      <c r="AE570" s="6">
        <f>[1]Emissions!AD978</f>
        <v>0</v>
      </c>
      <c r="AF570" s="6">
        <f>[1]Emissions!AE978</f>
        <v>0</v>
      </c>
      <c r="AG570" s="6">
        <f>[1]Emissions!AF978</f>
        <v>0</v>
      </c>
      <c r="AH570" s="6">
        <f>[1]Emissions!AG978</f>
        <v>0</v>
      </c>
      <c r="AI570" s="6">
        <f>[1]Emissions!AH978</f>
        <v>0</v>
      </c>
      <c r="AJ570" s="6">
        <f>[1]Emissions!AI978</f>
        <v>0</v>
      </c>
      <c r="AK570" s="6">
        <f>[1]Emissions!AJ978</f>
        <v>0</v>
      </c>
      <c r="AL570" s="6">
        <f>[1]Emissions!AK978</f>
        <v>0</v>
      </c>
      <c r="AM570" s="6">
        <f>[1]Emissions!AL978</f>
        <v>0</v>
      </c>
      <c r="AN570" s="6">
        <f>[1]Emissions!AM978</f>
        <v>0</v>
      </c>
      <c r="AO570" s="6">
        <f>[1]Emissions!AN978</f>
        <v>0</v>
      </c>
      <c r="AP570" s="6">
        <f>[1]Emissions!AO978</f>
        <v>0</v>
      </c>
      <c r="AQ570" s="6">
        <f>[1]Emissions!AP978</f>
        <v>0</v>
      </c>
      <c r="AR570" s="6">
        <f>[1]Emissions!AQ978</f>
        <v>0</v>
      </c>
      <c r="AS570" s="6">
        <f>[1]Emissions!AR978</f>
        <v>0</v>
      </c>
      <c r="AT570" s="6">
        <f>[1]Emissions!AS978</f>
        <v>0</v>
      </c>
      <c r="AU570" s="6">
        <f>[1]Emissions!AT978</f>
        <v>0</v>
      </c>
      <c r="AV570" s="6">
        <f>[1]Emissions!AU978</f>
        <v>0</v>
      </c>
      <c r="AW570" s="6">
        <f>[1]Emissions!AV978</f>
        <v>0</v>
      </c>
      <c r="AX570" s="6">
        <f>[1]Emissions!AW978</f>
        <v>0</v>
      </c>
      <c r="AY570" s="6">
        <f>[1]Emissions!AX978</f>
        <v>0</v>
      </c>
      <c r="AZ570" s="6">
        <f>[1]Emissions!AY978</f>
        <v>0</v>
      </c>
      <c r="BA570" s="6">
        <f>[1]Emissions!AZ978</f>
        <v>0</v>
      </c>
      <c r="BB570" s="6">
        <f>[1]Emissions!BA978</f>
        <v>0</v>
      </c>
      <c r="BC570" s="6">
        <f>[1]Emissions!BB978</f>
        <v>0</v>
      </c>
      <c r="BD570" s="6">
        <f>[1]Emissions!BC978</f>
        <v>0</v>
      </c>
      <c r="BE570" s="6">
        <f>[1]Emissions!BD978</f>
        <v>0</v>
      </c>
      <c r="BF570" s="6">
        <f>[1]Emissions!BE978</f>
        <v>0</v>
      </c>
      <c r="BG570" s="6">
        <f>[1]Emissions!BF978</f>
        <v>0</v>
      </c>
      <c r="BH570" s="6">
        <f>[1]Emissions!BG978</f>
        <v>0</v>
      </c>
      <c r="BI570" s="6">
        <f>[1]Emissions!BH978</f>
        <v>0</v>
      </c>
      <c r="BJ570" s="6">
        <f>[1]Emissions!BI978</f>
        <v>0</v>
      </c>
      <c r="BK570" s="6">
        <f>[1]Emissions!BJ978</f>
        <v>0</v>
      </c>
      <c r="BL570" s="6">
        <f>[1]Emissions!BK978</f>
        <v>0</v>
      </c>
      <c r="BM570" s="6">
        <f>[1]Emissions!BL978</f>
        <v>0</v>
      </c>
      <c r="BN570" s="6">
        <f>[1]Emissions!BM978</f>
        <v>0</v>
      </c>
      <c r="BO570" s="6">
        <f>[1]Emissions!BN978</f>
        <v>0</v>
      </c>
      <c r="BP570" s="6">
        <f>[1]Emissions!BO978</f>
        <v>0</v>
      </c>
      <c r="BQ570" s="6">
        <f>[1]Emissions!BP978</f>
        <v>0</v>
      </c>
      <c r="BR570" s="6">
        <f>[1]Emissions!BQ978</f>
        <v>0</v>
      </c>
      <c r="BS570" s="6">
        <f>[1]Emissions!BR978</f>
        <v>0</v>
      </c>
      <c r="BT570" s="6">
        <f>[1]Emissions!BS978</f>
        <v>0</v>
      </c>
      <c r="BU570" s="6">
        <f>[1]Emissions!BT978</f>
        <v>0</v>
      </c>
      <c r="BV570" s="6">
        <f>[1]Emissions!BU978</f>
        <v>0</v>
      </c>
      <c r="BW570" s="6">
        <f>[1]Emissions!BV978</f>
        <v>0</v>
      </c>
      <c r="BX570" s="6">
        <f>[1]Emissions!BW978</f>
        <v>0</v>
      </c>
      <c r="BY570" s="6">
        <f>[1]Emissions!BX978</f>
        <v>0</v>
      </c>
      <c r="BZ570" s="6">
        <f>[1]Emissions!BY978</f>
        <v>0</v>
      </c>
      <c r="CA570" s="6">
        <f>[1]Emissions!BZ978</f>
        <v>0</v>
      </c>
      <c r="CB570" s="6">
        <f>[1]Emissions!CA978</f>
        <v>0</v>
      </c>
      <c r="CC570" s="6">
        <f>[1]Emissions!CB978</f>
        <v>0</v>
      </c>
      <c r="CD570" s="6">
        <f>[1]Emissions!CC978</f>
        <v>0</v>
      </c>
      <c r="CE570" s="6">
        <f>[1]Emissions!CD978</f>
        <v>0</v>
      </c>
      <c r="CF570" s="6">
        <f>[1]Emissions!CE978</f>
        <v>0</v>
      </c>
      <c r="CG570" s="6">
        <f>[1]Emissions!CF978</f>
        <v>0</v>
      </c>
      <c r="CH570" s="6">
        <f>[1]Emissions!CG978</f>
        <v>0</v>
      </c>
      <c r="CI570" s="6">
        <f>[1]Emissions!CH978</f>
        <v>0</v>
      </c>
      <c r="CJ570" s="6">
        <f>[1]Emissions!CI978</f>
        <v>0</v>
      </c>
    </row>
    <row r="571" spans="2:88" x14ac:dyDescent="0.3">
      <c r="B571" s="16" t="str">
        <f>[1]Emissions!A979</f>
        <v>ems_mat_co2_seco_0</v>
      </c>
      <c r="C571" s="6">
        <f>[1]Emissions!B979</f>
        <v>0.31304292220000002</v>
      </c>
      <c r="D571" s="6">
        <f>[1]Emissions!C979</f>
        <v>0.31507584960000001</v>
      </c>
      <c r="E571" s="6">
        <f>[1]Emissions!D979</f>
        <v>0.31654169869999998</v>
      </c>
      <c r="F571" s="6">
        <f>[1]Emissions!E979</f>
        <v>0.31840137260000001</v>
      </c>
      <c r="G571" s="6">
        <f>[1]Emissions!F979</f>
        <v>0.32022150319999998</v>
      </c>
      <c r="H571" s="6">
        <f>[1]Emissions!G979</f>
        <v>0.32231869740000002</v>
      </c>
      <c r="I571" s="6">
        <f>[1]Emissions!H979</f>
        <v>0.3249360952</v>
      </c>
      <c r="J571" s="6">
        <f>[1]Emissions!I979</f>
        <v>0.32013211609999997</v>
      </c>
      <c r="K571" s="6">
        <f>[1]Emissions!J979</f>
        <v>0.31454880909999999</v>
      </c>
      <c r="L571" s="6">
        <f>[1]Emissions!K979</f>
        <v>0.30956963640000001</v>
      </c>
      <c r="M571" s="6">
        <f>[1]Emissions!L979</f>
        <v>0.30438719079999998</v>
      </c>
      <c r="N571" s="6">
        <f>[1]Emissions!M979</f>
        <v>0.2982247764</v>
      </c>
      <c r="O571" s="6">
        <f>[1]Emissions!N979</f>
        <v>0.29150709930000002</v>
      </c>
      <c r="P571" s="6">
        <f>[1]Emissions!O979</f>
        <v>0.28454772830000002</v>
      </c>
      <c r="Q571" s="6">
        <f>[1]Emissions!P979</f>
        <v>0.27752123070000001</v>
      </c>
      <c r="R571" s="6">
        <f>[1]Emissions!Q979</f>
        <v>0.27043496169999998</v>
      </c>
      <c r="S571" s="6">
        <f>[1]Emissions!R979</f>
        <v>0.26326769449999998</v>
      </c>
      <c r="T571" s="6">
        <f>[1]Emissions!S979</f>
        <v>0.25595062289999998</v>
      </c>
      <c r="U571" s="6">
        <f>[1]Emissions!T979</f>
        <v>0.248342437</v>
      </c>
      <c r="V571" s="6">
        <f>[1]Emissions!U979</f>
        <v>0.2403443613</v>
      </c>
      <c r="W571" s="6">
        <f>[1]Emissions!V979</f>
        <v>0.2318929216</v>
      </c>
      <c r="X571" s="6">
        <f>[1]Emissions!W979</f>
        <v>0.22284684320000001</v>
      </c>
      <c r="Y571" s="6">
        <f>[1]Emissions!X979</f>
        <v>0.21329029599999999</v>
      </c>
      <c r="Z571" s="6">
        <f>[1]Emissions!Y979</f>
        <v>0.20319211409999999</v>
      </c>
      <c r="AA571" s="6">
        <f>[1]Emissions!Z979</f>
        <v>0.1925174556</v>
      </c>
      <c r="AB571" s="6">
        <f>[1]Emissions!AA979</f>
        <v>0.1812388351</v>
      </c>
      <c r="AC571" s="6">
        <f>[1]Emissions!AB979</f>
        <v>0.1693032411</v>
      </c>
      <c r="AD571" s="6">
        <f>[1]Emissions!AC979</f>
        <v>0.156775953</v>
      </c>
      <c r="AE571" s="6">
        <f>[1]Emissions!AD979</f>
        <v>0.1436367623</v>
      </c>
      <c r="AF571" s="6">
        <f>[1]Emissions!AE979</f>
        <v>0.12985356479999999</v>
      </c>
      <c r="AG571" s="6">
        <f>[1]Emissions!AF979</f>
        <v>0.11540237339999999</v>
      </c>
      <c r="AH571" s="6">
        <f>[1]Emissions!AG979</f>
        <v>0.1002433477</v>
      </c>
      <c r="AI571" s="6">
        <f>[1]Emissions!AH979</f>
        <v>8.4410024799999997E-2</v>
      </c>
      <c r="AJ571" s="6">
        <f>[1]Emissions!AI979</f>
        <v>6.7898362200000006E-2</v>
      </c>
      <c r="AK571" s="6">
        <f>[1]Emissions!AJ979</f>
        <v>5.0699689800000003E-2</v>
      </c>
      <c r="AL571" s="6">
        <f>[1]Emissions!AK979</f>
        <v>3.2803401000000003E-2</v>
      </c>
      <c r="AM571" s="6">
        <f>[1]Emissions!AL979</f>
        <v>3.1910949600000002E-2</v>
      </c>
      <c r="AN571" s="6">
        <f>[1]Emissions!AM979</f>
        <v>3.2409929900000002E-2</v>
      </c>
      <c r="AO571" s="6">
        <f>[1]Emissions!AN979</f>
        <v>3.2994596399999999E-2</v>
      </c>
      <c r="AP571" s="6">
        <f>[1]Emissions!AO979</f>
        <v>3.3533472699999997E-2</v>
      </c>
      <c r="AQ571" s="6">
        <f>[1]Emissions!AP979</f>
        <v>3.4023372599999997E-2</v>
      </c>
      <c r="AR571" s="6">
        <f>[1]Emissions!AQ979</f>
        <v>3.4464556299999997E-2</v>
      </c>
      <c r="AS571" s="6">
        <f>[1]Emissions!AR979</f>
        <v>3.4870951999999997E-2</v>
      </c>
      <c r="AT571" s="6">
        <f>[1]Emissions!AS979</f>
        <v>3.5249546200000002E-2</v>
      </c>
      <c r="AU571" s="6">
        <f>[1]Emissions!AT979</f>
        <v>3.5604813399999997E-2</v>
      </c>
      <c r="AV571" s="6">
        <f>[1]Emissions!AU979</f>
        <v>3.5940085099999998E-2</v>
      </c>
      <c r="AW571" s="6">
        <f>[1]Emissions!AV979</f>
        <v>3.6248256299999997E-2</v>
      </c>
      <c r="AX571" s="6">
        <f>[1]Emissions!AW979</f>
        <v>3.6538530999999999E-2</v>
      </c>
      <c r="AY571" s="6">
        <f>[1]Emissions!AX979</f>
        <v>3.6814159200000002E-2</v>
      </c>
      <c r="AZ571" s="6">
        <f>[1]Emissions!AY979</f>
        <v>3.7077112500000002E-2</v>
      </c>
      <c r="BA571" s="6">
        <f>[1]Emissions!AZ979</f>
        <v>3.7328964200000002E-2</v>
      </c>
      <c r="BB571" s="6">
        <f>[1]Emissions!BA979</f>
        <v>3.7557165099999998E-2</v>
      </c>
      <c r="BC571" s="6">
        <f>[1]Emissions!BB979</f>
        <v>3.7770015800000001E-2</v>
      </c>
      <c r="BD571" s="6">
        <f>[1]Emissions!BC979</f>
        <v>3.7971671300000003E-2</v>
      </c>
      <c r="BE571" s="6">
        <f>[1]Emissions!BD979</f>
        <v>3.81637534E-2</v>
      </c>
      <c r="BF571" s="6">
        <f>[1]Emissions!BE979</f>
        <v>3.8347643100000002E-2</v>
      </c>
      <c r="BG571" s="6">
        <f>[1]Emissions!BF979</f>
        <v>3.8512503599999998E-2</v>
      </c>
      <c r="BH571" s="6">
        <f>[1]Emissions!BG979</f>
        <v>3.8668451600000001E-2</v>
      </c>
      <c r="BI571" s="6">
        <f>[1]Emissions!BH979</f>
        <v>3.8818670200000002E-2</v>
      </c>
      <c r="BJ571" s="6">
        <f>[1]Emissions!BI979</f>
        <v>3.89647568E-2</v>
      </c>
      <c r="BK571" s="6">
        <f>[1]Emissions!BJ979</f>
        <v>3.9107847100000002E-2</v>
      </c>
      <c r="BL571" s="6">
        <f>[1]Emissions!BK979</f>
        <v>3.92486924E-2</v>
      </c>
      <c r="BM571" s="6">
        <f>[1]Emissions!BL979</f>
        <v>3.9388183399999999E-2</v>
      </c>
      <c r="BN571" s="6">
        <f>[1]Emissions!BM979</f>
        <v>3.9526910300000002E-2</v>
      </c>
      <c r="BO571" s="6">
        <f>[1]Emissions!BN979</f>
        <v>3.9665338199999997E-2</v>
      </c>
      <c r="BP571" s="6">
        <f>[1]Emissions!BO979</f>
        <v>3.9803841399999998E-2</v>
      </c>
      <c r="BQ571" s="6">
        <f>[1]Emissions!BP979</f>
        <v>3.9931742499999999E-2</v>
      </c>
      <c r="BR571" s="6">
        <f>[1]Emissions!BQ979</f>
        <v>4.0057131199999998E-2</v>
      </c>
      <c r="BS571" s="6">
        <f>[1]Emissions!BR979</f>
        <v>4.01821204E-2</v>
      </c>
      <c r="BT571" s="6">
        <f>[1]Emissions!BS979</f>
        <v>4.0307589300000002E-2</v>
      </c>
      <c r="BU571" s="6">
        <f>[1]Emissions!BT979</f>
        <v>4.0434128E-2</v>
      </c>
      <c r="BV571" s="6">
        <f>[1]Emissions!BU979</f>
        <v>4.0562371799999997E-2</v>
      </c>
      <c r="BW571" s="6">
        <f>[1]Emissions!BV979</f>
        <v>4.0692427900000001E-2</v>
      </c>
      <c r="BX571" s="6">
        <f>[1]Emissions!BW979</f>
        <v>4.0824510299999998E-2</v>
      </c>
      <c r="BY571" s="6">
        <f>[1]Emissions!BX979</f>
        <v>4.0958775599999997E-2</v>
      </c>
      <c r="BZ571" s="6">
        <f>[1]Emissions!BY979</f>
        <v>4.1095328899999999E-2</v>
      </c>
      <c r="CA571" s="6">
        <f>[1]Emissions!BZ979</f>
        <v>4.1226249899999998E-2</v>
      </c>
      <c r="CB571" s="6">
        <f>[1]Emissions!CA979</f>
        <v>4.1357254900000001E-2</v>
      </c>
      <c r="CC571" s="6">
        <f>[1]Emissions!CB979</f>
        <v>4.1489805999999997E-2</v>
      </c>
      <c r="CD571" s="6">
        <f>[1]Emissions!CC979</f>
        <v>4.16244832E-2</v>
      </c>
      <c r="CE571" s="6">
        <f>[1]Emissions!CD979</f>
        <v>4.1761675099999999E-2</v>
      </c>
      <c r="CF571" s="6">
        <f>[1]Emissions!CE979</f>
        <v>4.1902203499999999E-2</v>
      </c>
      <c r="CG571" s="6">
        <f>[1]Emissions!CF979</f>
        <v>4.2045775299999998E-2</v>
      </c>
      <c r="CH571" s="6">
        <f>[1]Emissions!CG979</f>
        <v>4.6687620899999997E-2</v>
      </c>
      <c r="CI571" s="6">
        <f>[1]Emissions!CH979</f>
        <v>4.72550074E-2</v>
      </c>
      <c r="CJ571" s="6">
        <f>[1]Emissions!CI979</f>
        <v>4.7096193699999997E-2</v>
      </c>
    </row>
    <row r="572" spans="2:88" x14ac:dyDescent="0.3">
      <c r="B572" s="16" t="str">
        <f>[1]Emissions!A980</f>
        <v>ems_ci_co2_sech_0</v>
      </c>
      <c r="C572" s="6">
        <f>[1]Emissions!B980</f>
        <v>2.5645220000000002</v>
      </c>
      <c r="D572" s="6">
        <f>[1]Emissions!C980</f>
        <v>2.548005555</v>
      </c>
      <c r="E572" s="6">
        <f>[1]Emissions!D980</f>
        <v>2.5414669089999999</v>
      </c>
      <c r="F572" s="6">
        <f>[1]Emissions!E980</f>
        <v>2.5434701319999999</v>
      </c>
      <c r="G572" s="6">
        <f>[1]Emissions!F980</f>
        <v>2.5519308220000001</v>
      </c>
      <c r="H572" s="6">
        <f>[1]Emissions!G980</f>
        <v>2.5662327920000001</v>
      </c>
      <c r="I572" s="6">
        <f>[1]Emissions!H980</f>
        <v>2.5859099140000001</v>
      </c>
      <c r="J572" s="6">
        <f>[1]Emissions!I980</f>
        <v>2.663149963</v>
      </c>
      <c r="K572" s="6">
        <f>[1]Emissions!J980</f>
        <v>2.749070122</v>
      </c>
      <c r="L572" s="6">
        <f>[1]Emissions!K980</f>
        <v>2.8429559539999998</v>
      </c>
      <c r="M572" s="6">
        <f>[1]Emissions!L980</f>
        <v>2.9402468549999998</v>
      </c>
      <c r="N572" s="6">
        <f>[1]Emissions!M980</f>
        <v>3.0369309090000001</v>
      </c>
      <c r="O572" s="6">
        <f>[1]Emissions!N980</f>
        <v>3.1341074249999998</v>
      </c>
      <c r="P572" s="6">
        <f>[1]Emissions!O980</f>
        <v>3.2323746710000001</v>
      </c>
      <c r="Q572" s="6">
        <f>[1]Emissions!P980</f>
        <v>3.3323573579999999</v>
      </c>
      <c r="R572" s="6">
        <f>[1]Emissions!Q980</f>
        <v>3.4342443120000001</v>
      </c>
      <c r="S572" s="6">
        <f>[1]Emissions!R980</f>
        <v>3.5375533049999999</v>
      </c>
      <c r="T572" s="6">
        <f>[1]Emissions!S980</f>
        <v>3.6426569029999998</v>
      </c>
      <c r="U572" s="6">
        <f>[1]Emissions!T980</f>
        <v>3.74895523</v>
      </c>
      <c r="V572" s="6">
        <f>[1]Emissions!U980</f>
        <v>3.8560812489999998</v>
      </c>
      <c r="W572" s="6">
        <f>[1]Emissions!V980</f>
        <v>3.9638740229999998</v>
      </c>
      <c r="X572" s="6">
        <f>[1]Emissions!W980</f>
        <v>4.0706948990000003</v>
      </c>
      <c r="Y572" s="6">
        <f>[1]Emissions!X980</f>
        <v>4.1782933050000004</v>
      </c>
      <c r="Z572" s="6">
        <f>[1]Emissions!Y980</f>
        <v>4.2865446589999996</v>
      </c>
      <c r="AA572" s="6">
        <f>[1]Emissions!Z980</f>
        <v>4.3951526120000004</v>
      </c>
      <c r="AB572" s="6">
        <f>[1]Emissions!AA980</f>
        <v>4.5038295179999999</v>
      </c>
      <c r="AC572" s="6">
        <f>[1]Emissions!AB980</f>
        <v>4.6114826759999996</v>
      </c>
      <c r="AD572" s="6">
        <f>[1]Emissions!AC980</f>
        <v>4.719730899</v>
      </c>
      <c r="AE572" s="6">
        <f>[1]Emissions!AD980</f>
        <v>4.8283914140000004</v>
      </c>
      <c r="AF572" s="6">
        <f>[1]Emissions!AE980</f>
        <v>4.9368338329999997</v>
      </c>
      <c r="AG572" s="6">
        <f>[1]Emissions!AF980</f>
        <v>5.0444422299999996</v>
      </c>
      <c r="AH572" s="6">
        <f>[1]Emissions!AG980</f>
        <v>5.1495165529999998</v>
      </c>
      <c r="AI572" s="6">
        <f>[1]Emissions!AH980</f>
        <v>5.2531843360000003</v>
      </c>
      <c r="AJ572" s="6">
        <f>[1]Emissions!AI980</f>
        <v>5.3552901009999996</v>
      </c>
      <c r="AK572" s="6">
        <f>[1]Emissions!AJ980</f>
        <v>5.4554279660000002</v>
      </c>
      <c r="AL572" s="6">
        <f>[1]Emissions!AK980</f>
        <v>5.5532482590000001</v>
      </c>
      <c r="AM572" s="6">
        <f>[1]Emissions!AL980</f>
        <v>5.6246068449999997</v>
      </c>
      <c r="AN572" s="6">
        <f>[1]Emissions!AM980</f>
        <v>5.6794126069999997</v>
      </c>
      <c r="AO572" s="6">
        <f>[1]Emissions!AN980</f>
        <v>5.7300085049999998</v>
      </c>
      <c r="AP572" s="6">
        <f>[1]Emissions!AO980</f>
        <v>5.7774813460000001</v>
      </c>
      <c r="AQ572" s="6">
        <f>[1]Emissions!AP980</f>
        <v>5.821792061</v>
      </c>
      <c r="AR572" s="6">
        <f>[1]Emissions!AQ980</f>
        <v>5.8616443780000003</v>
      </c>
      <c r="AS572" s="6">
        <f>[1]Emissions!AR980</f>
        <v>5.8981689319999999</v>
      </c>
      <c r="AT572" s="6">
        <f>[1]Emissions!AS980</f>
        <v>5.9317639719999997</v>
      </c>
      <c r="AU572" s="6">
        <f>[1]Emissions!AT980</f>
        <v>5.9626970339999996</v>
      </c>
      <c r="AV572" s="6">
        <f>[1]Emissions!AU980</f>
        <v>5.9912340229999996</v>
      </c>
      <c r="AW572" s="6">
        <f>[1]Emissions!AV980</f>
        <v>6.0161661310000003</v>
      </c>
      <c r="AX572" s="6">
        <f>[1]Emissions!AW980</f>
        <v>6.0388401869999999</v>
      </c>
      <c r="AY572" s="6">
        <f>[1]Emissions!AX980</f>
        <v>6.0597472769999996</v>
      </c>
      <c r="AZ572" s="6">
        <f>[1]Emissions!AY980</f>
        <v>6.0792079289999998</v>
      </c>
      <c r="BA572" s="6">
        <f>[1]Emissions!AZ980</f>
        <v>6.0974940169999998</v>
      </c>
      <c r="BB572" s="6">
        <f>[1]Emissions!BA980</f>
        <v>6.1118884409999996</v>
      </c>
      <c r="BC572" s="6">
        <f>[1]Emissions!BB980</f>
        <v>6.1241217929999996</v>
      </c>
      <c r="BD572" s="6">
        <f>[1]Emissions!BC980</f>
        <v>6.1351539050000001</v>
      </c>
      <c r="BE572" s="6">
        <f>[1]Emissions!BD980</f>
        <v>6.1453767609999996</v>
      </c>
      <c r="BF572" s="6">
        <f>[1]Emissions!BE980</f>
        <v>6.1550541220000001</v>
      </c>
      <c r="BG572" s="6">
        <f>[1]Emissions!BF980</f>
        <v>6.1625490000000003</v>
      </c>
      <c r="BH572" s="6">
        <f>[1]Emissions!BG980</f>
        <v>6.1693733289999999</v>
      </c>
      <c r="BI572" s="6">
        <f>[1]Emissions!BH980</f>
        <v>6.1760051699999998</v>
      </c>
      <c r="BJ572" s="6">
        <f>[1]Emissions!BI980</f>
        <v>6.1826696109999997</v>
      </c>
      <c r="BK572" s="6">
        <f>[1]Emissions!BJ980</f>
        <v>6.1895150760000002</v>
      </c>
      <c r="BL572" s="6">
        <f>[1]Emissions!BK980</f>
        <v>6.1966284690000002</v>
      </c>
      <c r="BM572" s="6">
        <f>[1]Emissions!BL980</f>
        <v>6.204115635</v>
      </c>
      <c r="BN572" s="6">
        <f>[1]Emissions!BM980</f>
        <v>6.2120336930000004</v>
      </c>
      <c r="BO572" s="6">
        <f>[1]Emissions!BN980</f>
        <v>6.220420013</v>
      </c>
      <c r="BP572" s="6">
        <f>[1]Emissions!BO980</f>
        <v>6.2292978879999996</v>
      </c>
      <c r="BQ572" s="6">
        <f>[1]Emissions!BP980</f>
        <v>6.2370370839999998</v>
      </c>
      <c r="BR572" s="6">
        <f>[1]Emissions!BQ980</f>
        <v>6.2447980760000004</v>
      </c>
      <c r="BS572" s="6">
        <f>[1]Emissions!BR980</f>
        <v>6.2528794630000002</v>
      </c>
      <c r="BT572" s="6">
        <f>[1]Emissions!BS980</f>
        <v>6.2613914690000003</v>
      </c>
      <c r="BU572" s="6">
        <f>[1]Emissions!BT980</f>
        <v>6.2703995270000004</v>
      </c>
      <c r="BV572" s="6">
        <f>[1]Emissions!BU980</f>
        <v>6.2799748209999997</v>
      </c>
      <c r="BW572" s="6">
        <f>[1]Emissions!BV980</f>
        <v>6.2901094799999999</v>
      </c>
      <c r="BX572" s="6">
        <f>[1]Emissions!BW980</f>
        <v>6.3008138100000002</v>
      </c>
      <c r="BY572" s="6">
        <f>[1]Emissions!BX980</f>
        <v>6.3120901180000004</v>
      </c>
      <c r="BZ572" s="6">
        <f>[1]Emissions!BY980</f>
        <v>6.323933791</v>
      </c>
      <c r="CA572" s="6">
        <f>[1]Emissions!BZ980</f>
        <v>6.3351520739999998</v>
      </c>
      <c r="CB572" s="6">
        <f>[1]Emissions!CA980</f>
        <v>6.3465595080000003</v>
      </c>
      <c r="CC572" s="6">
        <f>[1]Emissions!CB980</f>
        <v>6.3583667300000002</v>
      </c>
      <c r="CD572" s="6">
        <f>[1]Emissions!CC980</f>
        <v>6.3706508599999996</v>
      </c>
      <c r="CE572" s="6">
        <f>[1]Emissions!CD980</f>
        <v>6.3834591879999998</v>
      </c>
      <c r="CF572" s="6">
        <f>[1]Emissions!CE980</f>
        <v>6.3969008260000004</v>
      </c>
      <c r="CG572" s="6">
        <f>[1]Emissions!CF980</f>
        <v>6.4109184969999999</v>
      </c>
      <c r="CH572" s="6">
        <f>[1]Emissions!CG980</f>
        <v>6.435180109</v>
      </c>
      <c r="CI572" s="6">
        <f>[1]Emissions!CH980</f>
        <v>6.4343320549999996</v>
      </c>
      <c r="CJ572" s="6">
        <f>[1]Emissions!CI980</f>
        <v>6.4336335919999996</v>
      </c>
    </row>
    <row r="573" spans="2:88" x14ac:dyDescent="0.3">
      <c r="B573" s="16" t="str">
        <f>[1]Emissions!A981</f>
        <v>ems_y_co2_sech_0</v>
      </c>
      <c r="C573" s="6">
        <f>[1]Emissions!B981</f>
        <v>0</v>
      </c>
      <c r="D573" s="6">
        <f>[1]Emissions!C981</f>
        <v>0</v>
      </c>
      <c r="E573" s="6">
        <f>[1]Emissions!D981</f>
        <v>0</v>
      </c>
      <c r="F573" s="6">
        <f>[1]Emissions!E981</f>
        <v>0</v>
      </c>
      <c r="G573" s="6">
        <f>[1]Emissions!F981</f>
        <v>0</v>
      </c>
      <c r="H573" s="6">
        <f>[1]Emissions!G981</f>
        <v>0</v>
      </c>
      <c r="I573" s="6">
        <f>[1]Emissions!H981</f>
        <v>0</v>
      </c>
      <c r="J573" s="6">
        <f>[1]Emissions!I981</f>
        <v>0</v>
      </c>
      <c r="K573" s="6">
        <f>[1]Emissions!J981</f>
        <v>0</v>
      </c>
      <c r="L573" s="6">
        <f>[1]Emissions!K981</f>
        <v>0</v>
      </c>
      <c r="M573" s="6">
        <f>[1]Emissions!L981</f>
        <v>0</v>
      </c>
      <c r="N573" s="6">
        <f>[1]Emissions!M981</f>
        <v>0</v>
      </c>
      <c r="O573" s="6">
        <f>[1]Emissions!N981</f>
        <v>0</v>
      </c>
      <c r="P573" s="6">
        <f>[1]Emissions!O981</f>
        <v>0</v>
      </c>
      <c r="Q573" s="6">
        <f>[1]Emissions!P981</f>
        <v>0</v>
      </c>
      <c r="R573" s="6">
        <f>[1]Emissions!Q981</f>
        <v>0</v>
      </c>
      <c r="S573" s="6">
        <f>[1]Emissions!R981</f>
        <v>0</v>
      </c>
      <c r="T573" s="6">
        <f>[1]Emissions!S981</f>
        <v>0</v>
      </c>
      <c r="U573" s="6">
        <f>[1]Emissions!T981</f>
        <v>0</v>
      </c>
      <c r="V573" s="6">
        <f>[1]Emissions!U981</f>
        <v>0</v>
      </c>
      <c r="W573" s="6">
        <f>[1]Emissions!V981</f>
        <v>0</v>
      </c>
      <c r="X573" s="6">
        <f>[1]Emissions!W981</f>
        <v>0</v>
      </c>
      <c r="Y573" s="6">
        <f>[1]Emissions!X981</f>
        <v>0</v>
      </c>
      <c r="Z573" s="6">
        <f>[1]Emissions!Y981</f>
        <v>0</v>
      </c>
      <c r="AA573" s="6">
        <f>[1]Emissions!Z981</f>
        <v>0</v>
      </c>
      <c r="AB573" s="6">
        <f>[1]Emissions!AA981</f>
        <v>0</v>
      </c>
      <c r="AC573" s="6">
        <f>[1]Emissions!AB981</f>
        <v>0</v>
      </c>
      <c r="AD573" s="6">
        <f>[1]Emissions!AC981</f>
        <v>0</v>
      </c>
      <c r="AE573" s="6">
        <f>[1]Emissions!AD981</f>
        <v>0</v>
      </c>
      <c r="AF573" s="6">
        <f>[1]Emissions!AE981</f>
        <v>0</v>
      </c>
      <c r="AG573" s="6">
        <f>[1]Emissions!AF981</f>
        <v>0</v>
      </c>
      <c r="AH573" s="6">
        <f>[1]Emissions!AG981</f>
        <v>0</v>
      </c>
      <c r="AI573" s="6">
        <f>[1]Emissions!AH981</f>
        <v>0</v>
      </c>
      <c r="AJ573" s="6">
        <f>[1]Emissions!AI981</f>
        <v>0</v>
      </c>
      <c r="AK573" s="6">
        <f>[1]Emissions!AJ981</f>
        <v>0</v>
      </c>
      <c r="AL573" s="6">
        <f>[1]Emissions!AK981</f>
        <v>0</v>
      </c>
      <c r="AM573" s="6">
        <f>[1]Emissions!AL981</f>
        <v>0</v>
      </c>
      <c r="AN573" s="6">
        <f>[1]Emissions!AM981</f>
        <v>0</v>
      </c>
      <c r="AO573" s="6">
        <f>[1]Emissions!AN981</f>
        <v>0</v>
      </c>
      <c r="AP573" s="6">
        <f>[1]Emissions!AO981</f>
        <v>0</v>
      </c>
      <c r="AQ573" s="6">
        <f>[1]Emissions!AP981</f>
        <v>0</v>
      </c>
      <c r="AR573" s="6">
        <f>[1]Emissions!AQ981</f>
        <v>0</v>
      </c>
      <c r="AS573" s="6">
        <f>[1]Emissions!AR981</f>
        <v>0</v>
      </c>
      <c r="AT573" s="6">
        <f>[1]Emissions!AS981</f>
        <v>0</v>
      </c>
      <c r="AU573" s="6">
        <f>[1]Emissions!AT981</f>
        <v>0</v>
      </c>
      <c r="AV573" s="6">
        <f>[1]Emissions!AU981</f>
        <v>0</v>
      </c>
      <c r="AW573" s="6">
        <f>[1]Emissions!AV981</f>
        <v>0</v>
      </c>
      <c r="AX573" s="6">
        <f>[1]Emissions!AW981</f>
        <v>0</v>
      </c>
      <c r="AY573" s="6">
        <f>[1]Emissions!AX981</f>
        <v>0</v>
      </c>
      <c r="AZ573" s="6">
        <f>[1]Emissions!AY981</f>
        <v>0</v>
      </c>
      <c r="BA573" s="6">
        <f>[1]Emissions!AZ981</f>
        <v>0</v>
      </c>
      <c r="BB573" s="6">
        <f>[1]Emissions!BA981</f>
        <v>0</v>
      </c>
      <c r="BC573" s="6">
        <f>[1]Emissions!BB981</f>
        <v>0</v>
      </c>
      <c r="BD573" s="6">
        <f>[1]Emissions!BC981</f>
        <v>0</v>
      </c>
      <c r="BE573" s="6">
        <f>[1]Emissions!BD981</f>
        <v>0</v>
      </c>
      <c r="BF573" s="6">
        <f>[1]Emissions!BE981</f>
        <v>0</v>
      </c>
      <c r="BG573" s="6">
        <f>[1]Emissions!BF981</f>
        <v>0</v>
      </c>
      <c r="BH573" s="6">
        <f>[1]Emissions!BG981</f>
        <v>0</v>
      </c>
      <c r="BI573" s="6">
        <f>[1]Emissions!BH981</f>
        <v>0</v>
      </c>
      <c r="BJ573" s="6">
        <f>[1]Emissions!BI981</f>
        <v>0</v>
      </c>
      <c r="BK573" s="6">
        <f>[1]Emissions!BJ981</f>
        <v>0</v>
      </c>
      <c r="BL573" s="6">
        <f>[1]Emissions!BK981</f>
        <v>0</v>
      </c>
      <c r="BM573" s="6">
        <f>[1]Emissions!BL981</f>
        <v>0</v>
      </c>
      <c r="BN573" s="6">
        <f>[1]Emissions!BM981</f>
        <v>0</v>
      </c>
      <c r="BO573" s="6">
        <f>[1]Emissions!BN981</f>
        <v>0</v>
      </c>
      <c r="BP573" s="6">
        <f>[1]Emissions!BO981</f>
        <v>0</v>
      </c>
      <c r="BQ573" s="6">
        <f>[1]Emissions!BP981</f>
        <v>0</v>
      </c>
      <c r="BR573" s="6">
        <f>[1]Emissions!BQ981</f>
        <v>0</v>
      </c>
      <c r="BS573" s="6">
        <f>[1]Emissions!BR981</f>
        <v>0</v>
      </c>
      <c r="BT573" s="6">
        <f>[1]Emissions!BS981</f>
        <v>0</v>
      </c>
      <c r="BU573" s="6">
        <f>[1]Emissions!BT981</f>
        <v>0</v>
      </c>
      <c r="BV573" s="6">
        <f>[1]Emissions!BU981</f>
        <v>0</v>
      </c>
      <c r="BW573" s="6">
        <f>[1]Emissions!BV981</f>
        <v>0</v>
      </c>
      <c r="BX573" s="6">
        <f>[1]Emissions!BW981</f>
        <v>0</v>
      </c>
      <c r="BY573" s="6">
        <f>[1]Emissions!BX981</f>
        <v>0</v>
      </c>
      <c r="BZ573" s="6">
        <f>[1]Emissions!BY981</f>
        <v>0</v>
      </c>
      <c r="CA573" s="6">
        <f>[1]Emissions!BZ981</f>
        <v>0</v>
      </c>
      <c r="CB573" s="6">
        <f>[1]Emissions!CA981</f>
        <v>0</v>
      </c>
      <c r="CC573" s="6">
        <f>[1]Emissions!CB981</f>
        <v>0</v>
      </c>
      <c r="CD573" s="6">
        <f>[1]Emissions!CC981</f>
        <v>0</v>
      </c>
      <c r="CE573" s="6">
        <f>[1]Emissions!CD981</f>
        <v>0</v>
      </c>
      <c r="CF573" s="6">
        <f>[1]Emissions!CE981</f>
        <v>0</v>
      </c>
      <c r="CG573" s="6">
        <f>[1]Emissions!CF981</f>
        <v>0</v>
      </c>
      <c r="CH573" s="6">
        <f>[1]Emissions!CG981</f>
        <v>0</v>
      </c>
      <c r="CI573" s="6">
        <f>[1]Emissions!CH981</f>
        <v>0</v>
      </c>
      <c r="CJ573" s="6">
        <f>[1]Emissions!CI981</f>
        <v>0</v>
      </c>
    </row>
    <row r="574" spans="2:88" x14ac:dyDescent="0.3">
      <c r="B574" s="16" t="str">
        <f>[1]Emissions!A982</f>
        <v>ems_mat_co2_sech_0</v>
      </c>
      <c r="C574" s="6">
        <f>[1]Emissions!B982</f>
        <v>0.18003616829999999</v>
      </c>
      <c r="D574" s="6">
        <f>[1]Emissions!C982</f>
        <v>0.18155045049999999</v>
      </c>
      <c r="E574" s="6">
        <f>[1]Emissions!D982</f>
        <v>0.18284940920000001</v>
      </c>
      <c r="F574" s="6">
        <f>[1]Emissions!E982</f>
        <v>0.18427489950000001</v>
      </c>
      <c r="G574" s="6">
        <f>[1]Emissions!F982</f>
        <v>0.1856751656</v>
      </c>
      <c r="H574" s="6">
        <f>[1]Emissions!G982</f>
        <v>0.1871983183</v>
      </c>
      <c r="I574" s="6">
        <f>[1]Emissions!H982</f>
        <v>0.18882909980000001</v>
      </c>
      <c r="J574" s="6">
        <f>[1]Emissions!I982</f>
        <v>0.19714499930000001</v>
      </c>
      <c r="K574" s="6">
        <f>[1]Emissions!J982</f>
        <v>0.2063920071</v>
      </c>
      <c r="L574" s="6">
        <f>[1]Emissions!K982</f>
        <v>0.21652543339999999</v>
      </c>
      <c r="M574" s="6">
        <f>[1]Emissions!L982</f>
        <v>0.22721385920000001</v>
      </c>
      <c r="N574" s="6">
        <f>[1]Emissions!M982</f>
        <v>0.23801548929999999</v>
      </c>
      <c r="O574" s="6">
        <f>[1]Emissions!N982</f>
        <v>0.24905397900000001</v>
      </c>
      <c r="P574" s="6">
        <f>[1]Emissions!O982</f>
        <v>0.26041037030000003</v>
      </c>
      <c r="Q574" s="6">
        <f>[1]Emissions!P982</f>
        <v>0.27216525699999999</v>
      </c>
      <c r="R574" s="6">
        <f>[1]Emissions!Q982</f>
        <v>0.28436275840000003</v>
      </c>
      <c r="S574" s="6">
        <f>[1]Emissions!R982</f>
        <v>0.2970785601</v>
      </c>
      <c r="T574" s="6">
        <f>[1]Emissions!S982</f>
        <v>0.31034194809999999</v>
      </c>
      <c r="U574" s="6">
        <f>[1]Emissions!T982</f>
        <v>0.32410974399999998</v>
      </c>
      <c r="V574" s="6">
        <f>[1]Emissions!U982</f>
        <v>0.33836214710000001</v>
      </c>
      <c r="W574" s="6">
        <f>[1]Emissions!V982</f>
        <v>0.3530996911</v>
      </c>
      <c r="X574" s="6">
        <f>[1]Emissions!W982</f>
        <v>0.3681874845</v>
      </c>
      <c r="Y574" s="6">
        <f>[1]Emissions!X982</f>
        <v>0.38379658280000001</v>
      </c>
      <c r="Z574" s="6">
        <f>[1]Emissions!Y982</f>
        <v>0.39993590080000002</v>
      </c>
      <c r="AA574" s="6">
        <f>[1]Emissions!Z982</f>
        <v>0.41659933300000002</v>
      </c>
      <c r="AB574" s="6">
        <f>[1]Emissions!AA982</f>
        <v>0.43378167680000002</v>
      </c>
      <c r="AC574" s="6">
        <f>[1]Emissions!AB982</f>
        <v>0.45139618929999997</v>
      </c>
      <c r="AD574" s="6">
        <f>[1]Emissions!AC982</f>
        <v>0.46962154880000001</v>
      </c>
      <c r="AE574" s="6">
        <f>[1]Emissions!AD982</f>
        <v>0.48846775190000002</v>
      </c>
      <c r="AF574" s="6">
        <f>[1]Emissions!AE982</f>
        <v>0.50789944440000001</v>
      </c>
      <c r="AG574" s="6">
        <f>[1]Emissions!AF982</f>
        <v>0.52788031670000002</v>
      </c>
      <c r="AH574" s="6">
        <f>[1]Emissions!AG982</f>
        <v>0.54825449950000005</v>
      </c>
      <c r="AI574" s="6">
        <f>[1]Emissions!AH982</f>
        <v>0.56916216679999998</v>
      </c>
      <c r="AJ574" s="6">
        <f>[1]Emissions!AI982</f>
        <v>0.5906118896</v>
      </c>
      <c r="AK574" s="6">
        <f>[1]Emissions!AJ982</f>
        <v>0.61258004489999995</v>
      </c>
      <c r="AL574" s="6">
        <f>[1]Emissions!AK982</f>
        <v>0.63503144850000004</v>
      </c>
      <c r="AM574" s="6">
        <f>[1]Emissions!AL982</f>
        <v>0.64460826319999998</v>
      </c>
      <c r="AN574" s="6">
        <f>[1]Emissions!AM982</f>
        <v>0.65243698880000001</v>
      </c>
      <c r="AO574" s="6">
        <f>[1]Emissions!AN982</f>
        <v>0.65988201349999998</v>
      </c>
      <c r="AP574" s="6">
        <f>[1]Emissions!AO982</f>
        <v>0.66702101650000001</v>
      </c>
      <c r="AQ574" s="6">
        <f>[1]Emissions!AP982</f>
        <v>0.67381072909999995</v>
      </c>
      <c r="AR574" s="6">
        <f>[1]Emissions!AQ982</f>
        <v>0.68007247879999999</v>
      </c>
      <c r="AS574" s="6">
        <f>[1]Emissions!AR982</f>
        <v>0.68591827279999995</v>
      </c>
      <c r="AT574" s="6">
        <f>[1]Emissions!AS982</f>
        <v>0.69138333730000001</v>
      </c>
      <c r="AU574" s="6">
        <f>[1]Emissions!AT982</f>
        <v>0.69649316179999998</v>
      </c>
      <c r="AV574" s="6">
        <f>[1]Emissions!AU982</f>
        <v>0.70127647579999997</v>
      </c>
      <c r="AW574" s="6">
        <f>[1]Emissions!AV982</f>
        <v>0.70559114329999995</v>
      </c>
      <c r="AX574" s="6">
        <f>[1]Emissions!AW982</f>
        <v>0.70959505830000003</v>
      </c>
      <c r="AY574" s="6">
        <f>[1]Emissions!AX982</f>
        <v>0.71334661509999997</v>
      </c>
      <c r="AZ574" s="6">
        <f>[1]Emissions!AY982</f>
        <v>0.71688474260000001</v>
      </c>
      <c r="BA574" s="6">
        <f>[1]Emissions!AZ982</f>
        <v>0.72024296889999995</v>
      </c>
      <c r="BB574" s="6">
        <f>[1]Emissions!BA982</f>
        <v>0.72310184359999996</v>
      </c>
      <c r="BC574" s="6">
        <f>[1]Emissions!BB982</f>
        <v>0.72566405450000004</v>
      </c>
      <c r="BD574" s="6">
        <f>[1]Emissions!BC982</f>
        <v>0.72804815940000001</v>
      </c>
      <c r="BE574" s="6">
        <f>[1]Emissions!BD982</f>
        <v>0.73030301769999995</v>
      </c>
      <c r="BF574" s="6">
        <f>[1]Emissions!BE982</f>
        <v>0.73246126249999999</v>
      </c>
      <c r="BG574" s="6">
        <f>[1]Emissions!BF982</f>
        <v>0.73432908180000001</v>
      </c>
      <c r="BH574" s="6">
        <f>[1]Emissions!BG982</f>
        <v>0.73608707019999997</v>
      </c>
      <c r="BI574" s="6">
        <f>[1]Emissions!BH982</f>
        <v>0.73779305149999996</v>
      </c>
      <c r="BJ574" s="6">
        <f>[1]Emissions!BI982</f>
        <v>0.73947494439999994</v>
      </c>
      <c r="BK574" s="6">
        <f>[1]Emissions!BJ982</f>
        <v>0.74115168980000001</v>
      </c>
      <c r="BL574" s="6">
        <f>[1]Emissions!BK982</f>
        <v>0.74283494400000005</v>
      </c>
      <c r="BM574" s="6">
        <f>[1]Emissions!BL982</f>
        <v>0.74453872639999996</v>
      </c>
      <c r="BN574" s="6">
        <f>[1]Emissions!BM982</f>
        <v>0.74627127000000004</v>
      </c>
      <c r="BO574" s="6">
        <f>[1]Emissions!BN982</f>
        <v>0.74803845410000003</v>
      </c>
      <c r="BP574" s="6">
        <f>[1]Emissions!BO982</f>
        <v>0.74984445740000005</v>
      </c>
      <c r="BQ574" s="6">
        <f>[1]Emissions!BP982</f>
        <v>0.75149446360000005</v>
      </c>
      <c r="BR574" s="6">
        <f>[1]Emissions!BQ982</f>
        <v>0.75312912269999999</v>
      </c>
      <c r="BS574" s="6">
        <f>[1]Emissions!BR982</f>
        <v>0.75478521009999999</v>
      </c>
      <c r="BT574" s="6">
        <f>[1]Emissions!BS982</f>
        <v>0.75647683809999999</v>
      </c>
      <c r="BU574" s="6">
        <f>[1]Emissions!BT982</f>
        <v>0.75821276049999997</v>
      </c>
      <c r="BV574" s="6">
        <f>[1]Emissions!BU982</f>
        <v>0.760002501</v>
      </c>
      <c r="BW574" s="6">
        <f>[1]Emissions!BV982</f>
        <v>0.76184600229999999</v>
      </c>
      <c r="BX574" s="6">
        <f>[1]Emissions!BW982</f>
        <v>0.76374537109999996</v>
      </c>
      <c r="BY574" s="6">
        <f>[1]Emissions!BX982</f>
        <v>0.7657017103</v>
      </c>
      <c r="BZ574" s="6">
        <f>[1]Emissions!BY982</f>
        <v>0.76771524849999995</v>
      </c>
      <c r="CA574" s="6">
        <f>[1]Emissions!BZ982</f>
        <v>0.76964205870000002</v>
      </c>
      <c r="CB574" s="6">
        <f>[1]Emissions!CA982</f>
        <v>0.77158154919999999</v>
      </c>
      <c r="CC574" s="6">
        <f>[1]Emissions!CB982</f>
        <v>0.77355969030000005</v>
      </c>
      <c r="CD574" s="6">
        <f>[1]Emissions!CC982</f>
        <v>0.77558625370000001</v>
      </c>
      <c r="CE574" s="6">
        <f>[1]Emissions!CD982</f>
        <v>0.77766742649999998</v>
      </c>
      <c r="CF574" s="6">
        <f>[1]Emissions!CE982</f>
        <v>0.77981705810000002</v>
      </c>
      <c r="CG574" s="6">
        <f>[1]Emissions!CF982</f>
        <v>0.78202868930000002</v>
      </c>
      <c r="CH574" s="6">
        <f>[1]Emissions!CG982</f>
        <v>0.7835426378</v>
      </c>
      <c r="CI574" s="6">
        <f>[1]Emissions!CH982</f>
        <v>0.78395711700000004</v>
      </c>
      <c r="CJ574" s="6">
        <f>[1]Emissions!CI982</f>
        <v>0.78394500170000003</v>
      </c>
    </row>
    <row r="575" spans="2:88" x14ac:dyDescent="0.3">
      <c r="B575" s="16" t="str">
        <f>[1]Emissions!A983</f>
        <v>ems_ci_co2_seot_0</v>
      </c>
      <c r="C575" s="6">
        <f>[1]Emissions!B983</f>
        <v>1.3868033390000001</v>
      </c>
      <c r="D575" s="6">
        <f>[1]Emissions!C983</f>
        <v>1.1684409419999999</v>
      </c>
      <c r="E575" s="6">
        <f>[1]Emissions!D983</f>
        <v>1.0317558449999999</v>
      </c>
      <c r="F575" s="6">
        <f>[1]Emissions!E983</f>
        <v>0.93735821460000002</v>
      </c>
      <c r="G575" s="6">
        <f>[1]Emissions!F983</f>
        <v>0.8803478736</v>
      </c>
      <c r="H575" s="6">
        <f>[1]Emissions!G983</f>
        <v>0.84607263499999996</v>
      </c>
      <c r="I575" s="6">
        <f>[1]Emissions!H983</f>
        <v>0.82725711580000005</v>
      </c>
      <c r="J575" s="6">
        <f>[1]Emissions!I983</f>
        <v>0.78940006750000002</v>
      </c>
      <c r="K575" s="6">
        <f>[1]Emissions!J983</f>
        <v>0.75760933720000001</v>
      </c>
      <c r="L575" s="6">
        <f>[1]Emissions!K983</f>
        <v>0.73426560370000005</v>
      </c>
      <c r="M575" s="6">
        <f>[1]Emissions!L983</f>
        <v>0.71667594560000003</v>
      </c>
      <c r="N575" s="6">
        <f>[1]Emissions!M983</f>
        <v>0.70420281640000004</v>
      </c>
      <c r="O575" s="6">
        <f>[1]Emissions!N983</f>
        <v>0.69579133419999994</v>
      </c>
      <c r="P575" s="6">
        <f>[1]Emissions!O983</f>
        <v>0.69080395829999997</v>
      </c>
      <c r="Q575" s="6">
        <f>[1]Emissions!P983</f>
        <v>0.68876425370000005</v>
      </c>
      <c r="R575" s="6">
        <f>[1]Emissions!Q983</f>
        <v>0.68912182720000004</v>
      </c>
      <c r="S575" s="6">
        <f>[1]Emissions!R983</f>
        <v>0.69065154250000005</v>
      </c>
      <c r="T575" s="6">
        <f>[1]Emissions!S983</f>
        <v>0.69338417689999998</v>
      </c>
      <c r="U575" s="6">
        <f>[1]Emissions!T983</f>
        <v>0.69706521040000002</v>
      </c>
      <c r="V575" s="6">
        <f>[1]Emissions!U983</f>
        <v>0.7014890493</v>
      </c>
      <c r="W575" s="6">
        <f>[1]Emissions!V983</f>
        <v>0.70651058180000004</v>
      </c>
      <c r="X575" s="6">
        <f>[1]Emissions!W983</f>
        <v>0.71171045690000001</v>
      </c>
      <c r="Y575" s="6">
        <f>[1]Emissions!X983</f>
        <v>0.71734737790000003</v>
      </c>
      <c r="Z575" s="6">
        <f>[1]Emissions!Y983</f>
        <v>0.72333818530000005</v>
      </c>
      <c r="AA575" s="6">
        <f>[1]Emissions!Z983</f>
        <v>0.7295799785</v>
      </c>
      <c r="AB575" s="6">
        <f>[1]Emissions!AA983</f>
        <v>0.73598469050000004</v>
      </c>
      <c r="AC575" s="6">
        <f>[1]Emissions!AB983</f>
        <v>0.74234018260000001</v>
      </c>
      <c r="AD575" s="6">
        <f>[1]Emissions!AC983</f>
        <v>0.74893486099999995</v>
      </c>
      <c r="AE575" s="6">
        <f>[1]Emissions!AD983</f>
        <v>0.75573113759999999</v>
      </c>
      <c r="AF575" s="6">
        <f>[1]Emissions!AE983</f>
        <v>0.76262068370000002</v>
      </c>
      <c r="AG575" s="6">
        <f>[1]Emissions!AF983</f>
        <v>0.76950637089999996</v>
      </c>
      <c r="AH575" s="6">
        <f>[1]Emissions!AG983</f>
        <v>0.77611902799999999</v>
      </c>
      <c r="AI575" s="6">
        <f>[1]Emissions!AH983</f>
        <v>0.78266858340000001</v>
      </c>
      <c r="AJ575" s="6">
        <f>[1]Emissions!AI983</f>
        <v>0.78914965690000005</v>
      </c>
      <c r="AK575" s="6">
        <f>[1]Emissions!AJ983</f>
        <v>0.79551801470000005</v>
      </c>
      <c r="AL575" s="6">
        <f>[1]Emissions!AK983</f>
        <v>0.80174178370000004</v>
      </c>
      <c r="AM575" s="6">
        <f>[1]Emissions!AL983</f>
        <v>0.81105380149999995</v>
      </c>
      <c r="AN575" s="6">
        <f>[1]Emissions!AM983</f>
        <v>0.82004047199999996</v>
      </c>
      <c r="AO575" s="6">
        <f>[1]Emissions!AN983</f>
        <v>0.82863238169999998</v>
      </c>
      <c r="AP575" s="6">
        <f>[1]Emissions!AO983</f>
        <v>0.83687469000000003</v>
      </c>
      <c r="AQ575" s="6">
        <f>[1]Emissions!AP983</f>
        <v>0.84480512389999995</v>
      </c>
      <c r="AR575" s="6">
        <f>[1]Emissions!AQ983</f>
        <v>0.85224532980000001</v>
      </c>
      <c r="AS575" s="6">
        <f>[1]Emissions!AR983</f>
        <v>0.85937477839999998</v>
      </c>
      <c r="AT575" s="6">
        <f>[1]Emissions!AS983</f>
        <v>0.86623873549999997</v>
      </c>
      <c r="AU575" s="6">
        <f>[1]Emissions!AT983</f>
        <v>0.87285231230000004</v>
      </c>
      <c r="AV575" s="6">
        <f>[1]Emissions!AU983</f>
        <v>0.87922650489999998</v>
      </c>
      <c r="AW575" s="6">
        <f>[1]Emissions!AV983</f>
        <v>0.88513371230000004</v>
      </c>
      <c r="AX575" s="6">
        <f>[1]Emissions!AW983</f>
        <v>0.89076074559999996</v>
      </c>
      <c r="AY575" s="6">
        <f>[1]Emissions!AX983</f>
        <v>0.89615769789999999</v>
      </c>
      <c r="AZ575" s="6">
        <f>[1]Emissions!AY983</f>
        <v>0.9013503987</v>
      </c>
      <c r="BA575" s="6">
        <f>[1]Emissions!AZ983</f>
        <v>0.9063601456</v>
      </c>
      <c r="BB575" s="6">
        <f>[1]Emissions!BA983</f>
        <v>0.91087460269999998</v>
      </c>
      <c r="BC575" s="6">
        <f>[1]Emissions!BB983</f>
        <v>0.91508568180000005</v>
      </c>
      <c r="BD575" s="6">
        <f>[1]Emissions!BC983</f>
        <v>0.91908118900000002</v>
      </c>
      <c r="BE575" s="6">
        <f>[1]Emissions!BD983</f>
        <v>0.9228922504</v>
      </c>
      <c r="BF575" s="6">
        <f>[1]Emissions!BE983</f>
        <v>0.92654681009999995</v>
      </c>
      <c r="BG575" s="6">
        <f>[1]Emissions!BF983</f>
        <v>0.929778039</v>
      </c>
      <c r="BH575" s="6">
        <f>[1]Emissions!BG983</f>
        <v>0.93282805300000005</v>
      </c>
      <c r="BI575" s="6">
        <f>[1]Emissions!BH983</f>
        <v>0.93577116520000003</v>
      </c>
      <c r="BJ575" s="6">
        <f>[1]Emissions!BI983</f>
        <v>0.93864364980000004</v>
      </c>
      <c r="BK575" s="6">
        <f>[1]Emissions!BJ983</f>
        <v>0.94147085210000003</v>
      </c>
      <c r="BL575" s="6">
        <f>[1]Emissions!BK983</f>
        <v>0.94426900660000002</v>
      </c>
      <c r="BM575" s="6">
        <f>[1]Emissions!BL983</f>
        <v>0.94705784390000003</v>
      </c>
      <c r="BN575" s="6">
        <f>[1]Emissions!BM983</f>
        <v>0.94984997090000001</v>
      </c>
      <c r="BO575" s="6">
        <f>[1]Emissions!BN983</f>
        <v>0.95265508320000003</v>
      </c>
      <c r="BP575" s="6">
        <f>[1]Emissions!BO983</f>
        <v>0.95548078219999999</v>
      </c>
      <c r="BQ575" s="6">
        <f>[1]Emissions!BP983</f>
        <v>0.95806872369999996</v>
      </c>
      <c r="BR575" s="6">
        <f>[1]Emissions!BQ983</f>
        <v>0.96061260250000002</v>
      </c>
      <c r="BS575" s="6">
        <f>[1]Emissions!BR983</f>
        <v>0.96316223759999997</v>
      </c>
      <c r="BT575" s="6">
        <f>[1]Emissions!BS983</f>
        <v>0.96573787200000005</v>
      </c>
      <c r="BU575" s="6">
        <f>[1]Emissions!BT983</f>
        <v>0.96835285510000002</v>
      </c>
      <c r="BV575" s="6">
        <f>[1]Emissions!BU983</f>
        <v>0.9710216438</v>
      </c>
      <c r="BW575" s="6">
        <f>[1]Emissions!BV983</f>
        <v>0.97374605290000005</v>
      </c>
      <c r="BX575" s="6">
        <f>[1]Emissions!BW983</f>
        <v>0.97653048200000003</v>
      </c>
      <c r="BY575" s="6">
        <f>[1]Emissions!BX983</f>
        <v>0.97937799439999995</v>
      </c>
      <c r="BZ575" s="6">
        <f>[1]Emissions!BY983</f>
        <v>0.98229045130000003</v>
      </c>
      <c r="CA575" s="6">
        <f>[1]Emissions!BZ983</f>
        <v>0.98507744559999999</v>
      </c>
      <c r="CB575" s="6">
        <f>[1]Emissions!CA983</f>
        <v>0.98787547190000002</v>
      </c>
      <c r="CC575" s="6">
        <f>[1]Emissions!CB983</f>
        <v>0.99071905159999996</v>
      </c>
      <c r="CD575" s="6">
        <f>[1]Emissions!CC983</f>
        <v>0.99362164159999999</v>
      </c>
      <c r="CE575" s="6">
        <f>[1]Emissions!CD983</f>
        <v>0.99659214110000005</v>
      </c>
      <c r="CF575" s="6">
        <f>[1]Emissions!CE983</f>
        <v>0.99964980390000002</v>
      </c>
      <c r="CG575" s="6">
        <f>[1]Emissions!CF983</f>
        <v>1.0027872529999999</v>
      </c>
      <c r="CH575" s="6">
        <f>[1]Emissions!CG983</f>
        <v>1.01789157</v>
      </c>
      <c r="CI575" s="6">
        <f>[1]Emissions!CH983</f>
        <v>1.019111345</v>
      </c>
      <c r="CJ575" s="6">
        <f>[1]Emissions!CI983</f>
        <v>1.0185939900000001</v>
      </c>
    </row>
    <row r="576" spans="2:88" x14ac:dyDescent="0.3">
      <c r="B576" s="16" t="str">
        <f>[1]Emissions!A984</f>
        <v>ems_y_co2_seot_0</v>
      </c>
      <c r="C576" s="6">
        <f>[1]Emissions!B984</f>
        <v>0</v>
      </c>
      <c r="D576" s="6">
        <f>[1]Emissions!C984</f>
        <v>0</v>
      </c>
      <c r="E576" s="6">
        <f>[1]Emissions!D984</f>
        <v>0</v>
      </c>
      <c r="F576" s="6">
        <f>[1]Emissions!E984</f>
        <v>0</v>
      </c>
      <c r="G576" s="6">
        <f>[1]Emissions!F984</f>
        <v>0</v>
      </c>
      <c r="H576" s="6">
        <f>[1]Emissions!G984</f>
        <v>0</v>
      </c>
      <c r="I576" s="6">
        <f>[1]Emissions!H984</f>
        <v>0</v>
      </c>
      <c r="J576" s="6">
        <f>[1]Emissions!I984</f>
        <v>0</v>
      </c>
      <c r="K576" s="6">
        <f>[1]Emissions!J984</f>
        <v>0</v>
      </c>
      <c r="L576" s="6">
        <f>[1]Emissions!K984</f>
        <v>0</v>
      </c>
      <c r="M576" s="6">
        <f>[1]Emissions!L984</f>
        <v>0</v>
      </c>
      <c r="N576" s="6">
        <f>[1]Emissions!M984</f>
        <v>0</v>
      </c>
      <c r="O576" s="6">
        <f>[1]Emissions!N984</f>
        <v>0</v>
      </c>
      <c r="P576" s="6">
        <f>[1]Emissions!O984</f>
        <v>0</v>
      </c>
      <c r="Q576" s="6">
        <f>[1]Emissions!P984</f>
        <v>0</v>
      </c>
      <c r="R576" s="6">
        <f>[1]Emissions!Q984</f>
        <v>0</v>
      </c>
      <c r="S576" s="6">
        <f>[1]Emissions!R984</f>
        <v>0</v>
      </c>
      <c r="T576" s="6">
        <f>[1]Emissions!S984</f>
        <v>0</v>
      </c>
      <c r="U576" s="6">
        <f>[1]Emissions!T984</f>
        <v>0</v>
      </c>
      <c r="V576" s="6">
        <f>[1]Emissions!U984</f>
        <v>0</v>
      </c>
      <c r="W576" s="6">
        <f>[1]Emissions!V984</f>
        <v>0</v>
      </c>
      <c r="X576" s="6">
        <f>[1]Emissions!W984</f>
        <v>0</v>
      </c>
      <c r="Y576" s="6">
        <f>[1]Emissions!X984</f>
        <v>0</v>
      </c>
      <c r="Z576" s="6">
        <f>[1]Emissions!Y984</f>
        <v>0</v>
      </c>
      <c r="AA576" s="6">
        <f>[1]Emissions!Z984</f>
        <v>0</v>
      </c>
      <c r="AB576" s="6">
        <f>[1]Emissions!AA984</f>
        <v>0</v>
      </c>
      <c r="AC576" s="6">
        <f>[1]Emissions!AB984</f>
        <v>0</v>
      </c>
      <c r="AD576" s="6">
        <f>[1]Emissions!AC984</f>
        <v>0</v>
      </c>
      <c r="AE576" s="6">
        <f>[1]Emissions!AD984</f>
        <v>0</v>
      </c>
      <c r="AF576" s="6">
        <f>[1]Emissions!AE984</f>
        <v>0</v>
      </c>
      <c r="AG576" s="6">
        <f>[1]Emissions!AF984</f>
        <v>0</v>
      </c>
      <c r="AH576" s="6">
        <f>[1]Emissions!AG984</f>
        <v>0</v>
      </c>
      <c r="AI576" s="6">
        <f>[1]Emissions!AH984</f>
        <v>0</v>
      </c>
      <c r="AJ576" s="6">
        <f>[1]Emissions!AI984</f>
        <v>0</v>
      </c>
      <c r="AK576" s="6">
        <f>[1]Emissions!AJ984</f>
        <v>0</v>
      </c>
      <c r="AL576" s="6">
        <f>[1]Emissions!AK984</f>
        <v>0</v>
      </c>
      <c r="AM576" s="6">
        <f>[1]Emissions!AL984</f>
        <v>0</v>
      </c>
      <c r="AN576" s="6">
        <f>[1]Emissions!AM984</f>
        <v>0</v>
      </c>
      <c r="AO576" s="6">
        <f>[1]Emissions!AN984</f>
        <v>0</v>
      </c>
      <c r="AP576" s="6">
        <f>[1]Emissions!AO984</f>
        <v>0</v>
      </c>
      <c r="AQ576" s="6">
        <f>[1]Emissions!AP984</f>
        <v>0</v>
      </c>
      <c r="AR576" s="6">
        <f>[1]Emissions!AQ984</f>
        <v>0</v>
      </c>
      <c r="AS576" s="6">
        <f>[1]Emissions!AR984</f>
        <v>0</v>
      </c>
      <c r="AT576" s="6">
        <f>[1]Emissions!AS984</f>
        <v>0</v>
      </c>
      <c r="AU576" s="6">
        <f>[1]Emissions!AT984</f>
        <v>0</v>
      </c>
      <c r="AV576" s="6">
        <f>[1]Emissions!AU984</f>
        <v>0</v>
      </c>
      <c r="AW576" s="6">
        <f>[1]Emissions!AV984</f>
        <v>0</v>
      </c>
      <c r="AX576" s="6">
        <f>[1]Emissions!AW984</f>
        <v>0</v>
      </c>
      <c r="AY576" s="6">
        <f>[1]Emissions!AX984</f>
        <v>0</v>
      </c>
      <c r="AZ576" s="6">
        <f>[1]Emissions!AY984</f>
        <v>0</v>
      </c>
      <c r="BA576" s="6">
        <f>[1]Emissions!AZ984</f>
        <v>0</v>
      </c>
      <c r="BB576" s="6">
        <f>[1]Emissions!BA984</f>
        <v>0</v>
      </c>
      <c r="BC576" s="6">
        <f>[1]Emissions!BB984</f>
        <v>0</v>
      </c>
      <c r="BD576" s="6">
        <f>[1]Emissions!BC984</f>
        <v>0</v>
      </c>
      <c r="BE576" s="6">
        <f>[1]Emissions!BD984</f>
        <v>0</v>
      </c>
      <c r="BF576" s="6">
        <f>[1]Emissions!BE984</f>
        <v>0</v>
      </c>
      <c r="BG576" s="6">
        <f>[1]Emissions!BF984</f>
        <v>0</v>
      </c>
      <c r="BH576" s="6">
        <f>[1]Emissions!BG984</f>
        <v>0</v>
      </c>
      <c r="BI576" s="6">
        <f>[1]Emissions!BH984</f>
        <v>0</v>
      </c>
      <c r="BJ576" s="6">
        <f>[1]Emissions!BI984</f>
        <v>0</v>
      </c>
      <c r="BK576" s="6">
        <f>[1]Emissions!BJ984</f>
        <v>0</v>
      </c>
      <c r="BL576" s="6">
        <f>[1]Emissions!BK984</f>
        <v>0</v>
      </c>
      <c r="BM576" s="6">
        <f>[1]Emissions!BL984</f>
        <v>0</v>
      </c>
      <c r="BN576" s="6">
        <f>[1]Emissions!BM984</f>
        <v>0</v>
      </c>
      <c r="BO576" s="6">
        <f>[1]Emissions!BN984</f>
        <v>0</v>
      </c>
      <c r="BP576" s="6">
        <f>[1]Emissions!BO984</f>
        <v>0</v>
      </c>
      <c r="BQ576" s="6">
        <f>[1]Emissions!BP984</f>
        <v>0</v>
      </c>
      <c r="BR576" s="6">
        <f>[1]Emissions!BQ984</f>
        <v>0</v>
      </c>
      <c r="BS576" s="6">
        <f>[1]Emissions!BR984</f>
        <v>0</v>
      </c>
      <c r="BT576" s="6">
        <f>[1]Emissions!BS984</f>
        <v>0</v>
      </c>
      <c r="BU576" s="6">
        <f>[1]Emissions!BT984</f>
        <v>0</v>
      </c>
      <c r="BV576" s="6">
        <f>[1]Emissions!BU984</f>
        <v>0</v>
      </c>
      <c r="BW576" s="6">
        <f>[1]Emissions!BV984</f>
        <v>0</v>
      </c>
      <c r="BX576" s="6">
        <f>[1]Emissions!BW984</f>
        <v>0</v>
      </c>
      <c r="BY576" s="6">
        <f>[1]Emissions!BX984</f>
        <v>0</v>
      </c>
      <c r="BZ576" s="6">
        <f>[1]Emissions!BY984</f>
        <v>0</v>
      </c>
      <c r="CA576" s="6">
        <f>[1]Emissions!BZ984</f>
        <v>0</v>
      </c>
      <c r="CB576" s="6">
        <f>[1]Emissions!CA984</f>
        <v>0</v>
      </c>
      <c r="CC576" s="6">
        <f>[1]Emissions!CB984</f>
        <v>0</v>
      </c>
      <c r="CD576" s="6">
        <f>[1]Emissions!CC984</f>
        <v>0</v>
      </c>
      <c r="CE576" s="6">
        <f>[1]Emissions!CD984</f>
        <v>0</v>
      </c>
      <c r="CF576" s="6">
        <f>[1]Emissions!CE984</f>
        <v>0</v>
      </c>
      <c r="CG576" s="6">
        <f>[1]Emissions!CF984</f>
        <v>0</v>
      </c>
      <c r="CH576" s="6">
        <f>[1]Emissions!CG984</f>
        <v>0</v>
      </c>
      <c r="CI576" s="6">
        <f>[1]Emissions!CH984</f>
        <v>0</v>
      </c>
      <c r="CJ576" s="6">
        <f>[1]Emissions!CI984</f>
        <v>0</v>
      </c>
    </row>
    <row r="577" spans="1:88" x14ac:dyDescent="0.3">
      <c r="B577" s="16" t="str">
        <f>[1]Emissions!A985</f>
        <v>ems_mat_co2_seot_0</v>
      </c>
      <c r="C577" s="6">
        <f>[1]Emissions!B985</f>
        <v>0.1234498448</v>
      </c>
      <c r="D577" s="6">
        <f>[1]Emissions!C985</f>
        <v>0.1242515387</v>
      </c>
      <c r="E577" s="6">
        <f>[1]Emissions!D985</f>
        <v>0.12482960260000001</v>
      </c>
      <c r="F577" s="6">
        <f>[1]Emissions!E985</f>
        <v>0.12556297320000001</v>
      </c>
      <c r="G577" s="6">
        <f>[1]Emissions!F985</f>
        <v>0.1262807497</v>
      </c>
      <c r="H577" s="6">
        <f>[1]Emissions!G985</f>
        <v>0.1271077873</v>
      </c>
      <c r="I577" s="6">
        <f>[1]Emissions!H985</f>
        <v>0.12813996959999999</v>
      </c>
      <c r="J577" s="6">
        <f>[1]Emissions!I985</f>
        <v>0.1292919199</v>
      </c>
      <c r="K577" s="6">
        <f>[1]Emissions!J985</f>
        <v>0.13055384589999999</v>
      </c>
      <c r="L577" s="6">
        <f>[1]Emissions!K985</f>
        <v>0.13221114140000001</v>
      </c>
      <c r="M577" s="6">
        <f>[1]Emissions!L985</f>
        <v>0.1339182451</v>
      </c>
      <c r="N577" s="6">
        <f>[1]Emissions!M985</f>
        <v>0.13533318999999999</v>
      </c>
      <c r="O577" s="6">
        <f>[1]Emissions!N985</f>
        <v>0.13663436970000001</v>
      </c>
      <c r="P577" s="6">
        <f>[1]Emissions!O985</f>
        <v>0.1379691754</v>
      </c>
      <c r="Q577" s="6">
        <f>[1]Emissions!P985</f>
        <v>0.13943521889999999</v>
      </c>
      <c r="R577" s="6">
        <f>[1]Emissions!Q985</f>
        <v>0.1410571998</v>
      </c>
      <c r="S577" s="6">
        <f>[1]Emissions!R985</f>
        <v>0.14284828790000001</v>
      </c>
      <c r="T577" s="6">
        <f>[1]Emissions!S985</f>
        <v>0.14479731009999999</v>
      </c>
      <c r="U577" s="6">
        <f>[1]Emissions!T985</f>
        <v>0.14684875519999999</v>
      </c>
      <c r="V577" s="6">
        <f>[1]Emissions!U985</f>
        <v>0.14896345820000001</v>
      </c>
      <c r="W577" s="6">
        <f>[1]Emissions!V985</f>
        <v>0.15111776090000001</v>
      </c>
      <c r="X577" s="6">
        <f>[1]Emissions!W985</f>
        <v>0.1532297443</v>
      </c>
      <c r="Y577" s="6">
        <f>[1]Emissions!X985</f>
        <v>0.1553626974</v>
      </c>
      <c r="Z577" s="6">
        <f>[1]Emissions!Y985</f>
        <v>0.15750672939999999</v>
      </c>
      <c r="AA577" s="6">
        <f>[1]Emissions!Z985</f>
        <v>0.15964656129999999</v>
      </c>
      <c r="AB577" s="6">
        <f>[1]Emissions!AA985</f>
        <v>0.16176922099999999</v>
      </c>
      <c r="AC577" s="6">
        <f>[1]Emissions!AB985</f>
        <v>0.16383299900000001</v>
      </c>
      <c r="AD577" s="6">
        <f>[1]Emissions!AC985</f>
        <v>0.1659060627</v>
      </c>
      <c r="AE577" s="6">
        <f>[1]Emissions!AD985</f>
        <v>0.16798507400000001</v>
      </c>
      <c r="AF577" s="6">
        <f>[1]Emissions!AE985</f>
        <v>0.17005009309999999</v>
      </c>
      <c r="AG577" s="6">
        <f>[1]Emissions!AF985</f>
        <v>0.17208280979999999</v>
      </c>
      <c r="AH577" s="6">
        <f>[1]Emissions!AG985</f>
        <v>0.17402561159999999</v>
      </c>
      <c r="AI577" s="6">
        <f>[1]Emissions!AH985</f>
        <v>0.17592757919999999</v>
      </c>
      <c r="AJ577" s="6">
        <f>[1]Emissions!AI985</f>
        <v>0.17778929660000001</v>
      </c>
      <c r="AK577" s="6">
        <f>[1]Emissions!AJ985</f>
        <v>0.17960103769999999</v>
      </c>
      <c r="AL577" s="6">
        <f>[1]Emissions!AK985</f>
        <v>0.18135184679999999</v>
      </c>
      <c r="AM577" s="6">
        <f>[1]Emissions!AL985</f>
        <v>0.1838584828</v>
      </c>
      <c r="AN577" s="6">
        <f>[1]Emissions!AM985</f>
        <v>0.1863351529</v>
      </c>
      <c r="AO577" s="6">
        <f>[1]Emissions!AN985</f>
        <v>0.1887474418</v>
      </c>
      <c r="AP577" s="6">
        <f>[1]Emissions!AO985</f>
        <v>0.19108925879999999</v>
      </c>
      <c r="AQ577" s="6">
        <f>[1]Emissions!AP985</f>
        <v>0.19335686320000001</v>
      </c>
      <c r="AR577" s="6">
        <f>[1]Emissions!AQ985</f>
        <v>0.19550115830000001</v>
      </c>
      <c r="AS577" s="6">
        <f>[1]Emissions!AR985</f>
        <v>0.19755823850000001</v>
      </c>
      <c r="AT577" s="6">
        <f>[1]Emissions!AS985</f>
        <v>0.1995359901</v>
      </c>
      <c r="AU577" s="6">
        <f>[1]Emissions!AT985</f>
        <v>0.20143701650000001</v>
      </c>
      <c r="AV577" s="6">
        <f>[1]Emissions!AU985</f>
        <v>0.20326397090000001</v>
      </c>
      <c r="AW577" s="6">
        <f>[1]Emissions!AV985</f>
        <v>0.20496491319999999</v>
      </c>
      <c r="AX577" s="6">
        <f>[1]Emissions!AW985</f>
        <v>0.2065839035</v>
      </c>
      <c r="AY577" s="6">
        <f>[1]Emissions!AX985</f>
        <v>0.20813350929999999</v>
      </c>
      <c r="AZ577" s="6">
        <f>[1]Emissions!AY985</f>
        <v>0.2096207272</v>
      </c>
      <c r="BA577" s="6">
        <f>[1]Emissions!AZ985</f>
        <v>0.21105149470000001</v>
      </c>
      <c r="BB577" s="6">
        <f>[1]Emissions!BA985</f>
        <v>0.2123540079</v>
      </c>
      <c r="BC577" s="6">
        <f>[1]Emissions!BB985</f>
        <v>0.2135731153</v>
      </c>
      <c r="BD577" s="6">
        <f>[1]Emissions!BC985</f>
        <v>0.21473070950000001</v>
      </c>
      <c r="BE577" s="6">
        <f>[1]Emissions!BD985</f>
        <v>0.2158349826</v>
      </c>
      <c r="BF577" s="6">
        <f>[1]Emissions!BE985</f>
        <v>0.21689315379999999</v>
      </c>
      <c r="BG577" s="6">
        <f>[1]Emissions!BF985</f>
        <v>0.21784338240000001</v>
      </c>
      <c r="BH577" s="6">
        <f>[1]Emissions!BG985</f>
        <v>0.21874283899999999</v>
      </c>
      <c r="BI577" s="6">
        <f>[1]Emissions!BH985</f>
        <v>0.21960940330000001</v>
      </c>
      <c r="BJ577" s="6">
        <f>[1]Emissions!BI985</f>
        <v>0.22045203090000001</v>
      </c>
      <c r="BK577" s="6">
        <f>[1]Emissions!BJ985</f>
        <v>0.22127710419999999</v>
      </c>
      <c r="BL577" s="6">
        <f>[1]Emissions!BK985</f>
        <v>0.2220888556</v>
      </c>
      <c r="BM577" s="6">
        <f>[1]Emissions!BL985</f>
        <v>0.2228923283</v>
      </c>
      <c r="BN577" s="6">
        <f>[1]Emissions!BM985</f>
        <v>0.22369087879999999</v>
      </c>
      <c r="BO577" s="6">
        <f>[1]Emissions!BN985</f>
        <v>0.22448716430000001</v>
      </c>
      <c r="BP577" s="6">
        <f>[1]Emissions!BO985</f>
        <v>0.2252833326</v>
      </c>
      <c r="BQ577" s="6">
        <f>[1]Emissions!BP985</f>
        <v>0.2260188457</v>
      </c>
      <c r="BR577" s="6">
        <f>[1]Emissions!BQ985</f>
        <v>0.22673966279999999</v>
      </c>
      <c r="BS577" s="6">
        <f>[1]Emissions!BR985</f>
        <v>0.2274577854</v>
      </c>
      <c r="BT577" s="6">
        <f>[1]Emissions!BS985</f>
        <v>0.2281782232</v>
      </c>
      <c r="BU577" s="6">
        <f>[1]Emissions!BT985</f>
        <v>0.22890435040000001</v>
      </c>
      <c r="BV577" s="6">
        <f>[1]Emissions!BU985</f>
        <v>0.22963979879999999</v>
      </c>
      <c r="BW577" s="6">
        <f>[1]Emissions!BV985</f>
        <v>0.2303852056</v>
      </c>
      <c r="BX577" s="6">
        <f>[1]Emissions!BW985</f>
        <v>0.23114181070000001</v>
      </c>
      <c r="BY577" s="6">
        <f>[1]Emissions!BX985</f>
        <v>0.231910529</v>
      </c>
      <c r="BZ577" s="6">
        <f>[1]Emissions!BY985</f>
        <v>0.2326919808</v>
      </c>
      <c r="CA577" s="6">
        <f>[1]Emissions!BZ985</f>
        <v>0.23344125800000001</v>
      </c>
      <c r="CB577" s="6">
        <f>[1]Emissions!CA985</f>
        <v>0.23419084039999999</v>
      </c>
      <c r="CC577" s="6">
        <f>[1]Emissions!CB985</f>
        <v>0.23494902779999999</v>
      </c>
      <c r="CD577" s="6">
        <f>[1]Emissions!CC985</f>
        <v>0.23571912010000001</v>
      </c>
      <c r="CE577" s="6">
        <f>[1]Emissions!CD985</f>
        <v>0.23650333439999999</v>
      </c>
      <c r="CF577" s="6">
        <f>[1]Emissions!CE985</f>
        <v>0.23730634649999999</v>
      </c>
      <c r="CG577" s="6">
        <f>[1]Emissions!CF985</f>
        <v>0.23812651230000001</v>
      </c>
      <c r="CH577" s="6">
        <f>[1]Emissions!CG985</f>
        <v>0.24551737879999999</v>
      </c>
      <c r="CI577" s="6">
        <f>[1]Emissions!CH985</f>
        <v>0.24661293070000001</v>
      </c>
      <c r="CJ577" s="6">
        <f>[1]Emissions!CI985</f>
        <v>0.24639150739999999</v>
      </c>
    </row>
    <row r="578" spans="1:88" x14ac:dyDescent="0.3">
      <c r="B578" s="1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</row>
    <row r="579" spans="1:88" x14ac:dyDescent="0.3">
      <c r="B579" s="17" t="s">
        <v>100</v>
      </c>
      <c r="C579" s="6">
        <f>[1]Emissions!B825-[1]Emissions!B829</f>
        <v>230.68817739999997</v>
      </c>
      <c r="D579" s="6">
        <f>[1]Emissions!C825-[1]Emissions!C829</f>
        <v>229.97193100000004</v>
      </c>
      <c r="E579" s="6">
        <f>[1]Emissions!D825-[1]Emissions!D829</f>
        <v>229.9605426</v>
      </c>
      <c r="F579" s="6">
        <f>[1]Emissions!E825-[1]Emissions!E829</f>
        <v>229.6930768</v>
      </c>
      <c r="G579" s="6">
        <f>[1]Emissions!F825-[1]Emissions!F829</f>
        <v>230.03738440000001</v>
      </c>
      <c r="H579" s="6">
        <f>[1]Emissions!G825-[1]Emissions!G829</f>
        <v>231.0448964</v>
      </c>
      <c r="I579" s="6">
        <f>[1]Emissions!H825-[1]Emissions!H829</f>
        <v>232.17348290000001</v>
      </c>
      <c r="J579" s="6">
        <f>[1]Emissions!I825-[1]Emissions!I829</f>
        <v>233.4058599</v>
      </c>
      <c r="K579" s="6">
        <f>[1]Emissions!J825-[1]Emissions!J829</f>
        <v>234.53353079999999</v>
      </c>
      <c r="L579" s="6">
        <f>[1]Emissions!K825-[1]Emissions!K829</f>
        <v>235.52221059999999</v>
      </c>
      <c r="M579" s="6">
        <f>[1]Emissions!L825-[1]Emissions!L829</f>
        <v>236.3808501</v>
      </c>
      <c r="N579" s="6">
        <f>[1]Emissions!M825-[1]Emissions!M829</f>
        <v>237.06833259999996</v>
      </c>
      <c r="O579" s="6">
        <f>[1]Emissions!N825-[1]Emissions!N829</f>
        <v>237.64774030000001</v>
      </c>
      <c r="P579" s="6">
        <f>[1]Emissions!O825-[1]Emissions!O829</f>
        <v>238.15135950000001</v>
      </c>
      <c r="Q579" s="6">
        <f>[1]Emissions!P825-[1]Emissions!P829</f>
        <v>238.61345059999996</v>
      </c>
      <c r="R579" s="6">
        <f>[1]Emissions!Q825-[1]Emissions!Q829</f>
        <v>239.06866764</v>
      </c>
      <c r="S579" s="6">
        <f>[1]Emissions!R825-[1]Emissions!R829</f>
        <v>239.64845524999998</v>
      </c>
      <c r="T579" s="6">
        <f>[1]Emissions!S825-[1]Emissions!S829</f>
        <v>240.58319853999998</v>
      </c>
      <c r="U579" s="6">
        <f>[1]Emissions!T825-[1]Emissions!T829</f>
        <v>241.88570644999999</v>
      </c>
      <c r="V579" s="6">
        <f>[1]Emissions!U825-[1]Emissions!U829</f>
        <v>243.51199883999999</v>
      </c>
      <c r="W579" s="6">
        <f>[1]Emissions!V825-[1]Emissions!V829</f>
        <v>245.40418505999997</v>
      </c>
      <c r="X579" s="6">
        <f>[1]Emissions!W825-[1]Emissions!W829</f>
        <v>247.48716382000001</v>
      </c>
      <c r="Y579" s="6">
        <f>[1]Emissions!X825-[1]Emissions!X829</f>
        <v>249.72955651999996</v>
      </c>
      <c r="Z579" s="6">
        <f>[1]Emissions!Y825-[1]Emissions!Y829</f>
        <v>252.09741640999999</v>
      </c>
      <c r="AA579" s="6">
        <f>[1]Emissions!Z825-[1]Emissions!Z829</f>
        <v>254.56803419000002</v>
      </c>
      <c r="AB579" s="6">
        <f>[1]Emissions!AA825-[1]Emissions!AA829</f>
        <v>257.12547720999999</v>
      </c>
      <c r="AC579" s="6">
        <f>[1]Emissions!AB825-[1]Emissions!AB829</f>
        <v>259.70238587999995</v>
      </c>
      <c r="AD579" s="6">
        <f>[1]Emissions!AC825-[1]Emissions!AC829</f>
        <v>262.32804884000001</v>
      </c>
      <c r="AE579" s="6">
        <f>[1]Emissions!AD825-[1]Emissions!AD829</f>
        <v>265.00040701</v>
      </c>
      <c r="AF579" s="6">
        <f>[1]Emissions!AE825-[1]Emissions!AE829</f>
        <v>267.70843675000003</v>
      </c>
      <c r="AG579" s="6">
        <f>[1]Emissions!AF825-[1]Emissions!AF829</f>
        <v>270.4429738</v>
      </c>
      <c r="AH579" s="6">
        <f>[1]Emissions!AG825-[1]Emissions!AG829</f>
        <v>273.12653642999999</v>
      </c>
      <c r="AI579" s="6">
        <f>[1]Emissions!AH825-[1]Emissions!AH829</f>
        <v>275.80607187999999</v>
      </c>
      <c r="AJ579" s="6">
        <f>[1]Emissions!AI825-[1]Emissions!AI829</f>
        <v>278.48855703000004</v>
      </c>
      <c r="AK579" s="6">
        <f>[1]Emissions!AJ825-[1]Emissions!AJ829</f>
        <v>281.17574006000001</v>
      </c>
      <c r="AL579" s="6">
        <f>[1]Emissions!AK825-[1]Emissions!AK829</f>
        <v>283.86912574999997</v>
      </c>
      <c r="AM579" s="6">
        <f>[1]Emissions!AL825-[1]Emissions!AL829</f>
        <v>286.90000280999999</v>
      </c>
      <c r="AN579" s="6">
        <f>[1]Emissions!AM825-[1]Emissions!AM829</f>
        <v>290.12154400999998</v>
      </c>
      <c r="AO579" s="6">
        <f>[1]Emissions!AN825-[1]Emissions!AN829</f>
        <v>293.48712515</v>
      </c>
      <c r="AP579" s="6">
        <f>[1]Emissions!AO825-[1]Emissions!AO829</f>
        <v>296.96489567999998</v>
      </c>
      <c r="AQ579" s="6">
        <f>[1]Emissions!AP825-[1]Emissions!AP829</f>
        <v>300.53281757999997</v>
      </c>
      <c r="AR579" s="6">
        <f>[1]Emissions!AQ825-[1]Emissions!AQ829</f>
        <v>304.08709048000003</v>
      </c>
      <c r="AS579" s="6">
        <f>[1]Emissions!AR825-[1]Emissions!AR829</f>
        <v>307.68081316000001</v>
      </c>
      <c r="AT579" s="6">
        <f>[1]Emissions!AS825-[1]Emissions!AS829</f>
        <v>311.31955796</v>
      </c>
      <c r="AU579" s="6">
        <f>[1]Emissions!AT825-[1]Emissions!AT829</f>
        <v>315.00332465999998</v>
      </c>
      <c r="AV579" s="6">
        <f>[1]Emissions!AU825-[1]Emissions!AU829</f>
        <v>318.73239110000003</v>
      </c>
      <c r="AW579" s="6">
        <f>[1]Emissions!AV825-[1]Emissions!AV829</f>
        <v>322.40235968999997</v>
      </c>
      <c r="AX579" s="6">
        <f>[1]Emissions!AW825-[1]Emissions!AW829</f>
        <v>326.08546545000002</v>
      </c>
      <c r="AY579" s="6">
        <f>[1]Emissions!AX825-[1]Emissions!AX829</f>
        <v>329.8007308</v>
      </c>
      <c r="AZ579" s="6">
        <f>[1]Emissions!AY825-[1]Emissions!AY829</f>
        <v>333.55821602999998</v>
      </c>
      <c r="BA579" s="6">
        <f>[1]Emissions!AZ825-[1]Emissions!AZ829</f>
        <v>337.36478962000001</v>
      </c>
      <c r="BB579" s="6">
        <f>[1]Emissions!BA825-[1]Emissions!BA829</f>
        <v>340.67472776</v>
      </c>
      <c r="BC579" s="6">
        <f>[1]Emissions!BB825-[1]Emissions!BB829</f>
        <v>344.17822288999997</v>
      </c>
      <c r="BD579" s="6">
        <f>[1]Emissions!BC825-[1]Emissions!BC829</f>
        <v>347.82721377000001</v>
      </c>
      <c r="BE579" s="6">
        <f>[1]Emissions!BD825-[1]Emissions!BD829</f>
        <v>351.55148766999997</v>
      </c>
      <c r="BF579" s="6">
        <f>[1]Emissions!BE825-[1]Emissions!BE829</f>
        <v>355.32396754000001</v>
      </c>
      <c r="BG579" s="6">
        <f>[1]Emissions!BF825-[1]Emissions!BF829</f>
        <v>358.98190299999999</v>
      </c>
      <c r="BH579" s="6">
        <f>[1]Emissions!BG825-[1]Emissions!BG829</f>
        <v>362.64275595999999</v>
      </c>
      <c r="BI579" s="6">
        <f>[1]Emissions!BH825-[1]Emissions!BH829</f>
        <v>366.33273924999997</v>
      </c>
      <c r="BJ579" s="6">
        <f>[1]Emissions!BI825-[1]Emissions!BI829</f>
        <v>370.06251441000001</v>
      </c>
      <c r="BK579" s="6">
        <f>[1]Emissions!BJ825-[1]Emissions!BJ829</f>
        <v>373.83883077000002</v>
      </c>
      <c r="BL579" s="6">
        <f>[1]Emissions!BK825-[1]Emissions!BK829</f>
        <v>377.66756172999999</v>
      </c>
      <c r="BM579" s="6">
        <f>[1]Emissions!BL825-[1]Emissions!BL829</f>
        <v>381.55097219999999</v>
      </c>
      <c r="BN579" s="6">
        <f>[1]Emissions!BM825-[1]Emissions!BM829</f>
        <v>385.49064047000002</v>
      </c>
      <c r="BO579" s="6">
        <f>[1]Emissions!BN825-[1]Emissions!BN829</f>
        <v>389.48721354000003</v>
      </c>
      <c r="BP579" s="6">
        <f>[1]Emissions!BO825-[1]Emissions!BO829</f>
        <v>393.54058133000001</v>
      </c>
      <c r="BQ579" s="6">
        <f>[1]Emissions!BP825-[1]Emissions!BP829</f>
        <v>397.50194907000002</v>
      </c>
      <c r="BR579" s="6">
        <f>[1]Emissions!BQ825-[1]Emissions!BQ829</f>
        <v>401.47771748000002</v>
      </c>
      <c r="BS579" s="6">
        <f>[1]Emissions!BR825-[1]Emissions!BR829</f>
        <v>405.48902635000002</v>
      </c>
      <c r="BT579" s="6">
        <f>[1]Emissions!BS825-[1]Emissions!BS829</f>
        <v>409.54313102000003</v>
      </c>
      <c r="BU579" s="6">
        <f>[1]Emissions!BT825-[1]Emissions!BT829</f>
        <v>413.64426522999997</v>
      </c>
      <c r="BV579" s="6">
        <f>[1]Emissions!BU825-[1]Emissions!BU829</f>
        <v>417.79359282000001</v>
      </c>
      <c r="BW579" s="6">
        <f>[1]Emissions!BV825-[1]Emissions!BV829</f>
        <v>421.99432478</v>
      </c>
      <c r="BX579" s="6">
        <f>[1]Emissions!BW825-[1]Emissions!BW829</f>
        <v>426.24805815999997</v>
      </c>
      <c r="BY579" s="6">
        <f>[1]Emissions!BX825-[1]Emissions!BX829</f>
        <v>430.55575888999999</v>
      </c>
      <c r="BZ579" s="6">
        <f>[1]Emissions!BY825-[1]Emissions!BY829</f>
        <v>434.91805541000002</v>
      </c>
      <c r="CA579" s="6">
        <f>[1]Emissions!BZ825-[1]Emissions!BZ829</f>
        <v>439.22031509999999</v>
      </c>
      <c r="CB579" s="6">
        <f>[1]Emissions!CA825-[1]Emissions!CA829</f>
        <v>443.54641842000001</v>
      </c>
      <c r="CC579" s="6">
        <f>[1]Emissions!CB825-[1]Emissions!CB829</f>
        <v>447.91389542999997</v>
      </c>
      <c r="CD579" s="6">
        <f>[1]Emissions!CC825-[1]Emissions!CC829</f>
        <v>452.32939405999997</v>
      </c>
      <c r="CE579" s="6">
        <f>[1]Emissions!CD825-[1]Emissions!CD829</f>
        <v>456.79711300999998</v>
      </c>
      <c r="CF579" s="6">
        <f>[1]Emissions!CE825-[1]Emissions!CE829</f>
        <v>461.31481943999995</v>
      </c>
      <c r="CG579" s="6">
        <f>[1]Emissions!CF825-[1]Emissions!CF829</f>
        <v>465.88845329999998</v>
      </c>
      <c r="CH579" s="6">
        <f>[1]Emissions!CG825-[1]Emissions!CG829</f>
        <v>470.52046924000001</v>
      </c>
      <c r="CI579" s="6">
        <f>[1]Emissions!CH825-[1]Emissions!CH829</f>
        <v>475.21243559000004</v>
      </c>
      <c r="CJ579" s="6">
        <f>[1]Emissions!CI825-[1]Emissions!CI829</f>
        <v>479.96555434000004</v>
      </c>
    </row>
    <row r="580" spans="1:88" x14ac:dyDescent="0.3">
      <c r="A580" s="12" t="s">
        <v>66</v>
      </c>
      <c r="B580" t="s">
        <v>7</v>
      </c>
      <c r="C580" s="6">
        <f>SUM(C421:C426)</f>
        <v>14.482390828800002</v>
      </c>
      <c r="D580" s="6">
        <f t="shared" ref="D580:AL580" si="274">SUM(D421:D426)</f>
        <v>14.175708155499999</v>
      </c>
      <c r="E580" s="6">
        <f t="shared" si="274"/>
        <v>13.895048131100001</v>
      </c>
      <c r="F580" s="6">
        <f t="shared" si="274"/>
        <v>13.666807054200001</v>
      </c>
      <c r="G580" s="6">
        <f t="shared" si="274"/>
        <v>13.574051386200001</v>
      </c>
      <c r="H580" s="6">
        <f t="shared" si="274"/>
        <v>13.5906870712</v>
      </c>
      <c r="I580" s="6">
        <f t="shared" si="274"/>
        <v>13.632184661</v>
      </c>
      <c r="J580" s="6">
        <f t="shared" si="274"/>
        <v>13.670022837599999</v>
      </c>
      <c r="K580" s="6">
        <f t="shared" si="274"/>
        <v>13.670469714100001</v>
      </c>
      <c r="L580" s="6">
        <f t="shared" si="274"/>
        <v>13.622745016600001</v>
      </c>
      <c r="M580" s="6">
        <f t="shared" si="274"/>
        <v>13.526515652000001</v>
      </c>
      <c r="N580" s="6">
        <f t="shared" si="274"/>
        <v>13.381902331899999</v>
      </c>
      <c r="O580" s="6">
        <f t="shared" si="274"/>
        <v>13.202944842899999</v>
      </c>
      <c r="P580" s="6">
        <f t="shared" si="274"/>
        <v>13.002061879899999</v>
      </c>
      <c r="Q580" s="6">
        <f t="shared" si="274"/>
        <v>12.791413882399999</v>
      </c>
      <c r="R580" s="6">
        <f t="shared" si="274"/>
        <v>12.581458719599999</v>
      </c>
      <c r="S580" s="6">
        <f t="shared" si="274"/>
        <v>12.399968507400001</v>
      </c>
      <c r="T580" s="6">
        <f t="shared" si="274"/>
        <v>12.2587226831</v>
      </c>
      <c r="U580" s="6">
        <f t="shared" si="274"/>
        <v>12.157551613000001</v>
      </c>
      <c r="V580" s="6">
        <f t="shared" si="274"/>
        <v>12.0920479737</v>
      </c>
      <c r="W580" s="6">
        <f t="shared" si="274"/>
        <v>12.055845029599999</v>
      </c>
      <c r="X580" s="6">
        <f t="shared" si="274"/>
        <v>12.036642758599999</v>
      </c>
      <c r="Y580" s="6">
        <f t="shared" si="274"/>
        <v>12.032136404000001</v>
      </c>
      <c r="Z580" s="6">
        <f t="shared" si="274"/>
        <v>12.037382726300001</v>
      </c>
      <c r="AA580" s="6">
        <f t="shared" si="274"/>
        <v>12.048354046</v>
      </c>
      <c r="AB580" s="6">
        <f t="shared" si="274"/>
        <v>12.061992930100001</v>
      </c>
      <c r="AC580" s="6">
        <f t="shared" si="274"/>
        <v>12.071361773100001</v>
      </c>
      <c r="AD580" s="6">
        <f t="shared" si="274"/>
        <v>12.0785099821</v>
      </c>
      <c r="AE580" s="6">
        <f t="shared" si="274"/>
        <v>12.083059605000001</v>
      </c>
      <c r="AF580" s="6">
        <f t="shared" si="274"/>
        <v>12.084484846899999</v>
      </c>
      <c r="AG580" s="6">
        <f t="shared" si="274"/>
        <v>12.0826032729</v>
      </c>
      <c r="AH580" s="6">
        <f t="shared" si="274"/>
        <v>12.072622875199999</v>
      </c>
      <c r="AI580" s="6">
        <f t="shared" si="274"/>
        <v>12.058548177300001</v>
      </c>
      <c r="AJ580" s="6">
        <f t="shared" si="274"/>
        <v>12.0414193103</v>
      </c>
      <c r="AK580" s="6">
        <f t="shared" si="274"/>
        <v>12.021927822299999</v>
      </c>
      <c r="AL580" s="6">
        <f t="shared" si="274"/>
        <v>12.000599166299999</v>
      </c>
      <c r="AM580" s="6">
        <f t="shared" ref="AM580:CJ580" si="275">SUM(AM421:AM426)</f>
        <v>11.9838777612</v>
      </c>
      <c r="AN580" s="6">
        <f t="shared" si="275"/>
        <v>11.974182271399998</v>
      </c>
      <c r="AO580" s="6">
        <f t="shared" si="275"/>
        <v>11.970335186599998</v>
      </c>
      <c r="AP580" s="6">
        <f t="shared" si="275"/>
        <v>11.9709515454</v>
      </c>
      <c r="AQ580" s="6">
        <f t="shared" si="275"/>
        <v>11.974875957299998</v>
      </c>
      <c r="AR580" s="6">
        <f t="shared" si="275"/>
        <v>11.976473137899999</v>
      </c>
      <c r="AS580" s="6">
        <f t="shared" si="275"/>
        <v>11.978637041100001</v>
      </c>
      <c r="AT580" s="6">
        <f t="shared" si="275"/>
        <v>11.9815361966</v>
      </c>
      <c r="AU580" s="6">
        <f t="shared" si="275"/>
        <v>11.985184255300002</v>
      </c>
      <c r="AV580" s="6">
        <f t="shared" si="275"/>
        <v>11.9895987851</v>
      </c>
      <c r="AW580" s="6">
        <f t="shared" si="275"/>
        <v>11.989090191899999</v>
      </c>
      <c r="AX580" s="6">
        <f t="shared" si="275"/>
        <v>11.988121882500002</v>
      </c>
      <c r="AY580" s="6">
        <f t="shared" si="275"/>
        <v>11.987544248299999</v>
      </c>
      <c r="AZ580" s="6">
        <f t="shared" si="275"/>
        <v>11.987831396200001</v>
      </c>
      <c r="BA580" s="6">
        <f t="shared" si="275"/>
        <v>11.989294772500001</v>
      </c>
      <c r="BB580" s="6">
        <f t="shared" si="275"/>
        <v>11.986105190699998</v>
      </c>
      <c r="BC580" s="6">
        <f t="shared" si="275"/>
        <v>11.980016185</v>
      </c>
      <c r="BD580" s="6">
        <f t="shared" si="275"/>
        <v>11.971866648600001</v>
      </c>
      <c r="BE580" s="6">
        <f t="shared" si="275"/>
        <v>11.962165547400001</v>
      </c>
      <c r="BF580" s="6">
        <f t="shared" si="275"/>
        <v>11.951510881299999</v>
      </c>
      <c r="BG580" s="6">
        <f t="shared" si="275"/>
        <v>11.9334583932</v>
      </c>
      <c r="BH580" s="6">
        <f t="shared" si="275"/>
        <v>11.9141162539</v>
      </c>
      <c r="BI580" s="6">
        <f t="shared" si="275"/>
        <v>11.894982613800002</v>
      </c>
      <c r="BJ580" s="6">
        <f t="shared" si="275"/>
        <v>11.876934750399998</v>
      </c>
      <c r="BK580" s="6">
        <f t="shared" si="275"/>
        <v>11.860529143399999</v>
      </c>
      <c r="BL580" s="6">
        <f t="shared" si="275"/>
        <v>11.846053018099999</v>
      </c>
      <c r="BM580" s="6">
        <f t="shared" si="275"/>
        <v>11.833574176299999</v>
      </c>
      <c r="BN580" s="6">
        <f t="shared" si="275"/>
        <v>11.822988163</v>
      </c>
      <c r="BO580" s="6">
        <f t="shared" si="275"/>
        <v>11.8140771786</v>
      </c>
      <c r="BP580" s="6">
        <f t="shared" si="275"/>
        <v>11.8065624103</v>
      </c>
      <c r="BQ580" s="6">
        <f t="shared" si="275"/>
        <v>11.7938528488</v>
      </c>
      <c r="BR580" s="6">
        <f t="shared" si="275"/>
        <v>11.7806605058</v>
      </c>
      <c r="BS580" s="6">
        <f t="shared" si="275"/>
        <v>11.767676685000001</v>
      </c>
      <c r="BT580" s="6">
        <f t="shared" si="275"/>
        <v>11.755224565300001</v>
      </c>
      <c r="BU580" s="6">
        <f t="shared" si="275"/>
        <v>11.7435145505</v>
      </c>
      <c r="BV580" s="6">
        <f t="shared" si="275"/>
        <v>11.7326602417</v>
      </c>
      <c r="BW580" s="6">
        <f t="shared" si="275"/>
        <v>11.7226969991</v>
      </c>
      <c r="BX580" s="6">
        <f t="shared" si="275"/>
        <v>11.713600188600001</v>
      </c>
      <c r="BY580" s="6">
        <f t="shared" si="275"/>
        <v>11.7053065356</v>
      </c>
      <c r="BZ580" s="6">
        <f t="shared" si="275"/>
        <v>11.697731557699999</v>
      </c>
      <c r="CA580" s="6">
        <f t="shared" si="275"/>
        <v>11.686254349</v>
      </c>
      <c r="CB580" s="6">
        <f t="shared" si="275"/>
        <v>11.674421002700001</v>
      </c>
      <c r="CC580" s="6">
        <f t="shared" si="275"/>
        <v>11.662811580700001</v>
      </c>
      <c r="CD580" s="6">
        <f t="shared" si="275"/>
        <v>11.651707895700001</v>
      </c>
      <c r="CE580" s="6">
        <f t="shared" si="275"/>
        <v>11.641280034500001</v>
      </c>
      <c r="CF580" s="6">
        <f t="shared" si="275"/>
        <v>11.631589055100001</v>
      </c>
      <c r="CG580" s="6">
        <f t="shared" si="275"/>
        <v>11.622645065799999</v>
      </c>
      <c r="CH580" s="6">
        <f t="shared" si="275"/>
        <v>11.6144001251</v>
      </c>
      <c r="CI580" s="6">
        <f t="shared" si="275"/>
        <v>11.6067748373</v>
      </c>
      <c r="CJ580" s="6">
        <f t="shared" si="275"/>
        <v>11.5996740798</v>
      </c>
    </row>
    <row r="581" spans="1:88" x14ac:dyDescent="0.3">
      <c r="A581" t="s">
        <v>27</v>
      </c>
      <c r="B581" t="s">
        <v>84</v>
      </c>
      <c r="C581" s="6">
        <f>SUM(C427:C429)</f>
        <v>9.6387738459999994</v>
      </c>
      <c r="D581" s="6">
        <f t="shared" ref="D581:AL581" si="276">SUM(D427:D429)</f>
        <v>9.5023442740000004</v>
      </c>
      <c r="E581" s="6">
        <f t="shared" si="276"/>
        <v>9.3612815749999996</v>
      </c>
      <c r="F581" s="6">
        <f t="shared" si="276"/>
        <v>9.2132939829999998</v>
      </c>
      <c r="G581" s="6">
        <f t="shared" si="276"/>
        <v>9.1334666779999996</v>
      </c>
      <c r="H581" s="6">
        <f t="shared" si="276"/>
        <v>9.1076821750000008</v>
      </c>
      <c r="I581" s="6">
        <f t="shared" si="276"/>
        <v>9.0951301010000005</v>
      </c>
      <c r="J581" s="6">
        <f t="shared" si="276"/>
        <v>9.0861146189999999</v>
      </c>
      <c r="K581" s="6">
        <f t="shared" si="276"/>
        <v>9.0612711239999992</v>
      </c>
      <c r="L581" s="6">
        <f t="shared" si="276"/>
        <v>9.0176248999999995</v>
      </c>
      <c r="M581" s="6">
        <f t="shared" si="276"/>
        <v>8.9560381499999995</v>
      </c>
      <c r="N581" s="6">
        <f t="shared" si="276"/>
        <v>8.8780245670000006</v>
      </c>
      <c r="O581" s="6">
        <f t="shared" si="276"/>
        <v>8.7879822579999995</v>
      </c>
      <c r="P581" s="6">
        <f t="shared" si="276"/>
        <v>8.6902635729999993</v>
      </c>
      <c r="Q581" s="6">
        <f t="shared" si="276"/>
        <v>8.5891440019999994</v>
      </c>
      <c r="R581" s="6">
        <f t="shared" si="276"/>
        <v>8.4883157879999995</v>
      </c>
      <c r="S581" s="6">
        <f t="shared" si="276"/>
        <v>8.4065969119999995</v>
      </c>
      <c r="T581" s="6">
        <f t="shared" si="276"/>
        <v>8.3482884019999997</v>
      </c>
      <c r="U581" s="6">
        <f t="shared" si="276"/>
        <v>8.3121026730000001</v>
      </c>
      <c r="V581" s="6">
        <f t="shared" si="276"/>
        <v>8.2944387259999992</v>
      </c>
      <c r="W581" s="6">
        <f t="shared" si="276"/>
        <v>8.2909608650000006</v>
      </c>
      <c r="X581" s="6">
        <f t="shared" si="276"/>
        <v>8.2971870909999996</v>
      </c>
      <c r="Y581" s="6">
        <f t="shared" si="276"/>
        <v>8.3096042909999994</v>
      </c>
      <c r="Z581" s="6">
        <f t="shared" si="276"/>
        <v>8.3253052840000006</v>
      </c>
      <c r="AA581" s="6">
        <f t="shared" si="276"/>
        <v>8.3421388319999998</v>
      </c>
      <c r="AB581" s="6">
        <f t="shared" si="276"/>
        <v>8.3585559489999994</v>
      </c>
      <c r="AC581" s="6">
        <f t="shared" si="276"/>
        <v>8.372197774</v>
      </c>
      <c r="AD581" s="6">
        <f t="shared" si="276"/>
        <v>8.3833883389999997</v>
      </c>
      <c r="AE581" s="6">
        <f t="shared" si="276"/>
        <v>8.3920090300000005</v>
      </c>
      <c r="AF581" s="6">
        <f t="shared" si="276"/>
        <v>8.3979841050000008</v>
      </c>
      <c r="AG581" s="6">
        <f t="shared" si="276"/>
        <v>8.4014288439999998</v>
      </c>
      <c r="AH581" s="6">
        <f t="shared" si="276"/>
        <v>8.4008611870000003</v>
      </c>
      <c r="AI581" s="6">
        <f t="shared" si="276"/>
        <v>8.3978731290000006</v>
      </c>
      <c r="AJ581" s="6">
        <f t="shared" si="276"/>
        <v>8.3930482499999997</v>
      </c>
      <c r="AK581" s="6">
        <f t="shared" si="276"/>
        <v>8.3867944689999998</v>
      </c>
      <c r="AL581" s="6">
        <f t="shared" si="276"/>
        <v>8.3794269519999993</v>
      </c>
      <c r="AM581" s="6">
        <f t="shared" ref="AM581:CJ581" si="277">SUM(AM427:AM429)</f>
        <v>8.3739193309999997</v>
      </c>
      <c r="AN581" s="6">
        <f t="shared" si="277"/>
        <v>8.3713447310000006</v>
      </c>
      <c r="AO581" s="6">
        <f t="shared" si="277"/>
        <v>8.3715221599999996</v>
      </c>
      <c r="AP581" s="6">
        <f t="shared" si="277"/>
        <v>8.3739847310000002</v>
      </c>
      <c r="AQ581" s="6">
        <f t="shared" si="277"/>
        <v>8.3782398009999994</v>
      </c>
      <c r="AR581" s="6">
        <f t="shared" si="277"/>
        <v>8.3817133760000004</v>
      </c>
      <c r="AS581" s="6">
        <f t="shared" si="277"/>
        <v>8.3856888929999993</v>
      </c>
      <c r="AT581" s="6">
        <f t="shared" si="277"/>
        <v>8.3902490299999997</v>
      </c>
      <c r="AU581" s="6">
        <f t="shared" si="277"/>
        <v>8.3953841449999995</v>
      </c>
      <c r="AV581" s="6">
        <f t="shared" si="277"/>
        <v>8.4010926230000003</v>
      </c>
      <c r="AW581" s="6">
        <f t="shared" si="277"/>
        <v>8.4046526470000007</v>
      </c>
      <c r="AX581" s="6">
        <f t="shared" si="277"/>
        <v>8.4082309290000001</v>
      </c>
      <c r="AY581" s="6">
        <f t="shared" si="277"/>
        <v>8.4122483060000004</v>
      </c>
      <c r="AZ581" s="6">
        <f t="shared" si="277"/>
        <v>8.4169002240000008</v>
      </c>
      <c r="BA581" s="6">
        <f t="shared" si="277"/>
        <v>8.4223099070000007</v>
      </c>
      <c r="BB581" s="6">
        <f t="shared" si="277"/>
        <v>8.4239658800000008</v>
      </c>
      <c r="BC581" s="6">
        <f t="shared" si="277"/>
        <v>8.423124133</v>
      </c>
      <c r="BD581" s="6">
        <f t="shared" si="277"/>
        <v>8.4207469469999996</v>
      </c>
      <c r="BE581" s="6">
        <f t="shared" si="277"/>
        <v>8.4173441570000005</v>
      </c>
      <c r="BF581" s="6">
        <f t="shared" si="277"/>
        <v>8.4132362389999997</v>
      </c>
      <c r="BG581" s="6">
        <f t="shared" si="277"/>
        <v>8.4051108160000005</v>
      </c>
      <c r="BH581" s="6">
        <f t="shared" si="277"/>
        <v>8.3959833009999993</v>
      </c>
      <c r="BI581" s="6">
        <f t="shared" si="277"/>
        <v>8.3866433810000007</v>
      </c>
      <c r="BJ581" s="6">
        <f t="shared" si="277"/>
        <v>8.3775810330000002</v>
      </c>
      <c r="BK581" s="6">
        <f t="shared" si="277"/>
        <v>8.3691757990000006</v>
      </c>
      <c r="BL581" s="6">
        <f t="shared" si="277"/>
        <v>8.3617284220000005</v>
      </c>
      <c r="BM581" s="6">
        <f t="shared" si="277"/>
        <v>8.3553658889999998</v>
      </c>
      <c r="BN581" s="6">
        <f t="shared" si="277"/>
        <v>8.3501190609999991</v>
      </c>
      <c r="BO581" s="6">
        <f t="shared" si="277"/>
        <v>8.3459203199999994</v>
      </c>
      <c r="BP581" s="6">
        <f t="shared" si="277"/>
        <v>8.3426261709999991</v>
      </c>
      <c r="BQ581" s="6">
        <f t="shared" si="277"/>
        <v>8.3367917289999998</v>
      </c>
      <c r="BR581" s="6">
        <f t="shared" si="277"/>
        <v>8.330808695</v>
      </c>
      <c r="BS581" s="6">
        <f t="shared" si="277"/>
        <v>8.3249890319999995</v>
      </c>
      <c r="BT581" s="6">
        <f t="shared" si="277"/>
        <v>8.3194095959999999</v>
      </c>
      <c r="BU581" s="6">
        <f t="shared" si="277"/>
        <v>8.3141151539999996</v>
      </c>
      <c r="BV581" s="6">
        <f t="shared" si="277"/>
        <v>8.309096898</v>
      </c>
      <c r="BW581" s="6">
        <f t="shared" si="277"/>
        <v>8.304409819</v>
      </c>
      <c r="BX581" s="6">
        <f t="shared" si="277"/>
        <v>8.3000706139999991</v>
      </c>
      <c r="BY581" s="6">
        <f t="shared" si="277"/>
        <v>8.2960806960000006</v>
      </c>
      <c r="BZ581" s="6">
        <f t="shared" si="277"/>
        <v>8.2924286840000008</v>
      </c>
      <c r="CA581" s="6">
        <f t="shared" si="277"/>
        <v>8.2866765000000004</v>
      </c>
      <c r="CB581" s="6">
        <f t="shared" si="277"/>
        <v>8.2807440109999995</v>
      </c>
      <c r="CC581" s="6">
        <f t="shared" si="277"/>
        <v>8.2749609240000002</v>
      </c>
      <c r="CD581" s="6">
        <f t="shared" si="277"/>
        <v>8.2694523859999993</v>
      </c>
      <c r="CE581" s="6">
        <f t="shared" si="277"/>
        <v>8.2642889060000009</v>
      </c>
      <c r="CF581" s="6">
        <f t="shared" si="277"/>
        <v>8.2593898200000009</v>
      </c>
      <c r="CG581" s="6">
        <f t="shared" si="277"/>
        <v>8.2548480469999994</v>
      </c>
      <c r="CH581" s="6">
        <f t="shared" si="277"/>
        <v>8.2506567400000002</v>
      </c>
      <c r="CI581" s="6">
        <f t="shared" si="277"/>
        <v>8.2467827200000006</v>
      </c>
      <c r="CJ581" s="6">
        <f t="shared" si="277"/>
        <v>8.2431818020000005</v>
      </c>
    </row>
    <row r="582" spans="1:88" x14ac:dyDescent="0.3">
      <c r="B582" t="s">
        <v>85</v>
      </c>
      <c r="C582" s="6">
        <f>SUM(C433:C435)</f>
        <v>19.084265235</v>
      </c>
      <c r="D582" s="6">
        <f t="shared" ref="D582:AL582" si="278">SUM(D433:D435)</f>
        <v>19.545348302000001</v>
      </c>
      <c r="E582" s="6">
        <f t="shared" si="278"/>
        <v>20.144005157999999</v>
      </c>
      <c r="F582" s="6">
        <f t="shared" si="278"/>
        <v>20.539392561</v>
      </c>
      <c r="G582" s="6">
        <f t="shared" si="278"/>
        <v>20.771718612000001</v>
      </c>
      <c r="H582" s="6">
        <f t="shared" si="278"/>
        <v>20.937353639000001</v>
      </c>
      <c r="I582" s="6">
        <f t="shared" si="278"/>
        <v>21.068472482000001</v>
      </c>
      <c r="J582" s="6">
        <f t="shared" si="278"/>
        <v>21.195714391999999</v>
      </c>
      <c r="K582" s="6">
        <f t="shared" si="278"/>
        <v>21.324361405000001</v>
      </c>
      <c r="L582" s="6">
        <f t="shared" si="278"/>
        <v>21.456993915000002</v>
      </c>
      <c r="M582" s="6">
        <f t="shared" si="278"/>
        <v>21.595008763999999</v>
      </c>
      <c r="N582" s="6">
        <f t="shared" si="278"/>
        <v>21.735745113</v>
      </c>
      <c r="O582" s="6">
        <f t="shared" si="278"/>
        <v>21.881437525999999</v>
      </c>
      <c r="P582" s="6">
        <f t="shared" si="278"/>
        <v>22.032462754999997</v>
      </c>
      <c r="Q582" s="6">
        <f t="shared" si="278"/>
        <v>22.188897320999999</v>
      </c>
      <c r="R582" s="6">
        <f t="shared" si="278"/>
        <v>22.351134552000001</v>
      </c>
      <c r="S582" s="6">
        <f t="shared" si="278"/>
        <v>22.537074777000001</v>
      </c>
      <c r="T582" s="6">
        <f t="shared" si="278"/>
        <v>22.749000891999998</v>
      </c>
      <c r="U582" s="6">
        <f t="shared" si="278"/>
        <v>22.983376609</v>
      </c>
      <c r="V582" s="6">
        <f t="shared" si="278"/>
        <v>23.234938827999997</v>
      </c>
      <c r="W582" s="6">
        <f t="shared" si="278"/>
        <v>23.499214715000001</v>
      </c>
      <c r="X582" s="6">
        <f t="shared" si="278"/>
        <v>23.772517490000002</v>
      </c>
      <c r="Y582" s="6">
        <f t="shared" si="278"/>
        <v>24.053265652</v>
      </c>
      <c r="Z582" s="6">
        <f t="shared" si="278"/>
        <v>24.340079045</v>
      </c>
      <c r="AA582" s="6">
        <f t="shared" si="278"/>
        <v>24.631993553999997</v>
      </c>
      <c r="AB582" s="6">
        <f t="shared" si="278"/>
        <v>24.928814166999999</v>
      </c>
      <c r="AC582" s="6">
        <f t="shared" si="278"/>
        <v>25.226338155000001</v>
      </c>
      <c r="AD582" s="6">
        <f t="shared" si="278"/>
        <v>25.527227764999999</v>
      </c>
      <c r="AE582" s="6">
        <f t="shared" si="278"/>
        <v>25.832854909000002</v>
      </c>
      <c r="AF582" s="6">
        <f t="shared" si="278"/>
        <v>26.144174698</v>
      </c>
      <c r="AG582" s="6">
        <f t="shared" si="278"/>
        <v>26.462368468999998</v>
      </c>
      <c r="AH582" s="6">
        <f t="shared" si="278"/>
        <v>26.782423653000002</v>
      </c>
      <c r="AI582" s="6">
        <f t="shared" si="278"/>
        <v>27.108241842999998</v>
      </c>
      <c r="AJ582" s="6">
        <f t="shared" si="278"/>
        <v>27.440577949000001</v>
      </c>
      <c r="AK582" s="6">
        <f t="shared" si="278"/>
        <v>27.779347487999999</v>
      </c>
      <c r="AL582" s="6">
        <f t="shared" si="278"/>
        <v>28.124290637000001</v>
      </c>
      <c r="AM582" s="6">
        <f t="shared" ref="AM582:CJ582" si="279">SUM(AM433:AM435)</f>
        <v>28.454902992000001</v>
      </c>
      <c r="AN582" s="6">
        <f t="shared" si="279"/>
        <v>28.812022536000001</v>
      </c>
      <c r="AO582" s="6">
        <f t="shared" si="279"/>
        <v>29.193235854999998</v>
      </c>
      <c r="AP582" s="6">
        <f t="shared" si="279"/>
        <v>29.590144413999997</v>
      </c>
      <c r="AQ582" s="6">
        <f t="shared" si="279"/>
        <v>29.997301139999998</v>
      </c>
      <c r="AR582" s="6">
        <f t="shared" si="279"/>
        <v>30.404038141999997</v>
      </c>
      <c r="AS582" s="6">
        <f t="shared" si="279"/>
        <v>30.813933761999998</v>
      </c>
      <c r="AT582" s="6">
        <f t="shared" si="279"/>
        <v>31.227697237000001</v>
      </c>
      <c r="AU582" s="6">
        <f t="shared" si="279"/>
        <v>31.645453289999999</v>
      </c>
      <c r="AV582" s="6">
        <f t="shared" si="279"/>
        <v>32.067200819</v>
      </c>
      <c r="AW582" s="6">
        <f t="shared" si="279"/>
        <v>32.489554702</v>
      </c>
      <c r="AX582" s="6">
        <f t="shared" si="279"/>
        <v>32.910151992999999</v>
      </c>
      <c r="AY582" s="6">
        <f t="shared" si="279"/>
        <v>33.331003511999995</v>
      </c>
      <c r="AZ582" s="6">
        <f t="shared" si="279"/>
        <v>33.754213995000001</v>
      </c>
      <c r="BA582" s="6">
        <f t="shared" si="279"/>
        <v>34.180961214</v>
      </c>
      <c r="BB582" s="6">
        <f t="shared" si="279"/>
        <v>34.328179646999999</v>
      </c>
      <c r="BC582" s="6">
        <f t="shared" si="279"/>
        <v>34.592535541000004</v>
      </c>
      <c r="BD582" s="6">
        <f t="shared" si="279"/>
        <v>34.950234936999998</v>
      </c>
      <c r="BE582" s="6">
        <f t="shared" si="279"/>
        <v>35.348965562000004</v>
      </c>
      <c r="BF582" s="6">
        <f t="shared" si="279"/>
        <v>35.762484217999997</v>
      </c>
      <c r="BG582" s="6">
        <f t="shared" si="279"/>
        <v>36.164690921000002</v>
      </c>
      <c r="BH582" s="6">
        <f t="shared" si="279"/>
        <v>36.564128545000003</v>
      </c>
      <c r="BI582" s="6">
        <f t="shared" si="279"/>
        <v>36.962917685999997</v>
      </c>
      <c r="BJ582" s="6">
        <f t="shared" si="279"/>
        <v>37.361968673</v>
      </c>
      <c r="BK582" s="6">
        <f t="shared" si="279"/>
        <v>37.761926371999998</v>
      </c>
      <c r="BL582" s="6">
        <f t="shared" si="279"/>
        <v>38.163391669999996</v>
      </c>
      <c r="BM582" s="6">
        <f t="shared" si="279"/>
        <v>38.566609729999996</v>
      </c>
      <c r="BN582" s="6">
        <f t="shared" si="279"/>
        <v>38.971745689999999</v>
      </c>
      <c r="BO582" s="6">
        <f t="shared" si="279"/>
        <v>39.378867059999997</v>
      </c>
      <c r="BP582" s="6">
        <f t="shared" si="279"/>
        <v>39.787965849999999</v>
      </c>
      <c r="BQ582" s="6">
        <f t="shared" si="279"/>
        <v>40.185595149999997</v>
      </c>
      <c r="BR582" s="6">
        <f t="shared" si="279"/>
        <v>40.580623119999998</v>
      </c>
      <c r="BS582" s="6">
        <f t="shared" si="279"/>
        <v>40.97571216</v>
      </c>
      <c r="BT582" s="6">
        <f t="shared" si="279"/>
        <v>41.371870190000003</v>
      </c>
      <c r="BU582" s="6">
        <f t="shared" si="279"/>
        <v>41.769514889999996</v>
      </c>
      <c r="BV582" s="6">
        <f t="shared" si="279"/>
        <v>42.168651220000001</v>
      </c>
      <c r="BW582" s="6">
        <f t="shared" si="279"/>
        <v>42.569474650000004</v>
      </c>
      <c r="BX582" s="6">
        <f t="shared" si="279"/>
        <v>42.972072220000001</v>
      </c>
      <c r="BY582" s="6">
        <f t="shared" si="279"/>
        <v>43.376507770000003</v>
      </c>
      <c r="BZ582" s="6">
        <f t="shared" si="279"/>
        <v>43.782837440000002</v>
      </c>
      <c r="CA582" s="6">
        <f t="shared" si="279"/>
        <v>44.180660950000004</v>
      </c>
      <c r="CB582" s="6">
        <f t="shared" si="279"/>
        <v>44.577027209999997</v>
      </c>
      <c r="CC582" s="6">
        <f t="shared" si="279"/>
        <v>44.974108170000001</v>
      </c>
      <c r="CD582" s="6">
        <f t="shared" si="279"/>
        <v>45.372771120000003</v>
      </c>
      <c r="CE582" s="6">
        <f t="shared" si="279"/>
        <v>45.773410940000005</v>
      </c>
      <c r="CF582" s="6">
        <f t="shared" si="279"/>
        <v>46.175728960000001</v>
      </c>
      <c r="CG582" s="6">
        <f t="shared" si="279"/>
        <v>46.580159629999997</v>
      </c>
      <c r="CH582" s="6">
        <f t="shared" si="279"/>
        <v>46.98687795</v>
      </c>
      <c r="CI582" s="6">
        <f t="shared" si="279"/>
        <v>47.396001259999998</v>
      </c>
      <c r="CJ582" s="6">
        <f t="shared" si="279"/>
        <v>47.807628479999998</v>
      </c>
    </row>
    <row r="583" spans="1:88" x14ac:dyDescent="0.3">
      <c r="B583" t="s">
        <v>86</v>
      </c>
      <c r="C583" s="6">
        <f>SUM(C439:C441)</f>
        <v>6.1826292939999998</v>
      </c>
      <c r="D583" s="6">
        <f t="shared" ref="D583:AL583" si="280">SUM(D439:D441)</f>
        <v>6.1238235420000002</v>
      </c>
      <c r="E583" s="6">
        <f t="shared" si="280"/>
        <v>6.1073174950000002</v>
      </c>
      <c r="F583" s="6">
        <f t="shared" si="280"/>
        <v>6.1093135890000001</v>
      </c>
      <c r="G583" s="6">
        <f t="shared" si="280"/>
        <v>6.1303937479999995</v>
      </c>
      <c r="H583" s="6">
        <f t="shared" si="280"/>
        <v>6.1672247020000004</v>
      </c>
      <c r="I583" s="6">
        <f t="shared" si="280"/>
        <v>6.2045796519999996</v>
      </c>
      <c r="J583" s="6">
        <f t="shared" si="280"/>
        <v>6.2446190929999998</v>
      </c>
      <c r="K583" s="6">
        <f t="shared" si="280"/>
        <v>6.2855312190000001</v>
      </c>
      <c r="L583" s="6">
        <f t="shared" si="280"/>
        <v>6.3269621750000002</v>
      </c>
      <c r="M583" s="6">
        <f t="shared" si="280"/>
        <v>6.3688204129999999</v>
      </c>
      <c r="N583" s="6">
        <f t="shared" si="280"/>
        <v>6.4088878249999999</v>
      </c>
      <c r="O583" s="6">
        <f t="shared" si="280"/>
        <v>6.4481601230000001</v>
      </c>
      <c r="P583" s="6">
        <f t="shared" si="280"/>
        <v>6.4866606329999996</v>
      </c>
      <c r="Q583" s="6">
        <f t="shared" si="280"/>
        <v>6.5246438600000003</v>
      </c>
      <c r="R583" s="6">
        <f t="shared" si="280"/>
        <v>6.5625698749999994</v>
      </c>
      <c r="S583" s="6">
        <f t="shared" si="280"/>
        <v>6.6065972439999996</v>
      </c>
      <c r="T583" s="6">
        <f t="shared" si="280"/>
        <v>6.6572603450000001</v>
      </c>
      <c r="U583" s="6">
        <f t="shared" si="280"/>
        <v>6.7140404900000004</v>
      </c>
      <c r="V583" s="6">
        <f t="shared" si="280"/>
        <v>6.7761269859999995</v>
      </c>
      <c r="W583" s="6">
        <f t="shared" si="280"/>
        <v>6.8427737329999996</v>
      </c>
      <c r="X583" s="6">
        <f t="shared" si="280"/>
        <v>6.9131951120000004</v>
      </c>
      <c r="Y583" s="6">
        <f t="shared" si="280"/>
        <v>6.9871652110000007</v>
      </c>
      <c r="Z583" s="6">
        <f t="shared" si="280"/>
        <v>7.0645275190000003</v>
      </c>
      <c r="AA583" s="6">
        <f t="shared" si="280"/>
        <v>7.145312981</v>
      </c>
      <c r="AB583" s="6">
        <f t="shared" si="280"/>
        <v>7.2295406399999997</v>
      </c>
      <c r="AC583" s="6">
        <f t="shared" si="280"/>
        <v>7.3146757600000001</v>
      </c>
      <c r="AD583" s="6">
        <f t="shared" si="280"/>
        <v>7.4027272150000005</v>
      </c>
      <c r="AE583" s="6">
        <f t="shared" si="280"/>
        <v>7.4938582230000002</v>
      </c>
      <c r="AF583" s="6">
        <f t="shared" si="280"/>
        <v>7.5877027870000004</v>
      </c>
      <c r="AG583" s="6">
        <f t="shared" si="280"/>
        <v>7.6838555910000004</v>
      </c>
      <c r="AH583" s="6">
        <f t="shared" si="280"/>
        <v>7.7785502639999997</v>
      </c>
      <c r="AI583" s="6">
        <f t="shared" si="280"/>
        <v>7.8743744739999997</v>
      </c>
      <c r="AJ583" s="6">
        <f t="shared" si="280"/>
        <v>7.9715543870000003</v>
      </c>
      <c r="AK583" s="6">
        <f t="shared" si="280"/>
        <v>8.0699881229999999</v>
      </c>
      <c r="AL583" s="6">
        <f t="shared" si="280"/>
        <v>8.1695367369999996</v>
      </c>
      <c r="AM583" s="6">
        <f t="shared" ref="AM583:CJ583" si="281">SUM(AM439:AM441)</f>
        <v>8.2712953539999994</v>
      </c>
      <c r="AN583" s="6">
        <f t="shared" si="281"/>
        <v>8.3766882809999998</v>
      </c>
      <c r="AO583" s="6">
        <f t="shared" si="281"/>
        <v>8.4851518319999997</v>
      </c>
      <c r="AP583" s="6">
        <f t="shared" si="281"/>
        <v>8.5960021829999995</v>
      </c>
      <c r="AQ583" s="6">
        <f t="shared" si="281"/>
        <v>8.7087423010000009</v>
      </c>
      <c r="AR583" s="6">
        <f t="shared" si="281"/>
        <v>8.8184994540000012</v>
      </c>
      <c r="AS583" s="6">
        <f t="shared" si="281"/>
        <v>8.9288770050000004</v>
      </c>
      <c r="AT583" s="6">
        <f t="shared" si="281"/>
        <v>9.0403601360000003</v>
      </c>
      <c r="AU583" s="6">
        <f t="shared" si="281"/>
        <v>9.1530193669999989</v>
      </c>
      <c r="AV583" s="6">
        <f t="shared" si="281"/>
        <v>9.2668832759999997</v>
      </c>
      <c r="AW583" s="6">
        <f t="shared" si="281"/>
        <v>9.3759412610000012</v>
      </c>
      <c r="AX583" s="6">
        <f t="shared" si="281"/>
        <v>9.4853299670000002</v>
      </c>
      <c r="AY583" s="6">
        <f t="shared" si="281"/>
        <v>9.595902345999999</v>
      </c>
      <c r="AZ583" s="6">
        <f t="shared" si="281"/>
        <v>9.7078985220000007</v>
      </c>
      <c r="BA583" s="6">
        <f t="shared" si="281"/>
        <v>9.8214311820000013</v>
      </c>
      <c r="BB583" s="6">
        <f t="shared" si="281"/>
        <v>9.9297242319999999</v>
      </c>
      <c r="BC583" s="6">
        <f t="shared" si="281"/>
        <v>10.039795956999999</v>
      </c>
      <c r="BD583" s="6">
        <f t="shared" si="281"/>
        <v>10.151944614000001</v>
      </c>
      <c r="BE583" s="6">
        <f t="shared" si="281"/>
        <v>10.265576811999999</v>
      </c>
      <c r="BF583" s="6">
        <f t="shared" si="281"/>
        <v>10.380483631000001</v>
      </c>
      <c r="BG583" s="6">
        <f t="shared" si="281"/>
        <v>10.48852589</v>
      </c>
      <c r="BH583" s="6">
        <f t="shared" si="281"/>
        <v>10.596595409999999</v>
      </c>
      <c r="BI583" s="6">
        <f t="shared" si="281"/>
        <v>10.705813623000001</v>
      </c>
      <c r="BJ583" s="6">
        <f t="shared" si="281"/>
        <v>10.816419716</v>
      </c>
      <c r="BK583" s="6">
        <f t="shared" si="281"/>
        <v>10.928482364000001</v>
      </c>
      <c r="BL583" s="6">
        <f t="shared" si="281"/>
        <v>11.042094545000001</v>
      </c>
      <c r="BM583" s="6">
        <f t="shared" si="281"/>
        <v>11.157183825000001</v>
      </c>
      <c r="BN583" s="6">
        <f t="shared" si="281"/>
        <v>11.27371346</v>
      </c>
      <c r="BO583" s="6">
        <f t="shared" si="281"/>
        <v>11.39163988</v>
      </c>
      <c r="BP583" s="6">
        <f t="shared" si="281"/>
        <v>11.510909590000001</v>
      </c>
      <c r="BQ583" s="6">
        <f t="shared" si="281"/>
        <v>11.623596674</v>
      </c>
      <c r="BR583" s="6">
        <f t="shared" si="281"/>
        <v>11.73627527</v>
      </c>
      <c r="BS583" s="6">
        <f t="shared" si="281"/>
        <v>11.849937722</v>
      </c>
      <c r="BT583" s="6">
        <f t="shared" si="281"/>
        <v>11.964749517000001</v>
      </c>
      <c r="BU583" s="6">
        <f t="shared" si="281"/>
        <v>12.080728173000001</v>
      </c>
      <c r="BV583" s="6">
        <f t="shared" si="281"/>
        <v>12.197749035999999</v>
      </c>
      <c r="BW583" s="6">
        <f t="shared" si="281"/>
        <v>12.315873793</v>
      </c>
      <c r="BX583" s="6">
        <f t="shared" si="281"/>
        <v>12.435086200000001</v>
      </c>
      <c r="BY583" s="6">
        <f t="shared" si="281"/>
        <v>12.555358951000001</v>
      </c>
      <c r="BZ583" s="6">
        <f t="shared" si="281"/>
        <v>12.676662816</v>
      </c>
      <c r="CA583" s="6">
        <f t="shared" si="281"/>
        <v>12.792819830999999</v>
      </c>
      <c r="CB583" s="6">
        <f t="shared" si="281"/>
        <v>12.90899845</v>
      </c>
      <c r="CC583" s="6">
        <f t="shared" si="281"/>
        <v>13.025993399000001</v>
      </c>
      <c r="CD583" s="6">
        <f t="shared" si="281"/>
        <v>13.143950482000001</v>
      </c>
      <c r="CE583" s="6">
        <f t="shared" si="281"/>
        <v>13.262897663</v>
      </c>
      <c r="CF583" s="6">
        <f t="shared" si="281"/>
        <v>13.382526779999999</v>
      </c>
      <c r="CG583" s="6">
        <f t="shared" si="281"/>
        <v>13.503082656</v>
      </c>
      <c r="CH583" s="6">
        <f t="shared" si="281"/>
        <v>13.62458938</v>
      </c>
      <c r="CI583" s="6">
        <f t="shared" si="281"/>
        <v>13.747038717999999</v>
      </c>
      <c r="CJ583" s="6">
        <f t="shared" si="281"/>
        <v>13.870416565999999</v>
      </c>
    </row>
    <row r="584" spans="1:88" x14ac:dyDescent="0.3">
      <c r="B584" t="s">
        <v>87</v>
      </c>
      <c r="C584" s="6">
        <f>SUM(C445:C447)</f>
        <v>19.376125195</v>
      </c>
      <c r="D584" s="6">
        <f t="shared" ref="D584:AL584" si="282">SUM(D445:D447)</f>
        <v>19.413737725000001</v>
      </c>
      <c r="E584" s="6">
        <f t="shared" si="282"/>
        <v>19.561910224999998</v>
      </c>
      <c r="F584" s="6">
        <f t="shared" si="282"/>
        <v>19.677215501999999</v>
      </c>
      <c r="G584" s="6">
        <f t="shared" si="282"/>
        <v>19.801932552</v>
      </c>
      <c r="H584" s="6">
        <f t="shared" si="282"/>
        <v>19.951577712000002</v>
      </c>
      <c r="I584" s="6">
        <f t="shared" si="282"/>
        <v>20.083439705</v>
      </c>
      <c r="J584" s="6">
        <f t="shared" si="282"/>
        <v>20.217415832</v>
      </c>
      <c r="K584" s="6">
        <f t="shared" si="282"/>
        <v>20.347558662000001</v>
      </c>
      <c r="L584" s="6">
        <f t="shared" si="282"/>
        <v>20.472372904</v>
      </c>
      <c r="M584" s="6">
        <f t="shared" si="282"/>
        <v>20.591407341</v>
      </c>
      <c r="N584" s="6">
        <f t="shared" si="282"/>
        <v>20.696118601999999</v>
      </c>
      <c r="O584" s="6">
        <f t="shared" si="282"/>
        <v>20.790639034999998</v>
      </c>
      <c r="P584" s="6">
        <f t="shared" si="282"/>
        <v>20.875637635</v>
      </c>
      <c r="Q584" s="6">
        <f t="shared" si="282"/>
        <v>20.952927337999999</v>
      </c>
      <c r="R584" s="6">
        <f t="shared" si="282"/>
        <v>21.025204011</v>
      </c>
      <c r="S584" s="6">
        <f t="shared" si="282"/>
        <v>21.124770248000001</v>
      </c>
      <c r="T584" s="6">
        <f t="shared" si="282"/>
        <v>21.252383993999999</v>
      </c>
      <c r="U584" s="6">
        <f t="shared" si="282"/>
        <v>21.405650602999998</v>
      </c>
      <c r="V584" s="6">
        <f t="shared" si="282"/>
        <v>21.581313271999999</v>
      </c>
      <c r="W584" s="6">
        <f t="shared" si="282"/>
        <v>21.776337214000002</v>
      </c>
      <c r="X584" s="6">
        <f t="shared" si="282"/>
        <v>21.987482863</v>
      </c>
      <c r="Y584" s="6">
        <f t="shared" si="282"/>
        <v>22.213345127</v>
      </c>
      <c r="Z584" s="6">
        <f t="shared" si="282"/>
        <v>22.452914408000002</v>
      </c>
      <c r="AA584" s="6">
        <f t="shared" si="282"/>
        <v>22.706069188999997</v>
      </c>
      <c r="AB584" s="6">
        <f t="shared" si="282"/>
        <v>22.972710266</v>
      </c>
      <c r="AC584" s="6">
        <f t="shared" si="282"/>
        <v>23.242894284999998</v>
      </c>
      <c r="AD584" s="6">
        <f t="shared" si="282"/>
        <v>23.52410618</v>
      </c>
      <c r="AE584" s="6">
        <f t="shared" si="282"/>
        <v>23.816751602</v>
      </c>
      <c r="AF584" s="6">
        <f t="shared" si="282"/>
        <v>24.119047510999998</v>
      </c>
      <c r="AG584" s="6">
        <f t="shared" si="282"/>
        <v>24.429157168000003</v>
      </c>
      <c r="AH584" s="6">
        <f t="shared" si="282"/>
        <v>24.732348836</v>
      </c>
      <c r="AI584" s="6">
        <f t="shared" si="282"/>
        <v>25.038586995999999</v>
      </c>
      <c r="AJ584" s="6">
        <f t="shared" si="282"/>
        <v>25.348757311</v>
      </c>
      <c r="AK584" s="6">
        <f t="shared" si="282"/>
        <v>25.662481628000002</v>
      </c>
      <c r="AL584" s="6">
        <f t="shared" si="282"/>
        <v>25.979306560000001</v>
      </c>
      <c r="AM584" s="6">
        <f t="shared" ref="AM584:CJ584" si="283">SUM(AM445:AM447)</f>
        <v>26.300411295</v>
      </c>
      <c r="AN584" s="6">
        <f t="shared" si="283"/>
        <v>26.634798689</v>
      </c>
      <c r="AO584" s="6">
        <f t="shared" si="283"/>
        <v>26.979864369000001</v>
      </c>
      <c r="AP584" s="6">
        <f t="shared" si="283"/>
        <v>27.332501852</v>
      </c>
      <c r="AQ584" s="6">
        <f t="shared" si="283"/>
        <v>27.690765179000003</v>
      </c>
      <c r="AR584" s="6">
        <f t="shared" si="283"/>
        <v>28.035986587</v>
      </c>
      <c r="AS584" s="6">
        <f t="shared" si="283"/>
        <v>28.382521228999998</v>
      </c>
      <c r="AT584" s="6">
        <f t="shared" si="283"/>
        <v>28.732529702000001</v>
      </c>
      <c r="AU584" s="6">
        <f t="shared" si="283"/>
        <v>29.086397252000001</v>
      </c>
      <c r="AV584" s="6">
        <f t="shared" si="283"/>
        <v>29.444292713999999</v>
      </c>
      <c r="AW584" s="6">
        <f t="shared" si="283"/>
        <v>29.783469840000002</v>
      </c>
      <c r="AX584" s="6">
        <f t="shared" si="283"/>
        <v>30.123167179999996</v>
      </c>
      <c r="AY584" s="6">
        <f t="shared" si="283"/>
        <v>30.4668378</v>
      </c>
      <c r="AZ584" s="6">
        <f t="shared" si="283"/>
        <v>30.815451600000003</v>
      </c>
      <c r="BA584" s="6">
        <f t="shared" si="283"/>
        <v>31.169428359999998</v>
      </c>
      <c r="BB584" s="6">
        <f t="shared" si="283"/>
        <v>31.483950870000001</v>
      </c>
      <c r="BC584" s="6">
        <f t="shared" si="283"/>
        <v>31.81847862</v>
      </c>
      <c r="BD584" s="6">
        <f t="shared" si="283"/>
        <v>32.17052082</v>
      </c>
      <c r="BE584" s="6">
        <f t="shared" si="283"/>
        <v>32.532695799999999</v>
      </c>
      <c r="BF584" s="6">
        <f t="shared" si="283"/>
        <v>32.901371850000004</v>
      </c>
      <c r="BG584" s="6">
        <f t="shared" si="283"/>
        <v>33.24358411</v>
      </c>
      <c r="BH584" s="6">
        <f t="shared" si="283"/>
        <v>33.586021379999998</v>
      </c>
      <c r="BI584" s="6">
        <f t="shared" si="283"/>
        <v>33.932893470000003</v>
      </c>
      <c r="BJ584" s="6">
        <f t="shared" si="283"/>
        <v>34.284898299999995</v>
      </c>
      <c r="BK584" s="6">
        <f t="shared" si="283"/>
        <v>34.642137750000003</v>
      </c>
      <c r="BL584" s="6">
        <f t="shared" si="283"/>
        <v>35.004871999999999</v>
      </c>
      <c r="BM584" s="6">
        <f t="shared" si="283"/>
        <v>35.372757960000001</v>
      </c>
      <c r="BN584" s="6">
        <f t="shared" si="283"/>
        <v>35.745622009999998</v>
      </c>
      <c r="BO584" s="6">
        <f t="shared" si="283"/>
        <v>36.123285879999997</v>
      </c>
      <c r="BP584" s="6">
        <f t="shared" si="283"/>
        <v>36.505546280000004</v>
      </c>
      <c r="BQ584" s="6">
        <f t="shared" si="283"/>
        <v>36.861717730000002</v>
      </c>
      <c r="BR584" s="6">
        <f t="shared" si="283"/>
        <v>37.217524349999998</v>
      </c>
      <c r="BS584" s="6">
        <f t="shared" si="283"/>
        <v>37.576910249999997</v>
      </c>
      <c r="BT584" s="6">
        <f t="shared" si="283"/>
        <v>37.940413270000001</v>
      </c>
      <c r="BU584" s="6">
        <f t="shared" si="283"/>
        <v>38.307999000000002</v>
      </c>
      <c r="BV584" s="6">
        <f t="shared" si="283"/>
        <v>38.679113569999998</v>
      </c>
      <c r="BW584" s="6">
        <f t="shared" si="283"/>
        <v>39.053951249999997</v>
      </c>
      <c r="BX584" s="6">
        <f t="shared" si="283"/>
        <v>39.432411330000001</v>
      </c>
      <c r="BY584" s="6">
        <f t="shared" si="283"/>
        <v>39.814353619999999</v>
      </c>
      <c r="BZ584" s="6">
        <f t="shared" si="283"/>
        <v>40.199635729999997</v>
      </c>
      <c r="CA584" s="6">
        <f t="shared" si="283"/>
        <v>40.564316669999997</v>
      </c>
      <c r="CB584" s="6">
        <f t="shared" si="283"/>
        <v>40.928574869999998</v>
      </c>
      <c r="CC584" s="6">
        <f t="shared" si="283"/>
        <v>41.295544159999999</v>
      </c>
      <c r="CD584" s="6">
        <f t="shared" si="283"/>
        <v>41.665689119999996</v>
      </c>
      <c r="CE584" s="6">
        <f t="shared" si="283"/>
        <v>42.039022789999997</v>
      </c>
      <c r="CF584" s="6">
        <f t="shared" si="283"/>
        <v>42.414287189999996</v>
      </c>
      <c r="CG584" s="6">
        <f t="shared" si="283"/>
        <v>42.792397510000001</v>
      </c>
      <c r="CH584" s="6">
        <f t="shared" si="283"/>
        <v>43.173414359999995</v>
      </c>
      <c r="CI584" s="6">
        <f t="shared" si="283"/>
        <v>43.557270459999998</v>
      </c>
      <c r="CJ584" s="6">
        <f t="shared" si="283"/>
        <v>43.94388069</v>
      </c>
    </row>
    <row r="585" spans="1:88" x14ac:dyDescent="0.3">
      <c r="B585" t="s">
        <v>88</v>
      </c>
      <c r="C585" s="6">
        <f t="shared" ref="C585" si="284">SUM(C430:C432,C436:C438,C442:C444,C448:C450,C451:C453,C454:C456)</f>
        <v>16.727204774</v>
      </c>
      <c r="D585" s="6">
        <f t="shared" ref="D585:AL585" si="285">SUM(D430:D432,D436:D438,D442:D444,D448:D450,D451:D453,D454:D456)</f>
        <v>16.895387501599998</v>
      </c>
      <c r="E585" s="6">
        <f t="shared" si="285"/>
        <v>17.1143764029</v>
      </c>
      <c r="F585" s="6">
        <f t="shared" si="285"/>
        <v>17.118750179300001</v>
      </c>
      <c r="G585" s="6">
        <f t="shared" si="285"/>
        <v>17.081300508300004</v>
      </c>
      <c r="H585" s="6">
        <f t="shared" si="285"/>
        <v>17.061996552900002</v>
      </c>
      <c r="I585" s="6">
        <f t="shared" si="285"/>
        <v>17.0346510577</v>
      </c>
      <c r="J585" s="6">
        <f t="shared" si="285"/>
        <v>17.0175447839</v>
      </c>
      <c r="K585" s="6">
        <f t="shared" si="285"/>
        <v>16.994591946999996</v>
      </c>
      <c r="L585" s="6">
        <f t="shared" si="285"/>
        <v>16.968622436699999</v>
      </c>
      <c r="M585" s="6">
        <f t="shared" si="285"/>
        <v>16.943447324200001</v>
      </c>
      <c r="N585" s="6">
        <f t="shared" si="285"/>
        <v>16.919106897600003</v>
      </c>
      <c r="O585" s="6">
        <f t="shared" si="285"/>
        <v>16.899216686000003</v>
      </c>
      <c r="P585" s="6">
        <f t="shared" si="285"/>
        <v>16.8853154102</v>
      </c>
      <c r="Q585" s="6">
        <f t="shared" si="285"/>
        <v>16.878444282900002</v>
      </c>
      <c r="R585" s="6">
        <f t="shared" si="285"/>
        <v>16.879579867899999</v>
      </c>
      <c r="S585" s="6">
        <f t="shared" si="285"/>
        <v>16.920305274599997</v>
      </c>
      <c r="T585" s="6">
        <f t="shared" si="285"/>
        <v>17.002432775799999</v>
      </c>
      <c r="U585" s="6">
        <f t="shared" si="285"/>
        <v>17.120379195399998</v>
      </c>
      <c r="V585" s="6">
        <f t="shared" si="285"/>
        <v>17.266511803599997</v>
      </c>
      <c r="W585" s="6">
        <f t="shared" si="285"/>
        <v>17.433835020499998</v>
      </c>
      <c r="X585" s="6">
        <f t="shared" si="285"/>
        <v>17.616284205500001</v>
      </c>
      <c r="Y585" s="6">
        <f t="shared" si="285"/>
        <v>17.809802468099999</v>
      </c>
      <c r="Z585" s="6">
        <f t="shared" si="285"/>
        <v>18.011120542500002</v>
      </c>
      <c r="AA585" s="6">
        <f t="shared" si="285"/>
        <v>18.217892434900001</v>
      </c>
      <c r="AB585" s="6">
        <f t="shared" si="285"/>
        <v>18.428746717199999</v>
      </c>
      <c r="AC585" s="6">
        <f t="shared" si="285"/>
        <v>18.639264973300001</v>
      </c>
      <c r="AD585" s="6">
        <f t="shared" si="285"/>
        <v>18.850740903400002</v>
      </c>
      <c r="AE585" s="6">
        <f t="shared" si="285"/>
        <v>19.063498247000002</v>
      </c>
      <c r="AF585" s="6">
        <f t="shared" si="285"/>
        <v>19.2776448917</v>
      </c>
      <c r="AG585" s="6">
        <f t="shared" si="285"/>
        <v>19.4936752791</v>
      </c>
      <c r="AH585" s="6">
        <f t="shared" si="285"/>
        <v>19.707291276299998</v>
      </c>
      <c r="AI585" s="6">
        <f t="shared" si="285"/>
        <v>19.921655297899999</v>
      </c>
      <c r="AJ585" s="6">
        <f t="shared" si="285"/>
        <v>20.137482466999998</v>
      </c>
      <c r="AK585" s="6">
        <f t="shared" si="285"/>
        <v>20.355028491200002</v>
      </c>
      <c r="AL585" s="6">
        <f t="shared" si="285"/>
        <v>20.574523660200001</v>
      </c>
      <c r="AM585" s="6">
        <f t="shared" ref="AM585:CJ585" si="286">SUM(AM430:AM432,AM436:AM438,AM442:AM444,AM448:AM450,AM451:AM453,AM454:AM456)</f>
        <v>20.7869911425</v>
      </c>
      <c r="AN585" s="6">
        <f t="shared" si="286"/>
        <v>21.025367439</v>
      </c>
      <c r="AO585" s="6">
        <f t="shared" si="286"/>
        <v>21.283647650900001</v>
      </c>
      <c r="AP585" s="6">
        <f t="shared" si="286"/>
        <v>21.555209855199998</v>
      </c>
      <c r="AQ585" s="6">
        <f t="shared" si="286"/>
        <v>21.836145276700002</v>
      </c>
      <c r="AR585" s="6">
        <f t="shared" si="286"/>
        <v>22.118006767899999</v>
      </c>
      <c r="AS585" s="6">
        <f t="shared" si="286"/>
        <v>22.403550052100002</v>
      </c>
      <c r="AT585" s="6">
        <f t="shared" si="286"/>
        <v>22.692951496799999</v>
      </c>
      <c r="AU585" s="6">
        <f t="shared" si="286"/>
        <v>22.986024925100004</v>
      </c>
      <c r="AV585" s="6">
        <f t="shared" si="286"/>
        <v>23.2825868332</v>
      </c>
      <c r="AW585" s="6">
        <f t="shared" si="286"/>
        <v>23.579403361600001</v>
      </c>
      <c r="AX585" s="6">
        <f t="shared" si="286"/>
        <v>23.874456260999999</v>
      </c>
      <c r="AY585" s="6">
        <f t="shared" si="286"/>
        <v>24.169889652999998</v>
      </c>
      <c r="AZ585" s="6">
        <f t="shared" si="286"/>
        <v>24.4671157776</v>
      </c>
      <c r="BA585" s="6">
        <f t="shared" si="286"/>
        <v>24.7668453695</v>
      </c>
      <c r="BB585" s="6">
        <f t="shared" si="286"/>
        <v>24.859348224599998</v>
      </c>
      <c r="BC585" s="6">
        <f t="shared" si="286"/>
        <v>25.062011210000001</v>
      </c>
      <c r="BD585" s="6">
        <f t="shared" si="286"/>
        <v>25.322205974300001</v>
      </c>
      <c r="BE585" s="6">
        <f t="shared" si="286"/>
        <v>25.604668313099999</v>
      </c>
      <c r="BF585" s="6">
        <f t="shared" si="286"/>
        <v>25.895108776599997</v>
      </c>
      <c r="BG585" s="6">
        <f t="shared" si="286"/>
        <v>26.175778142799999</v>
      </c>
      <c r="BH585" s="6">
        <f t="shared" si="286"/>
        <v>26.454491680499999</v>
      </c>
      <c r="BI585" s="6">
        <f t="shared" si="286"/>
        <v>26.732525388200003</v>
      </c>
      <c r="BJ585" s="6">
        <f t="shared" si="286"/>
        <v>27.010404825000002</v>
      </c>
      <c r="BK585" s="6">
        <f t="shared" si="286"/>
        <v>27.288561613900001</v>
      </c>
      <c r="BL585" s="6">
        <f t="shared" si="286"/>
        <v>27.5674567304</v>
      </c>
      <c r="BM585" s="6">
        <f t="shared" si="286"/>
        <v>27.8473051916</v>
      </c>
      <c r="BN585" s="6">
        <f t="shared" si="286"/>
        <v>28.128285245299999</v>
      </c>
      <c r="BO585" s="6">
        <f t="shared" si="286"/>
        <v>28.4105070528</v>
      </c>
      <c r="BP585" s="6">
        <f t="shared" si="286"/>
        <v>28.6940213044</v>
      </c>
      <c r="BQ585" s="6">
        <f t="shared" si="286"/>
        <v>28.968206718200001</v>
      </c>
      <c r="BR585" s="6">
        <f t="shared" si="286"/>
        <v>29.240190586099999</v>
      </c>
      <c r="BS585" s="6">
        <f t="shared" si="286"/>
        <v>29.5117977387</v>
      </c>
      <c r="BT585" s="6">
        <f t="shared" si="286"/>
        <v>29.783704484600001</v>
      </c>
      <c r="BU585" s="6">
        <f t="shared" si="286"/>
        <v>30.056243393199999</v>
      </c>
      <c r="BV585" s="6">
        <f t="shared" si="286"/>
        <v>30.329471317199996</v>
      </c>
      <c r="BW585" s="6">
        <f t="shared" si="286"/>
        <v>30.603608340599997</v>
      </c>
      <c r="BX585" s="6">
        <f t="shared" si="286"/>
        <v>30.878775272199999</v>
      </c>
      <c r="BY585" s="6">
        <f t="shared" si="286"/>
        <v>31.155065229900003</v>
      </c>
      <c r="BZ585" s="6">
        <f t="shared" si="286"/>
        <v>31.432558557</v>
      </c>
      <c r="CA585" s="6">
        <f t="shared" si="286"/>
        <v>31.703067307000001</v>
      </c>
      <c r="CB585" s="6">
        <f t="shared" si="286"/>
        <v>31.972232424000005</v>
      </c>
      <c r="CC585" s="6">
        <f t="shared" si="286"/>
        <v>32.241552724000002</v>
      </c>
      <c r="CD585" s="6">
        <f t="shared" si="286"/>
        <v>32.511627458</v>
      </c>
      <c r="CE585" s="6">
        <f t="shared" si="286"/>
        <v>32.782781214000003</v>
      </c>
      <c r="CF585" s="6">
        <f t="shared" si="286"/>
        <v>33.054830991999999</v>
      </c>
      <c r="CG585" s="6">
        <f t="shared" si="286"/>
        <v>33.328185681000001</v>
      </c>
      <c r="CH585" s="6">
        <f t="shared" si="286"/>
        <v>33.603025705</v>
      </c>
      <c r="CI585" s="6">
        <f t="shared" si="286"/>
        <v>33.879479001</v>
      </c>
      <c r="CJ585" s="6">
        <f t="shared" si="286"/>
        <v>34.157653826000001</v>
      </c>
    </row>
    <row r="586" spans="1:88" x14ac:dyDescent="0.3">
      <c r="B586" t="s">
        <v>89</v>
      </c>
      <c r="C586" s="6">
        <f t="shared" ref="C586" si="287">SUM(C460:C462)</f>
        <v>15.702468809999999</v>
      </c>
      <c r="D586" s="6">
        <f t="shared" ref="D586:AL586" si="288">SUM(D460:D462)</f>
        <v>15.47567757</v>
      </c>
      <c r="E586" s="6">
        <f t="shared" si="288"/>
        <v>15.301149779999999</v>
      </c>
      <c r="F586" s="6">
        <f t="shared" si="288"/>
        <v>15.168137509999999</v>
      </c>
      <c r="G586" s="6">
        <f t="shared" si="288"/>
        <v>15.113597710000001</v>
      </c>
      <c r="H586" s="6">
        <f t="shared" si="288"/>
        <v>15.11879529</v>
      </c>
      <c r="I586" s="6">
        <f t="shared" si="288"/>
        <v>15.12656567</v>
      </c>
      <c r="J586" s="6">
        <f t="shared" si="288"/>
        <v>15.13619173</v>
      </c>
      <c r="K586" s="6">
        <f t="shared" si="288"/>
        <v>15.13957415</v>
      </c>
      <c r="L586" s="6">
        <f t="shared" si="288"/>
        <v>15.138766070000001</v>
      </c>
      <c r="M586" s="6">
        <f t="shared" si="288"/>
        <v>15.13648392</v>
      </c>
      <c r="N586" s="6">
        <f t="shared" si="288"/>
        <v>15.13247752</v>
      </c>
      <c r="O586" s="6">
        <f t="shared" si="288"/>
        <v>15.12934913</v>
      </c>
      <c r="P586" s="6">
        <f t="shared" si="288"/>
        <v>15.12848088</v>
      </c>
      <c r="Q586" s="6">
        <f t="shared" si="288"/>
        <v>15.131113969999999</v>
      </c>
      <c r="R586" s="6">
        <f t="shared" si="288"/>
        <v>15.138365159999999</v>
      </c>
      <c r="S586" s="6">
        <f t="shared" si="288"/>
        <v>15.174766740000001</v>
      </c>
      <c r="T586" s="6">
        <f t="shared" si="288"/>
        <v>15.24049228</v>
      </c>
      <c r="U586" s="6">
        <f t="shared" si="288"/>
        <v>15.330909930000001</v>
      </c>
      <c r="V586" s="6">
        <f t="shared" si="288"/>
        <v>15.44056024</v>
      </c>
      <c r="W586" s="6">
        <f t="shared" si="288"/>
        <v>15.564639509999999</v>
      </c>
      <c r="X586" s="6">
        <f t="shared" si="288"/>
        <v>15.69911155</v>
      </c>
      <c r="Y586" s="6">
        <f t="shared" si="288"/>
        <v>15.841446550000001</v>
      </c>
      <c r="Z586" s="6">
        <f t="shared" si="288"/>
        <v>15.98991652</v>
      </c>
      <c r="AA586" s="6">
        <f t="shared" si="288"/>
        <v>16.14346192</v>
      </c>
      <c r="AB586" s="6">
        <f t="shared" si="288"/>
        <v>16.301316310000001</v>
      </c>
      <c r="AC586" s="6">
        <f t="shared" si="288"/>
        <v>16.46024032</v>
      </c>
      <c r="AD586" s="6">
        <f t="shared" si="288"/>
        <v>16.621647920000001</v>
      </c>
      <c r="AE586" s="6">
        <f t="shared" si="288"/>
        <v>16.785549759999999</v>
      </c>
      <c r="AF586" s="6">
        <f t="shared" si="288"/>
        <v>16.95143792</v>
      </c>
      <c r="AG586" s="6">
        <f t="shared" si="288"/>
        <v>17.118790279999999</v>
      </c>
      <c r="AH586" s="6">
        <f t="shared" si="288"/>
        <v>17.283627110000001</v>
      </c>
      <c r="AI586" s="6">
        <f t="shared" si="288"/>
        <v>17.448243349999998</v>
      </c>
      <c r="AJ586" s="6">
        <f t="shared" si="288"/>
        <v>17.613119510000001</v>
      </c>
      <c r="AK586" s="6">
        <f t="shared" si="288"/>
        <v>17.778387639999998</v>
      </c>
      <c r="AL586" s="6">
        <f t="shared" si="288"/>
        <v>17.94411758</v>
      </c>
      <c r="AM586" s="6">
        <f t="shared" ref="AM586:CJ586" si="289">SUM(AM460:AM462)</f>
        <v>18.12001141</v>
      </c>
      <c r="AN586" s="6">
        <f t="shared" si="289"/>
        <v>18.304750769999998</v>
      </c>
      <c r="AO586" s="6">
        <f t="shared" si="289"/>
        <v>18.49723213</v>
      </c>
      <c r="AP586" s="6">
        <f t="shared" si="289"/>
        <v>18.69633344</v>
      </c>
      <c r="AQ586" s="6">
        <f t="shared" si="289"/>
        <v>18.900910769999999</v>
      </c>
      <c r="AR586" s="6">
        <f t="shared" si="289"/>
        <v>19.105237559999999</v>
      </c>
      <c r="AS586" s="6">
        <f t="shared" si="289"/>
        <v>19.311792669999999</v>
      </c>
      <c r="AT586" s="6">
        <f t="shared" si="289"/>
        <v>19.520740929999999</v>
      </c>
      <c r="AU586" s="6">
        <f t="shared" si="289"/>
        <v>19.731915310000002</v>
      </c>
      <c r="AV586" s="6">
        <f t="shared" si="289"/>
        <v>19.945175200000001</v>
      </c>
      <c r="AW586" s="6">
        <f t="shared" si="289"/>
        <v>20.154013460000002</v>
      </c>
      <c r="AX586" s="6">
        <f t="shared" si="289"/>
        <v>20.363316959999999</v>
      </c>
      <c r="AY586" s="6">
        <f t="shared" si="289"/>
        <v>20.574159049999999</v>
      </c>
      <c r="AZ586" s="6">
        <f t="shared" si="289"/>
        <v>20.786895019999999</v>
      </c>
      <c r="BA586" s="6">
        <f t="shared" si="289"/>
        <v>21.001728270000001</v>
      </c>
      <c r="BB586" s="6">
        <f t="shared" si="289"/>
        <v>21.219331069999999</v>
      </c>
      <c r="BC586" s="6">
        <f t="shared" si="289"/>
        <v>21.4307798</v>
      </c>
      <c r="BD586" s="6">
        <f t="shared" si="289"/>
        <v>21.637813999999999</v>
      </c>
      <c r="BE586" s="6">
        <f t="shared" si="289"/>
        <v>21.843104889999999</v>
      </c>
      <c r="BF586" s="6">
        <f t="shared" si="289"/>
        <v>22.04855577</v>
      </c>
      <c r="BG586" s="6">
        <f t="shared" si="289"/>
        <v>22.246985760000001</v>
      </c>
      <c r="BH586" s="6">
        <f t="shared" si="289"/>
        <v>22.444780399999999</v>
      </c>
      <c r="BI586" s="6">
        <f t="shared" si="289"/>
        <v>22.643638719999998</v>
      </c>
      <c r="BJ586" s="6">
        <f t="shared" si="289"/>
        <v>22.84418063</v>
      </c>
      <c r="BK586" s="6">
        <f t="shared" si="289"/>
        <v>23.04670857</v>
      </c>
      <c r="BL586" s="6">
        <f t="shared" si="289"/>
        <v>23.251469409999999</v>
      </c>
      <c r="BM586" s="6">
        <f t="shared" si="289"/>
        <v>23.458500390000001</v>
      </c>
      <c r="BN586" s="6">
        <f t="shared" si="289"/>
        <v>23.667825730000001</v>
      </c>
      <c r="BO586" s="6">
        <f t="shared" si="289"/>
        <v>23.879434329999999</v>
      </c>
      <c r="BP586" s="6">
        <f t="shared" si="289"/>
        <v>24.093284140000002</v>
      </c>
      <c r="BQ586" s="6">
        <f t="shared" si="289"/>
        <v>24.301292629999999</v>
      </c>
      <c r="BR586" s="6">
        <f t="shared" si="289"/>
        <v>24.509167309999999</v>
      </c>
      <c r="BS586" s="6">
        <f t="shared" si="289"/>
        <v>24.718228490000001</v>
      </c>
      <c r="BT586" s="6">
        <f t="shared" si="289"/>
        <v>24.928881839999999</v>
      </c>
      <c r="BU586" s="6">
        <f t="shared" si="289"/>
        <v>25.141300569999999</v>
      </c>
      <c r="BV586" s="6">
        <f t="shared" si="289"/>
        <v>25.3554678</v>
      </c>
      <c r="BW586" s="6">
        <f t="shared" si="289"/>
        <v>25.57151451</v>
      </c>
      <c r="BX586" s="6">
        <f t="shared" si="289"/>
        <v>25.7894893</v>
      </c>
      <c r="BY586" s="6">
        <f t="shared" si="289"/>
        <v>26.00941383</v>
      </c>
      <c r="BZ586" s="6">
        <f t="shared" si="289"/>
        <v>26.23129505</v>
      </c>
      <c r="CA586" s="6">
        <f t="shared" si="289"/>
        <v>26.448881050000001</v>
      </c>
      <c r="CB586" s="6">
        <f t="shared" si="289"/>
        <v>26.666681759999999</v>
      </c>
      <c r="CC586" s="6">
        <f t="shared" si="289"/>
        <v>26.885767959999999</v>
      </c>
      <c r="CD586" s="6">
        <f t="shared" si="289"/>
        <v>27.10648759</v>
      </c>
      <c r="CE586" s="6">
        <f t="shared" si="289"/>
        <v>27.32900012</v>
      </c>
      <c r="CF586" s="6">
        <f t="shared" si="289"/>
        <v>27.553084930000001</v>
      </c>
      <c r="CG586" s="6">
        <f t="shared" si="289"/>
        <v>27.779022229999999</v>
      </c>
      <c r="CH586" s="6">
        <f t="shared" si="289"/>
        <v>28.006897769999998</v>
      </c>
      <c r="CI586" s="6">
        <f t="shared" si="289"/>
        <v>28.236749060000001</v>
      </c>
      <c r="CJ586" s="6">
        <f t="shared" si="289"/>
        <v>28.46859568</v>
      </c>
    </row>
    <row r="587" spans="1:88" x14ac:dyDescent="0.3">
      <c r="B587" t="s">
        <v>90</v>
      </c>
      <c r="C587" s="6">
        <f t="shared" ref="C587" si="290">SUM(C466:C468)</f>
        <v>19.111811100000001</v>
      </c>
      <c r="D587" s="6">
        <f t="shared" ref="D587:AL587" si="291">SUM(D466:D468)</f>
        <v>19.066533419999999</v>
      </c>
      <c r="E587" s="6">
        <f t="shared" si="291"/>
        <v>19.07989907</v>
      </c>
      <c r="F587" s="6">
        <f t="shared" si="291"/>
        <v>19.082296729999999</v>
      </c>
      <c r="G587" s="6">
        <f t="shared" si="291"/>
        <v>19.14981736</v>
      </c>
      <c r="H587" s="6">
        <f t="shared" si="291"/>
        <v>19.285623319999999</v>
      </c>
      <c r="I587" s="6">
        <f t="shared" si="291"/>
        <v>19.438219289999999</v>
      </c>
      <c r="J587" s="6">
        <f t="shared" si="291"/>
        <v>19.611442629999999</v>
      </c>
      <c r="K587" s="6">
        <f t="shared" si="291"/>
        <v>19.78815152</v>
      </c>
      <c r="L587" s="6">
        <f t="shared" si="291"/>
        <v>19.964000559999999</v>
      </c>
      <c r="M587" s="6">
        <f t="shared" si="291"/>
        <v>20.13853812</v>
      </c>
      <c r="N587" s="6">
        <f t="shared" si="291"/>
        <v>20.307058659999999</v>
      </c>
      <c r="O587" s="6">
        <f t="shared" si="291"/>
        <v>20.473206950000002</v>
      </c>
      <c r="P587" s="6">
        <f t="shared" si="291"/>
        <v>20.637747770000001</v>
      </c>
      <c r="Q587" s="6">
        <f t="shared" si="291"/>
        <v>20.801460729999999</v>
      </c>
      <c r="R587" s="6">
        <f t="shared" si="291"/>
        <v>20.965338190000001</v>
      </c>
      <c r="S587" s="6">
        <f t="shared" si="291"/>
        <v>21.15434402</v>
      </c>
      <c r="T587" s="6">
        <f t="shared" si="291"/>
        <v>21.372215820000001</v>
      </c>
      <c r="U587" s="6">
        <f t="shared" si="291"/>
        <v>21.615484380000002</v>
      </c>
      <c r="V587" s="6">
        <f t="shared" si="291"/>
        <v>21.87891866</v>
      </c>
      <c r="W587" s="6">
        <f t="shared" si="291"/>
        <v>22.157880970000001</v>
      </c>
      <c r="X587" s="6">
        <f t="shared" si="291"/>
        <v>22.44867052</v>
      </c>
      <c r="Y587" s="6">
        <f t="shared" si="291"/>
        <v>22.749519079999999</v>
      </c>
      <c r="Z587" s="6">
        <f t="shared" si="291"/>
        <v>23.059334660000001</v>
      </c>
      <c r="AA587" s="6">
        <f t="shared" si="291"/>
        <v>23.37764121</v>
      </c>
      <c r="AB587" s="6">
        <f t="shared" si="291"/>
        <v>23.704204780000001</v>
      </c>
      <c r="AC587" s="6">
        <f t="shared" si="291"/>
        <v>24.032365630000001</v>
      </c>
      <c r="AD587" s="6">
        <f t="shared" si="291"/>
        <v>24.367312210000001</v>
      </c>
      <c r="AE587" s="6">
        <f t="shared" si="291"/>
        <v>24.70974296</v>
      </c>
      <c r="AF587" s="6">
        <f t="shared" si="291"/>
        <v>25.059370380000001</v>
      </c>
      <c r="AG587" s="6">
        <f t="shared" si="291"/>
        <v>25.415717770000001</v>
      </c>
      <c r="AH587" s="6">
        <f t="shared" si="291"/>
        <v>25.769309230000001</v>
      </c>
      <c r="AI587" s="6">
        <f t="shared" si="291"/>
        <v>26.12681401</v>
      </c>
      <c r="AJ587" s="6">
        <f t="shared" si="291"/>
        <v>26.48896865</v>
      </c>
      <c r="AK587" s="6">
        <f t="shared" si="291"/>
        <v>26.855722799999999</v>
      </c>
      <c r="AL587" s="6">
        <f t="shared" si="291"/>
        <v>27.22693919</v>
      </c>
      <c r="AM587" s="6">
        <f t="shared" ref="AM587:CJ587" si="292">SUM(AM466:AM468)</f>
        <v>27.607789889999999</v>
      </c>
      <c r="AN587" s="6">
        <f t="shared" si="292"/>
        <v>28.00340787</v>
      </c>
      <c r="AO587" s="6">
        <f t="shared" si="292"/>
        <v>28.413754860000001</v>
      </c>
      <c r="AP587" s="6">
        <f t="shared" si="292"/>
        <v>28.83745012</v>
      </c>
      <c r="AQ587" s="6">
        <f t="shared" si="292"/>
        <v>29.272695110000001</v>
      </c>
      <c r="AR587" s="6">
        <f t="shared" si="292"/>
        <v>29.7057292</v>
      </c>
      <c r="AS587" s="6">
        <f t="shared" si="292"/>
        <v>30.14449557</v>
      </c>
      <c r="AT587" s="6">
        <f t="shared" si="292"/>
        <v>30.58940613</v>
      </c>
      <c r="AU587" s="6">
        <f t="shared" si="292"/>
        <v>31.040146360000001</v>
      </c>
      <c r="AV587" s="6">
        <f t="shared" si="292"/>
        <v>31.496506289999999</v>
      </c>
      <c r="AW587" s="6">
        <f t="shared" si="292"/>
        <v>31.94221233</v>
      </c>
      <c r="AX587" s="6">
        <f t="shared" si="292"/>
        <v>32.390295889999997</v>
      </c>
      <c r="AY587" s="6">
        <f t="shared" si="292"/>
        <v>32.842882459999998</v>
      </c>
      <c r="AZ587" s="6">
        <f t="shared" si="292"/>
        <v>33.300661120000001</v>
      </c>
      <c r="BA587" s="6">
        <f t="shared" si="292"/>
        <v>33.764096670000001</v>
      </c>
      <c r="BB587" s="6">
        <f t="shared" si="292"/>
        <v>34.221667770000003</v>
      </c>
      <c r="BC587" s="6">
        <f t="shared" si="292"/>
        <v>34.673820829999997</v>
      </c>
      <c r="BD587" s="6">
        <f t="shared" si="292"/>
        <v>35.124205269999997</v>
      </c>
      <c r="BE587" s="6">
        <f t="shared" si="292"/>
        <v>35.575989909999997</v>
      </c>
      <c r="BF587" s="6">
        <f t="shared" si="292"/>
        <v>36.031298620000001</v>
      </c>
      <c r="BG587" s="6">
        <f t="shared" si="292"/>
        <v>36.469722419999997</v>
      </c>
      <c r="BH587" s="6">
        <f t="shared" si="292"/>
        <v>36.908733550000001</v>
      </c>
      <c r="BI587" s="6">
        <f t="shared" si="292"/>
        <v>37.351455299999998</v>
      </c>
      <c r="BJ587" s="6">
        <f t="shared" si="292"/>
        <v>37.798934299999999</v>
      </c>
      <c r="BK587" s="6">
        <f t="shared" si="292"/>
        <v>38.251769619999997</v>
      </c>
      <c r="BL587" s="6">
        <f t="shared" si="292"/>
        <v>38.710574319999999</v>
      </c>
      <c r="BM587" s="6">
        <f t="shared" si="292"/>
        <v>39.175465580000001</v>
      </c>
      <c r="BN587" s="6">
        <f t="shared" si="292"/>
        <v>39.646586509999999</v>
      </c>
      <c r="BO587" s="6">
        <f t="shared" si="292"/>
        <v>40.124011070000002</v>
      </c>
      <c r="BP587" s="6">
        <f t="shared" si="292"/>
        <v>40.607750250000002</v>
      </c>
      <c r="BQ587" s="6">
        <f t="shared" si="292"/>
        <v>41.07668597</v>
      </c>
      <c r="BR587" s="6">
        <f t="shared" si="292"/>
        <v>41.547109570000003</v>
      </c>
      <c r="BS587" s="6">
        <f t="shared" si="292"/>
        <v>42.021591809999997</v>
      </c>
      <c r="BT587" s="6">
        <f t="shared" si="292"/>
        <v>42.500839939999999</v>
      </c>
      <c r="BU587" s="6">
        <f t="shared" si="292"/>
        <v>42.985223609999998</v>
      </c>
      <c r="BV587" s="6">
        <f t="shared" si="292"/>
        <v>43.474705829999998</v>
      </c>
      <c r="BW587" s="6">
        <f t="shared" si="292"/>
        <v>43.969697760000003</v>
      </c>
      <c r="BX587" s="6">
        <f t="shared" si="292"/>
        <v>44.470379620000003</v>
      </c>
      <c r="BY587" s="6">
        <f t="shared" si="292"/>
        <v>44.976868840000002</v>
      </c>
      <c r="BZ587" s="6">
        <f t="shared" si="292"/>
        <v>45.48924358</v>
      </c>
      <c r="CA587" s="6">
        <f t="shared" si="292"/>
        <v>45.990994000000001</v>
      </c>
      <c r="CB587" s="6">
        <f t="shared" si="292"/>
        <v>46.494946329999998</v>
      </c>
      <c r="CC587" s="6">
        <f t="shared" si="292"/>
        <v>47.003179580000001</v>
      </c>
      <c r="CD587" s="6">
        <f t="shared" si="292"/>
        <v>47.516308199999997</v>
      </c>
      <c r="CE587" s="6">
        <f t="shared" si="292"/>
        <v>48.034674690000003</v>
      </c>
      <c r="CF587" s="6">
        <f t="shared" si="292"/>
        <v>48.557684620000003</v>
      </c>
      <c r="CG587" s="6">
        <f t="shared" si="292"/>
        <v>49.086160509999999</v>
      </c>
      <c r="CH587" s="6">
        <f t="shared" si="292"/>
        <v>49.620356389999998</v>
      </c>
      <c r="CI587" s="6">
        <f t="shared" si="292"/>
        <v>50.160426739999998</v>
      </c>
      <c r="CJ587" s="6">
        <f t="shared" si="292"/>
        <v>50.706485919999999</v>
      </c>
    </row>
    <row r="588" spans="1:88" x14ac:dyDescent="0.3">
      <c r="B588" t="s">
        <v>91</v>
      </c>
      <c r="C588" s="6">
        <f t="shared" ref="C588" si="293">SUM(C457:C459,C463:C465)</f>
        <v>9.0283818999999994</v>
      </c>
      <c r="D588" s="6">
        <f t="shared" ref="D588:AL588" si="294">SUM(D457:D459,D463:D465)</f>
        <v>8.9737191749999994</v>
      </c>
      <c r="E588" s="6">
        <f t="shared" si="294"/>
        <v>8.9587414120000002</v>
      </c>
      <c r="F588" s="6">
        <f t="shared" si="294"/>
        <v>8.9574161980000007</v>
      </c>
      <c r="G588" s="6">
        <f t="shared" si="294"/>
        <v>8.9878282690000013</v>
      </c>
      <c r="H588" s="6">
        <f t="shared" si="294"/>
        <v>9.0436309369999996</v>
      </c>
      <c r="I588" s="6">
        <f t="shared" si="294"/>
        <v>9.0984460299999999</v>
      </c>
      <c r="J588" s="6">
        <f t="shared" si="294"/>
        <v>9.1553267619999996</v>
      </c>
      <c r="K588" s="6">
        <f t="shared" si="294"/>
        <v>9.2096378439999995</v>
      </c>
      <c r="L588" s="6">
        <f t="shared" si="294"/>
        <v>9.2613156889999999</v>
      </c>
      <c r="M588" s="6">
        <f t="shared" si="294"/>
        <v>9.310961859999999</v>
      </c>
      <c r="N588" s="6">
        <f t="shared" si="294"/>
        <v>9.3564229040000004</v>
      </c>
      <c r="O588" s="6">
        <f t="shared" si="294"/>
        <v>9.3995550029999997</v>
      </c>
      <c r="P588" s="6">
        <f t="shared" si="294"/>
        <v>9.4408560559999994</v>
      </c>
      <c r="Q588" s="6">
        <f t="shared" si="294"/>
        <v>9.481009675000001</v>
      </c>
      <c r="R588" s="6">
        <f t="shared" si="294"/>
        <v>9.5208420790000012</v>
      </c>
      <c r="S588" s="6">
        <f t="shared" si="294"/>
        <v>9.5709796810000007</v>
      </c>
      <c r="T588" s="6">
        <f t="shared" si="294"/>
        <v>9.6322260340000003</v>
      </c>
      <c r="U588" s="6">
        <f t="shared" si="294"/>
        <v>9.703513791999999</v>
      </c>
      <c r="V588" s="6">
        <f t="shared" si="294"/>
        <v>9.7832628770000003</v>
      </c>
      <c r="W588" s="6">
        <f t="shared" si="294"/>
        <v>9.8699679889999992</v>
      </c>
      <c r="X588" s="6">
        <f t="shared" si="294"/>
        <v>9.9621559690000012</v>
      </c>
      <c r="Y588" s="6">
        <f t="shared" si="294"/>
        <v>10.059091200000001</v>
      </c>
      <c r="Z588" s="6">
        <f t="shared" si="294"/>
        <v>10.160287464</v>
      </c>
      <c r="AA588" s="6">
        <f t="shared" si="294"/>
        <v>10.265597113</v>
      </c>
      <c r="AB588" s="6">
        <f t="shared" si="294"/>
        <v>10.374909448</v>
      </c>
      <c r="AC588" s="6">
        <f t="shared" si="294"/>
        <v>10.484907071999999</v>
      </c>
      <c r="AD588" s="6">
        <f t="shared" si="294"/>
        <v>10.598063098000001</v>
      </c>
      <c r="AE588" s="6">
        <f t="shared" si="294"/>
        <v>10.714513891999999</v>
      </c>
      <c r="AF588" s="6">
        <f t="shared" si="294"/>
        <v>10.833758841</v>
      </c>
      <c r="AG588" s="6">
        <f t="shared" si="294"/>
        <v>10.955256305999999</v>
      </c>
      <c r="AH588" s="6">
        <f t="shared" si="294"/>
        <v>11.074219320000001</v>
      </c>
      <c r="AI588" s="6">
        <f t="shared" si="294"/>
        <v>11.193938038999999</v>
      </c>
      <c r="AJ588" s="6">
        <f t="shared" si="294"/>
        <v>11.31472874</v>
      </c>
      <c r="AK588" s="6">
        <f t="shared" si="294"/>
        <v>11.436532184000001</v>
      </c>
      <c r="AL588" s="6">
        <f t="shared" si="294"/>
        <v>11.559252526</v>
      </c>
      <c r="AM588" s="6">
        <f t="shared" ref="AM588:CJ588" si="295">SUM(AM457:AM459,AM463:AM465)</f>
        <v>11.686734304</v>
      </c>
      <c r="AN588" s="6">
        <f t="shared" si="295"/>
        <v>11.819458493999999</v>
      </c>
      <c r="AO588" s="6">
        <f t="shared" si="295"/>
        <v>11.956596515000001</v>
      </c>
      <c r="AP588" s="6">
        <f t="shared" si="295"/>
        <v>12.097362110000001</v>
      </c>
      <c r="AQ588" s="6">
        <f t="shared" si="295"/>
        <v>12.241098470000001</v>
      </c>
      <c r="AR588" s="6">
        <f t="shared" si="295"/>
        <v>12.381542756</v>
      </c>
      <c r="AS588" s="6">
        <f t="shared" si="295"/>
        <v>12.523111024</v>
      </c>
      <c r="AT588" s="6">
        <f t="shared" si="295"/>
        <v>12.666278452</v>
      </c>
      <c r="AU588" s="6">
        <f t="shared" si="295"/>
        <v>12.811058437</v>
      </c>
      <c r="AV588" s="6">
        <f t="shared" si="295"/>
        <v>12.957446472000001</v>
      </c>
      <c r="AW588" s="6">
        <f t="shared" si="295"/>
        <v>13.097617058000001</v>
      </c>
      <c r="AX588" s="6">
        <f t="shared" si="295"/>
        <v>13.238318020000001</v>
      </c>
      <c r="AY588" s="6">
        <f t="shared" si="295"/>
        <v>13.380588660000001</v>
      </c>
      <c r="AZ588" s="6">
        <f t="shared" si="295"/>
        <v>13.52469013</v>
      </c>
      <c r="BA588" s="6">
        <f t="shared" si="295"/>
        <v>13.670753828999999</v>
      </c>
      <c r="BB588" s="6">
        <f t="shared" si="295"/>
        <v>13.818383828</v>
      </c>
      <c r="BC588" s="6">
        <f t="shared" si="295"/>
        <v>13.964394175000001</v>
      </c>
      <c r="BD588" s="6">
        <f t="shared" si="295"/>
        <v>14.109598570999999</v>
      </c>
      <c r="BE588" s="6">
        <f t="shared" si="295"/>
        <v>14.255125785000001</v>
      </c>
      <c r="BF588" s="6">
        <f t="shared" si="295"/>
        <v>14.40178955</v>
      </c>
      <c r="BG588" s="6">
        <f t="shared" si="295"/>
        <v>14.539853006000001</v>
      </c>
      <c r="BH588" s="6">
        <f t="shared" si="295"/>
        <v>14.678084556</v>
      </c>
      <c r="BI588" s="6">
        <f t="shared" si="295"/>
        <v>14.817885485</v>
      </c>
      <c r="BJ588" s="6">
        <f t="shared" si="295"/>
        <v>14.959576958</v>
      </c>
      <c r="BK588" s="6">
        <f t="shared" si="295"/>
        <v>15.103266587</v>
      </c>
      <c r="BL588" s="6">
        <f t="shared" si="295"/>
        <v>15.249086742999999</v>
      </c>
      <c r="BM588" s="6">
        <f t="shared" si="295"/>
        <v>15.396953563</v>
      </c>
      <c r="BN588" s="6">
        <f t="shared" si="295"/>
        <v>15.546824774000001</v>
      </c>
      <c r="BO588" s="6">
        <f t="shared" si="295"/>
        <v>15.698646376000001</v>
      </c>
      <c r="BP588" s="6">
        <f t="shared" si="295"/>
        <v>15.852350266</v>
      </c>
      <c r="BQ588" s="6">
        <f t="shared" si="295"/>
        <v>15.997941175000001</v>
      </c>
      <c r="BR588" s="6">
        <f t="shared" si="295"/>
        <v>16.143691931999999</v>
      </c>
      <c r="BS588" s="6">
        <f t="shared" si="295"/>
        <v>16.290793423</v>
      </c>
      <c r="BT588" s="6">
        <f t="shared" si="295"/>
        <v>16.439455682999998</v>
      </c>
      <c r="BU588" s="6">
        <f t="shared" si="295"/>
        <v>16.589720709999998</v>
      </c>
      <c r="BV588" s="6">
        <f t="shared" si="295"/>
        <v>16.741449303</v>
      </c>
      <c r="BW588" s="6">
        <f t="shared" si="295"/>
        <v>16.894731413999999</v>
      </c>
      <c r="BX588" s="6">
        <f t="shared" si="295"/>
        <v>17.049549933000002</v>
      </c>
      <c r="BY588" s="6">
        <f t="shared" si="295"/>
        <v>17.205869528000001</v>
      </c>
      <c r="BZ588" s="6">
        <f t="shared" si="295"/>
        <v>17.363650309999997</v>
      </c>
      <c r="CA588" s="6">
        <f t="shared" si="295"/>
        <v>17.515103366000002</v>
      </c>
      <c r="CB588" s="6">
        <f t="shared" si="295"/>
        <v>17.666730158</v>
      </c>
      <c r="CC588" s="6">
        <f t="shared" si="295"/>
        <v>17.819483171999998</v>
      </c>
      <c r="CD588" s="6">
        <f t="shared" si="295"/>
        <v>17.973544838999999</v>
      </c>
      <c r="CE588" s="6">
        <f t="shared" si="295"/>
        <v>18.128963555999999</v>
      </c>
      <c r="CF588" s="6">
        <f t="shared" si="295"/>
        <v>18.285361838</v>
      </c>
      <c r="CG588" s="6">
        <f t="shared" si="295"/>
        <v>18.443058172999997</v>
      </c>
      <c r="CH588" s="6">
        <f t="shared" si="295"/>
        <v>18.602082424999999</v>
      </c>
      <c r="CI588" s="6">
        <f t="shared" si="295"/>
        <v>18.762421312000001</v>
      </c>
      <c r="CJ588" s="6">
        <f t="shared" si="295"/>
        <v>18.924052887999999</v>
      </c>
    </row>
    <row r="589" spans="1:88" x14ac:dyDescent="0.3">
      <c r="B589" t="s">
        <v>10</v>
      </c>
      <c r="C589" s="6">
        <f t="shared" ref="C589" si="296">SUM(C469:C474)</f>
        <v>55.751346757899995</v>
      </c>
      <c r="D589" s="6">
        <f t="shared" ref="D589:AL589" si="297">SUM(D469:D474)</f>
        <v>54.908516508700004</v>
      </c>
      <c r="E589" s="6">
        <f t="shared" si="297"/>
        <v>54.172347817000002</v>
      </c>
      <c r="F589" s="6">
        <f t="shared" si="297"/>
        <v>53.5273849692</v>
      </c>
      <c r="G589" s="6">
        <f t="shared" si="297"/>
        <v>53.265548697500002</v>
      </c>
      <c r="H589" s="6">
        <f t="shared" si="297"/>
        <v>53.315935389400003</v>
      </c>
      <c r="I589" s="6">
        <f t="shared" si="297"/>
        <v>53.496927689799996</v>
      </c>
      <c r="J589" s="6">
        <f t="shared" si="297"/>
        <v>53.752824277800002</v>
      </c>
      <c r="K589" s="6">
        <f t="shared" si="297"/>
        <v>53.987195497900004</v>
      </c>
      <c r="L589" s="6">
        <f t="shared" si="297"/>
        <v>54.183809091100002</v>
      </c>
      <c r="M589" s="6">
        <f t="shared" si="297"/>
        <v>54.344629970900002</v>
      </c>
      <c r="N589" s="6">
        <f t="shared" si="297"/>
        <v>54.461510741599994</v>
      </c>
      <c r="O589" s="6">
        <f t="shared" si="297"/>
        <v>54.547677422999996</v>
      </c>
      <c r="P589" s="6">
        <f t="shared" si="297"/>
        <v>54.610746977600002</v>
      </c>
      <c r="Q589" s="6">
        <f t="shared" si="297"/>
        <v>54.659874874699995</v>
      </c>
      <c r="R589" s="6">
        <f t="shared" si="297"/>
        <v>54.704211136200001</v>
      </c>
      <c r="S589" s="6">
        <f t="shared" si="297"/>
        <v>54.8124453812</v>
      </c>
      <c r="T589" s="6">
        <f t="shared" si="297"/>
        <v>55.038175462399998</v>
      </c>
      <c r="U589" s="6">
        <f t="shared" si="297"/>
        <v>55.393131407199995</v>
      </c>
      <c r="V589" s="6">
        <f t="shared" si="297"/>
        <v>55.868467383599999</v>
      </c>
      <c r="W589" s="6">
        <f t="shared" si="297"/>
        <v>56.446171327699993</v>
      </c>
      <c r="X589" s="6">
        <f t="shared" si="297"/>
        <v>57.093100883800005</v>
      </c>
      <c r="Y589" s="6">
        <f t="shared" si="297"/>
        <v>57.800374008600002</v>
      </c>
      <c r="Z589" s="6">
        <f t="shared" si="297"/>
        <v>58.554312014300002</v>
      </c>
      <c r="AA589" s="6">
        <f t="shared" si="297"/>
        <v>59.345376267599995</v>
      </c>
      <c r="AB589" s="6">
        <f t="shared" si="297"/>
        <v>60.166161226200003</v>
      </c>
      <c r="AC589" s="6">
        <f t="shared" si="297"/>
        <v>60.998894277600002</v>
      </c>
      <c r="AD589" s="6">
        <f t="shared" si="297"/>
        <v>61.844619775799998</v>
      </c>
      <c r="AE589" s="6">
        <f t="shared" si="297"/>
        <v>62.698694314200004</v>
      </c>
      <c r="AF589" s="6">
        <f t="shared" si="297"/>
        <v>63.554188625700007</v>
      </c>
      <c r="AG589" s="6">
        <f t="shared" si="297"/>
        <v>64.4050966402</v>
      </c>
      <c r="AH589" s="6">
        <f t="shared" si="297"/>
        <v>65.234728735299996</v>
      </c>
      <c r="AI589" s="6">
        <f t="shared" si="297"/>
        <v>66.047159034299995</v>
      </c>
      <c r="AJ589" s="6">
        <f t="shared" si="297"/>
        <v>66.842788710299999</v>
      </c>
      <c r="AK589" s="6">
        <f t="shared" si="297"/>
        <v>67.622497064699985</v>
      </c>
      <c r="AL589" s="6">
        <f t="shared" si="297"/>
        <v>68.387763710899989</v>
      </c>
      <c r="AM589" s="6">
        <f t="shared" ref="AM589:CJ589" si="298">SUM(AM469:AM474)</f>
        <v>69.191056136599997</v>
      </c>
      <c r="AN589" s="6">
        <f t="shared" si="298"/>
        <v>70.0230120234</v>
      </c>
      <c r="AO589" s="6">
        <f t="shared" si="298"/>
        <v>70.8813624788</v>
      </c>
      <c r="AP589" s="6">
        <f t="shared" si="298"/>
        <v>71.762922619999998</v>
      </c>
      <c r="AQ589" s="6">
        <f t="shared" si="298"/>
        <v>72.663964438799994</v>
      </c>
      <c r="AR589" s="6">
        <f t="shared" si="298"/>
        <v>73.568412911499991</v>
      </c>
      <c r="AS589" s="6">
        <f t="shared" si="298"/>
        <v>74.478757901700007</v>
      </c>
      <c r="AT589" s="6">
        <f t="shared" si="298"/>
        <v>75.394228255299993</v>
      </c>
      <c r="AU589" s="6">
        <f t="shared" si="298"/>
        <v>76.314411248699997</v>
      </c>
      <c r="AV589" s="6">
        <f t="shared" si="298"/>
        <v>77.239542269499992</v>
      </c>
      <c r="AW589" s="6">
        <f t="shared" si="298"/>
        <v>78.152752637100008</v>
      </c>
      <c r="AX589" s="6">
        <f t="shared" si="298"/>
        <v>79.064955608800005</v>
      </c>
      <c r="AY589" s="6">
        <f t="shared" si="298"/>
        <v>79.978553433000002</v>
      </c>
      <c r="AZ589" s="6">
        <f t="shared" si="298"/>
        <v>80.895678223399997</v>
      </c>
      <c r="BA589" s="6">
        <f t="shared" si="298"/>
        <v>81.818677887899995</v>
      </c>
      <c r="BB589" s="6">
        <f t="shared" si="298"/>
        <v>82.802459791499999</v>
      </c>
      <c r="BC589" s="6">
        <f t="shared" si="298"/>
        <v>83.729804277900001</v>
      </c>
      <c r="BD589" s="6">
        <f t="shared" si="298"/>
        <v>84.621649643399991</v>
      </c>
      <c r="BE589" s="6">
        <f t="shared" si="298"/>
        <v>85.497591592100008</v>
      </c>
      <c r="BF589" s="6">
        <f t="shared" si="298"/>
        <v>86.369671269500003</v>
      </c>
      <c r="BG589" s="6">
        <f t="shared" si="298"/>
        <v>87.225592623599994</v>
      </c>
      <c r="BH589" s="6">
        <f t="shared" si="298"/>
        <v>88.07664011979999</v>
      </c>
      <c r="BI589" s="6">
        <f t="shared" si="298"/>
        <v>88.927975774399982</v>
      </c>
      <c r="BJ589" s="6">
        <f t="shared" si="298"/>
        <v>89.783002928900004</v>
      </c>
      <c r="BK589" s="6">
        <f t="shared" si="298"/>
        <v>90.644312289699997</v>
      </c>
      <c r="BL589" s="6">
        <f t="shared" si="298"/>
        <v>91.513793466400017</v>
      </c>
      <c r="BM589" s="6">
        <f t="shared" si="298"/>
        <v>92.392987155300005</v>
      </c>
      <c r="BN589" s="6">
        <f t="shared" si="298"/>
        <v>93.282860288899997</v>
      </c>
      <c r="BO589" s="6">
        <f t="shared" si="298"/>
        <v>94.184012456999994</v>
      </c>
      <c r="BP589" s="6">
        <f t="shared" si="298"/>
        <v>95.096752730299997</v>
      </c>
      <c r="BQ589" s="6">
        <f t="shared" si="298"/>
        <v>96.002246715299989</v>
      </c>
      <c r="BR589" s="6">
        <f t="shared" si="298"/>
        <v>96.907714503499989</v>
      </c>
      <c r="BS589" s="6">
        <f t="shared" si="298"/>
        <v>97.815466998299996</v>
      </c>
      <c r="BT589" s="6">
        <f t="shared" si="298"/>
        <v>98.727340440099994</v>
      </c>
      <c r="BU589" s="6">
        <f t="shared" si="298"/>
        <v>99.645104752400002</v>
      </c>
      <c r="BV589" s="6">
        <f t="shared" si="298"/>
        <v>100.5703217806</v>
      </c>
      <c r="BW589" s="6">
        <f t="shared" si="298"/>
        <v>101.5038700612</v>
      </c>
      <c r="BX589" s="6">
        <f t="shared" si="298"/>
        <v>102.446415078</v>
      </c>
      <c r="BY589" s="6">
        <f t="shared" si="298"/>
        <v>103.3983366337</v>
      </c>
      <c r="BZ589" s="6">
        <f t="shared" si="298"/>
        <v>104.3598115345</v>
      </c>
      <c r="CA589" s="6">
        <f t="shared" si="298"/>
        <v>105.31657566429999</v>
      </c>
      <c r="CB589" s="6">
        <f t="shared" si="298"/>
        <v>106.27404755000001</v>
      </c>
      <c r="CC589" s="6">
        <f t="shared" si="298"/>
        <v>107.234168786</v>
      </c>
      <c r="CD589" s="6">
        <f t="shared" si="298"/>
        <v>108.19857841</v>
      </c>
      <c r="CE589" s="6">
        <f t="shared" si="298"/>
        <v>109.16888108100001</v>
      </c>
      <c r="CF589" s="6">
        <f t="shared" si="298"/>
        <v>110.14668519800001</v>
      </c>
      <c r="CG589" s="6">
        <f t="shared" si="298"/>
        <v>111.13251435399999</v>
      </c>
      <c r="CH589" s="6">
        <f t="shared" si="298"/>
        <v>112.127086694</v>
      </c>
      <c r="CI589" s="6">
        <f t="shared" si="298"/>
        <v>113.13091783599999</v>
      </c>
      <c r="CJ589" s="6">
        <f t="shared" si="298"/>
        <v>114.144350492</v>
      </c>
    </row>
    <row r="590" spans="1:88" x14ac:dyDescent="0.3">
      <c r="B590" t="s">
        <v>24</v>
      </c>
      <c r="C590" s="6">
        <f>SUM(C475:C483)</f>
        <v>29.576947939899998</v>
      </c>
      <c r="D590" s="6">
        <f t="shared" ref="D590:BO590" si="299">SUM(D475:D483)</f>
        <v>30.019315464999998</v>
      </c>
      <c r="E590" s="6">
        <f t="shared" si="299"/>
        <v>30.476940026199998</v>
      </c>
      <c r="F590" s="6">
        <f t="shared" si="299"/>
        <v>30.864542510900002</v>
      </c>
      <c r="G590" s="6">
        <f t="shared" si="299"/>
        <v>31.2361029206</v>
      </c>
      <c r="H590" s="6">
        <f t="shared" si="299"/>
        <v>31.610625380399998</v>
      </c>
      <c r="I590" s="6">
        <f t="shared" si="299"/>
        <v>31.938588779099998</v>
      </c>
      <c r="J590" s="6">
        <f t="shared" si="299"/>
        <v>32.231472965400002</v>
      </c>
      <c r="K590" s="6">
        <f t="shared" si="299"/>
        <v>32.486300946599997</v>
      </c>
      <c r="L590" s="6">
        <f t="shared" si="299"/>
        <v>32.7041434717</v>
      </c>
      <c r="M590" s="6">
        <f t="shared" si="299"/>
        <v>32.886303503000001</v>
      </c>
      <c r="N590" s="6">
        <f t="shared" si="299"/>
        <v>33.025055183799999</v>
      </c>
      <c r="O590" s="6">
        <f t="shared" si="299"/>
        <v>33.125464845300002</v>
      </c>
      <c r="P590" s="6">
        <f t="shared" si="299"/>
        <v>33.187451985100004</v>
      </c>
      <c r="Q590" s="6">
        <f t="shared" si="299"/>
        <v>33.211148860999998</v>
      </c>
      <c r="R590" s="6">
        <f t="shared" si="299"/>
        <v>33.198129718499999</v>
      </c>
      <c r="S590" s="6">
        <f t="shared" si="299"/>
        <v>33.032976976900002</v>
      </c>
      <c r="T590" s="6">
        <f t="shared" si="299"/>
        <v>32.850535002499996</v>
      </c>
      <c r="U590" s="6">
        <f t="shared" si="299"/>
        <v>32.672456468</v>
      </c>
      <c r="V590" s="6">
        <f t="shared" si="299"/>
        <v>32.503385012899997</v>
      </c>
      <c r="W590" s="6">
        <f t="shared" si="299"/>
        <v>32.344345079100002</v>
      </c>
      <c r="X590" s="6">
        <f t="shared" si="299"/>
        <v>32.205688692799995</v>
      </c>
      <c r="Y590" s="6">
        <f t="shared" si="299"/>
        <v>32.077603955700006</v>
      </c>
      <c r="Z590" s="6">
        <f t="shared" si="299"/>
        <v>31.9586633887</v>
      </c>
      <c r="AA590" s="6">
        <f t="shared" si="299"/>
        <v>31.848596598900006</v>
      </c>
      <c r="AB590" s="6">
        <f t="shared" si="299"/>
        <v>31.747355843099999</v>
      </c>
      <c r="AC590" s="6">
        <f t="shared" si="299"/>
        <v>31.656310438900004</v>
      </c>
      <c r="AD590" s="6">
        <f t="shared" si="299"/>
        <v>31.573644955100001</v>
      </c>
      <c r="AE590" s="6">
        <f t="shared" si="299"/>
        <v>31.4993018871</v>
      </c>
      <c r="AF590" s="6">
        <f t="shared" si="299"/>
        <v>31.433178793799996</v>
      </c>
      <c r="AG590" s="6">
        <f t="shared" si="299"/>
        <v>31.3752462253</v>
      </c>
      <c r="AH590" s="6">
        <f t="shared" si="299"/>
        <v>31.3243668189</v>
      </c>
      <c r="AI590" s="6">
        <f t="shared" si="299"/>
        <v>31.281035544600002</v>
      </c>
      <c r="AJ590" s="6">
        <f t="shared" si="299"/>
        <v>31.2457228751</v>
      </c>
      <c r="AK590" s="6">
        <f t="shared" si="299"/>
        <v>31.2187416308</v>
      </c>
      <c r="AL590" s="6">
        <f t="shared" si="299"/>
        <v>31.200368704300001</v>
      </c>
      <c r="AM590" s="6">
        <f t="shared" si="299"/>
        <v>31.467632192199996</v>
      </c>
      <c r="AN590" s="6">
        <f t="shared" si="299"/>
        <v>31.789399244799998</v>
      </c>
      <c r="AO590" s="6">
        <f t="shared" si="299"/>
        <v>32.137218927299998</v>
      </c>
      <c r="AP590" s="6">
        <f t="shared" si="299"/>
        <v>32.507146143699998</v>
      </c>
      <c r="AQ590" s="6">
        <f t="shared" si="299"/>
        <v>32.8983841736</v>
      </c>
      <c r="AR590" s="6">
        <f t="shared" si="299"/>
        <v>33.306062113199999</v>
      </c>
      <c r="AS590" s="6">
        <f t="shared" si="299"/>
        <v>33.733246697199995</v>
      </c>
      <c r="AT590" s="6">
        <f t="shared" si="299"/>
        <v>34.180567546600003</v>
      </c>
      <c r="AU590" s="6">
        <f t="shared" si="299"/>
        <v>34.648167812299995</v>
      </c>
      <c r="AV590" s="6">
        <f t="shared" si="299"/>
        <v>35.136116768999997</v>
      </c>
      <c r="AW590" s="6">
        <f t="shared" si="299"/>
        <v>35.637872623400007</v>
      </c>
      <c r="AX590" s="6">
        <f t="shared" si="299"/>
        <v>36.158154898399999</v>
      </c>
      <c r="AY590" s="6">
        <f t="shared" si="299"/>
        <v>36.698156617599992</v>
      </c>
      <c r="AZ590" s="6">
        <f t="shared" si="299"/>
        <v>37.258367676100001</v>
      </c>
      <c r="BA590" s="6">
        <f t="shared" si="299"/>
        <v>37.839079779100004</v>
      </c>
      <c r="BB590" s="6">
        <f t="shared" si="299"/>
        <v>38.414662416200002</v>
      </c>
      <c r="BC590" s="6">
        <f t="shared" si="299"/>
        <v>39.016401264900004</v>
      </c>
      <c r="BD590" s="6">
        <f t="shared" si="299"/>
        <v>39.643747452900001</v>
      </c>
      <c r="BE590" s="6">
        <f t="shared" si="299"/>
        <v>40.2934195387</v>
      </c>
      <c r="BF590" s="6">
        <f t="shared" si="299"/>
        <v>40.9639346429</v>
      </c>
      <c r="BG590" s="6">
        <f t="shared" si="299"/>
        <v>41.644976440800001</v>
      </c>
      <c r="BH590" s="6">
        <f t="shared" si="299"/>
        <v>42.344143149900006</v>
      </c>
      <c r="BI590" s="6">
        <f t="shared" si="299"/>
        <v>43.063219178400004</v>
      </c>
      <c r="BJ590" s="6">
        <f t="shared" si="299"/>
        <v>43.802859261600005</v>
      </c>
      <c r="BK590" s="6">
        <f t="shared" si="299"/>
        <v>44.563484023699999</v>
      </c>
      <c r="BL590" s="6">
        <f t="shared" si="299"/>
        <v>45.345808372800001</v>
      </c>
      <c r="BM590" s="6">
        <f t="shared" si="299"/>
        <v>46.1498367465</v>
      </c>
      <c r="BN590" s="6">
        <f t="shared" si="299"/>
        <v>46.9758061219</v>
      </c>
      <c r="BO590" s="6">
        <f t="shared" si="299"/>
        <v>47.8239720738</v>
      </c>
      <c r="BP590" s="6">
        <f t="shared" ref="BP590:CJ590" si="300">SUM(BP475:BP483)</f>
        <v>48.694588672100004</v>
      </c>
      <c r="BQ590" s="6">
        <f t="shared" si="300"/>
        <v>49.577899726200002</v>
      </c>
      <c r="BR590" s="6">
        <f t="shared" si="300"/>
        <v>50.481721783600001</v>
      </c>
      <c r="BS590" s="6">
        <f t="shared" si="300"/>
        <v>51.407905476799996</v>
      </c>
      <c r="BT590" s="6">
        <f t="shared" si="300"/>
        <v>52.3571972015</v>
      </c>
      <c r="BU590" s="6">
        <f t="shared" si="300"/>
        <v>53.3301365907</v>
      </c>
      <c r="BV590" s="6">
        <f t="shared" si="300"/>
        <v>54.326632099299999</v>
      </c>
      <c r="BW590" s="6">
        <f t="shared" si="300"/>
        <v>55.3476336465</v>
      </c>
      <c r="BX590" s="6">
        <f t="shared" si="300"/>
        <v>56.393674099000002</v>
      </c>
      <c r="BY590" s="6">
        <f t="shared" si="300"/>
        <v>57.465235205300004</v>
      </c>
      <c r="BZ590" s="6">
        <f t="shared" si="300"/>
        <v>58.562801308999994</v>
      </c>
      <c r="CA590" s="6">
        <f t="shared" si="300"/>
        <v>59.678516311600006</v>
      </c>
      <c r="CB590" s="6">
        <f t="shared" si="300"/>
        <v>60.819260593099997</v>
      </c>
      <c r="CC590" s="6">
        <f t="shared" si="300"/>
        <v>61.986843896400003</v>
      </c>
      <c r="CD590" s="6">
        <f t="shared" si="300"/>
        <v>63.182165731699996</v>
      </c>
      <c r="CE590" s="6">
        <f t="shared" si="300"/>
        <v>64.405958977099999</v>
      </c>
      <c r="CF590" s="6">
        <f t="shared" si="300"/>
        <v>65.657023516600006</v>
      </c>
      <c r="CG590" s="6">
        <f t="shared" si="300"/>
        <v>66.937596684300004</v>
      </c>
      <c r="CH590" s="6">
        <f t="shared" si="300"/>
        <v>68.248565573500002</v>
      </c>
      <c r="CI590" s="6">
        <f t="shared" si="300"/>
        <v>69.590645876799996</v>
      </c>
      <c r="CJ590" s="6">
        <f t="shared" si="300"/>
        <v>70.964540865799989</v>
      </c>
    </row>
    <row r="591" spans="1:88" x14ac:dyDescent="0.3">
      <c r="B591" t="s">
        <v>11</v>
      </c>
      <c r="C591" s="6">
        <f>SUM(C484:C498)</f>
        <v>15.959136928199998</v>
      </c>
      <c r="D591" s="6">
        <f t="shared" ref="D591:BO591" si="301">SUM(D484:D498)</f>
        <v>15.802582879399997</v>
      </c>
      <c r="E591" s="6">
        <f t="shared" si="301"/>
        <v>15.716042535199998</v>
      </c>
      <c r="F591" s="6">
        <f t="shared" si="301"/>
        <v>15.695338020299999</v>
      </c>
      <c r="G591" s="6">
        <f t="shared" si="301"/>
        <v>15.716958988999998</v>
      </c>
      <c r="H591" s="6">
        <f t="shared" si="301"/>
        <v>15.777747600200003</v>
      </c>
      <c r="I591" s="6">
        <f t="shared" si="301"/>
        <v>15.879133692799998</v>
      </c>
      <c r="J591" s="6">
        <f t="shared" si="301"/>
        <v>16.009109452899999</v>
      </c>
      <c r="K591" s="6">
        <f t="shared" si="301"/>
        <v>16.160126265600002</v>
      </c>
      <c r="L591" s="6">
        <f t="shared" si="301"/>
        <v>16.325571633700001</v>
      </c>
      <c r="M591" s="6">
        <f t="shared" si="301"/>
        <v>16.5030246265</v>
      </c>
      <c r="N591" s="6">
        <f t="shared" si="301"/>
        <v>16.686072830800001</v>
      </c>
      <c r="O591" s="6">
        <f t="shared" si="301"/>
        <v>16.881952872399999</v>
      </c>
      <c r="P591" s="6">
        <f t="shared" si="301"/>
        <v>17.0933674616</v>
      </c>
      <c r="Q591" s="6">
        <f t="shared" si="301"/>
        <v>17.322943660999996</v>
      </c>
      <c r="R591" s="6">
        <f t="shared" si="301"/>
        <v>17.572982566699999</v>
      </c>
      <c r="S591" s="6">
        <f t="shared" si="301"/>
        <v>17.826910857800002</v>
      </c>
      <c r="T591" s="6">
        <f t="shared" si="301"/>
        <v>18.1004257775</v>
      </c>
      <c r="U591" s="6">
        <f t="shared" si="301"/>
        <v>18.395615949099998</v>
      </c>
      <c r="V591" s="6">
        <f t="shared" si="301"/>
        <v>18.709974365199997</v>
      </c>
      <c r="W591" s="6">
        <f t="shared" si="301"/>
        <v>19.039523602700001</v>
      </c>
      <c r="X591" s="6">
        <f t="shared" si="301"/>
        <v>19.371744184800001</v>
      </c>
      <c r="Y591" s="6">
        <f t="shared" si="301"/>
        <v>19.712088094799999</v>
      </c>
      <c r="Z591" s="6">
        <f t="shared" si="301"/>
        <v>20.0587006214</v>
      </c>
      <c r="AA591" s="6">
        <f t="shared" si="301"/>
        <v>20.409953700500001</v>
      </c>
      <c r="AB591" s="6">
        <f t="shared" si="301"/>
        <v>20.764738444299997</v>
      </c>
      <c r="AC591" s="6">
        <f t="shared" si="301"/>
        <v>21.115723251299997</v>
      </c>
      <c r="AD591" s="6">
        <f t="shared" si="301"/>
        <v>21.468067146399996</v>
      </c>
      <c r="AE591" s="6">
        <f t="shared" si="301"/>
        <v>21.821800495899996</v>
      </c>
      <c r="AF591" s="6">
        <f t="shared" si="301"/>
        <v>22.175918838000001</v>
      </c>
      <c r="AG591" s="6">
        <f t="shared" si="301"/>
        <v>22.529470516599996</v>
      </c>
      <c r="AH591" s="6">
        <f t="shared" si="301"/>
        <v>22.875139673600003</v>
      </c>
      <c r="AI591" s="6">
        <f t="shared" si="301"/>
        <v>23.217831507100001</v>
      </c>
      <c r="AJ591" s="6">
        <f t="shared" si="301"/>
        <v>23.557909861400002</v>
      </c>
      <c r="AK591" s="6">
        <f t="shared" si="301"/>
        <v>23.895116551400001</v>
      </c>
      <c r="AL591" s="6">
        <f t="shared" si="301"/>
        <v>24.2291429327</v>
      </c>
      <c r="AM591" s="6">
        <f t="shared" si="301"/>
        <v>24.560751330999999</v>
      </c>
      <c r="AN591" s="6">
        <f t="shared" si="301"/>
        <v>24.891669188100003</v>
      </c>
      <c r="AO591" s="6">
        <f t="shared" si="301"/>
        <v>25.220918253600001</v>
      </c>
      <c r="AP591" s="6">
        <f t="shared" si="301"/>
        <v>25.5477372617</v>
      </c>
      <c r="AQ591" s="6">
        <f t="shared" si="301"/>
        <v>25.871664875000004</v>
      </c>
      <c r="AR591" s="6">
        <f t="shared" si="301"/>
        <v>26.186480842299996</v>
      </c>
      <c r="AS591" s="6">
        <f t="shared" si="301"/>
        <v>26.4964134467</v>
      </c>
      <c r="AT591" s="6">
        <f t="shared" si="301"/>
        <v>26.802340460600004</v>
      </c>
      <c r="AU591" s="6">
        <f t="shared" si="301"/>
        <v>27.104600855999994</v>
      </c>
      <c r="AV591" s="6">
        <f t="shared" si="301"/>
        <v>27.403493364800003</v>
      </c>
      <c r="AW591" s="6">
        <f t="shared" si="301"/>
        <v>27.692443111799996</v>
      </c>
      <c r="AX591" s="6">
        <f t="shared" si="301"/>
        <v>27.976750394300005</v>
      </c>
      <c r="AY591" s="6">
        <f t="shared" si="301"/>
        <v>28.2578674421</v>
      </c>
      <c r="AZ591" s="6">
        <f t="shared" si="301"/>
        <v>28.536527653599997</v>
      </c>
      <c r="BA591" s="6">
        <f t="shared" si="301"/>
        <v>28.8133028098</v>
      </c>
      <c r="BB591" s="6">
        <f t="shared" si="301"/>
        <v>29.079230771399999</v>
      </c>
      <c r="BC591" s="6">
        <f t="shared" si="301"/>
        <v>29.338515408300001</v>
      </c>
      <c r="BD591" s="6">
        <f t="shared" si="301"/>
        <v>29.593303306699998</v>
      </c>
      <c r="BE591" s="6">
        <f t="shared" si="301"/>
        <v>29.844629915300001</v>
      </c>
      <c r="BF591" s="6">
        <f t="shared" si="301"/>
        <v>30.093472261499997</v>
      </c>
      <c r="BG591" s="6">
        <f t="shared" si="301"/>
        <v>30.331754556699998</v>
      </c>
      <c r="BH591" s="6">
        <f t="shared" si="301"/>
        <v>30.566350305899999</v>
      </c>
      <c r="BI591" s="6">
        <f t="shared" si="301"/>
        <v>30.799279379400001</v>
      </c>
      <c r="BJ591" s="6">
        <f t="shared" si="301"/>
        <v>31.031414061300001</v>
      </c>
      <c r="BK591" s="6">
        <f t="shared" si="301"/>
        <v>31.2632979262</v>
      </c>
      <c r="BL591" s="6">
        <f t="shared" si="301"/>
        <v>31.495202990799999</v>
      </c>
      <c r="BM591" s="6">
        <f t="shared" si="301"/>
        <v>31.727538060499999</v>
      </c>
      <c r="BN591" s="6">
        <f t="shared" si="301"/>
        <v>31.960492397600003</v>
      </c>
      <c r="BO591" s="6">
        <f t="shared" si="301"/>
        <v>32.194178058299997</v>
      </c>
      <c r="BP591" s="6">
        <f t="shared" ref="BP591:CJ591" si="302">SUM(BP484:BP498)</f>
        <v>32.428657232100001</v>
      </c>
      <c r="BQ591" s="6">
        <f t="shared" si="302"/>
        <v>32.655662979000006</v>
      </c>
      <c r="BR591" s="6">
        <f t="shared" si="302"/>
        <v>32.880876076900002</v>
      </c>
      <c r="BS591" s="6">
        <f t="shared" si="302"/>
        <v>33.105760443400001</v>
      </c>
      <c r="BT591" s="6">
        <f t="shared" si="302"/>
        <v>33.330875986000002</v>
      </c>
      <c r="BU591" s="6">
        <f t="shared" si="302"/>
        <v>33.556572176600007</v>
      </c>
      <c r="BV591" s="6">
        <f t="shared" si="302"/>
        <v>33.783246672600008</v>
      </c>
      <c r="BW591" s="6">
        <f t="shared" si="302"/>
        <v>34.010887178399997</v>
      </c>
      <c r="BX591" s="6">
        <f t="shared" si="302"/>
        <v>34.239597100099999</v>
      </c>
      <c r="BY591" s="6">
        <f t="shared" si="302"/>
        <v>34.469449064700001</v>
      </c>
      <c r="BZ591" s="6">
        <f t="shared" si="302"/>
        <v>34.700495781699999</v>
      </c>
      <c r="CA591" s="6">
        <f t="shared" si="302"/>
        <v>34.926561661100003</v>
      </c>
      <c r="CB591" s="6">
        <f t="shared" si="302"/>
        <v>35.151876440199999</v>
      </c>
      <c r="CC591" s="6">
        <f t="shared" si="302"/>
        <v>35.377603163899998</v>
      </c>
      <c r="CD591" s="6">
        <f t="shared" si="302"/>
        <v>35.604220368500002</v>
      </c>
      <c r="CE591" s="6">
        <f t="shared" si="302"/>
        <v>35.832036425799991</v>
      </c>
      <c r="CF591" s="6">
        <f t="shared" si="302"/>
        <v>36.061670065000001</v>
      </c>
      <c r="CG591" s="6">
        <f t="shared" si="302"/>
        <v>36.292771445100001</v>
      </c>
      <c r="CH591" s="6">
        <f t="shared" si="302"/>
        <v>36.525434155199996</v>
      </c>
      <c r="CI591" s="6">
        <f t="shared" si="302"/>
        <v>36.759758765200004</v>
      </c>
      <c r="CJ591" s="6">
        <f t="shared" si="302"/>
        <v>36.995820240000008</v>
      </c>
    </row>
    <row r="593" spans="1:88" x14ac:dyDescent="0.3">
      <c r="A593" s="12" t="s">
        <v>66</v>
      </c>
      <c r="C593" s="7" t="s">
        <v>46</v>
      </c>
      <c r="D593" s="7" t="s">
        <v>14</v>
      </c>
      <c r="E593" s="7" t="s">
        <v>15</v>
      </c>
      <c r="F593" s="7" t="s">
        <v>16</v>
      </c>
      <c r="G593" s="7" t="s">
        <v>101</v>
      </c>
    </row>
    <row r="594" spans="1:88" x14ac:dyDescent="0.3">
      <c r="A594" t="s">
        <v>27</v>
      </c>
      <c r="B594" t="s">
        <v>7</v>
      </c>
      <c r="C594" s="6">
        <f>H580</f>
        <v>13.5906870712</v>
      </c>
      <c r="D594" s="6">
        <f>R580</f>
        <v>12.581458719599999</v>
      </c>
      <c r="E594" s="6">
        <f>AB580</f>
        <v>12.061992930100001</v>
      </c>
      <c r="F594" s="6">
        <f>AL580</f>
        <v>12.000599166299999</v>
      </c>
      <c r="G594" s="6">
        <f t="shared" ref="G594:G605" si="303">CJ580</f>
        <v>11.5996740798</v>
      </c>
    </row>
    <row r="595" spans="1:88" x14ac:dyDescent="0.3">
      <c r="B595" t="s">
        <v>84</v>
      </c>
      <c r="C595" s="6">
        <f t="shared" ref="C595:C605" si="304">H581</f>
        <v>9.1076821750000008</v>
      </c>
      <c r="D595" s="6">
        <f t="shared" ref="D595:D605" si="305">R581</f>
        <v>8.4883157879999995</v>
      </c>
      <c r="E595" s="6">
        <f t="shared" ref="E595:E605" si="306">AB581</f>
        <v>8.3585559489999994</v>
      </c>
      <c r="F595" s="6">
        <f t="shared" ref="F595:F605" si="307">AL581</f>
        <v>8.3794269519999993</v>
      </c>
      <c r="G595" s="6">
        <f t="shared" si="303"/>
        <v>8.2431818020000005</v>
      </c>
    </row>
    <row r="596" spans="1:88" x14ac:dyDescent="0.3">
      <c r="B596" t="s">
        <v>85</v>
      </c>
      <c r="C596" s="6">
        <f t="shared" si="304"/>
        <v>20.937353639000001</v>
      </c>
      <c r="D596" s="6">
        <f t="shared" si="305"/>
        <v>22.351134552000001</v>
      </c>
      <c r="E596" s="6">
        <f t="shared" si="306"/>
        <v>24.928814166999999</v>
      </c>
      <c r="F596" s="6">
        <f t="shared" si="307"/>
        <v>28.124290637000001</v>
      </c>
      <c r="G596" s="6">
        <f t="shared" si="303"/>
        <v>47.807628479999998</v>
      </c>
    </row>
    <row r="597" spans="1:88" x14ac:dyDescent="0.3">
      <c r="B597" t="s">
        <v>86</v>
      </c>
      <c r="C597" s="6">
        <f t="shared" si="304"/>
        <v>6.1672247020000004</v>
      </c>
      <c r="D597" s="6">
        <f t="shared" si="305"/>
        <v>6.5625698749999994</v>
      </c>
      <c r="E597" s="6">
        <f t="shared" si="306"/>
        <v>7.2295406399999997</v>
      </c>
      <c r="F597" s="6">
        <f t="shared" si="307"/>
        <v>8.1695367369999996</v>
      </c>
      <c r="G597" s="6">
        <f t="shared" si="303"/>
        <v>13.870416565999999</v>
      </c>
    </row>
    <row r="598" spans="1:88" x14ac:dyDescent="0.3">
      <c r="B598" t="s">
        <v>87</v>
      </c>
      <c r="C598" s="6">
        <f t="shared" si="304"/>
        <v>19.951577712000002</v>
      </c>
      <c r="D598" s="6">
        <f t="shared" si="305"/>
        <v>21.025204011</v>
      </c>
      <c r="E598" s="6">
        <f t="shared" si="306"/>
        <v>22.972710266</v>
      </c>
      <c r="F598" s="6">
        <f t="shared" si="307"/>
        <v>25.979306560000001</v>
      </c>
      <c r="G598" s="6">
        <f t="shared" si="303"/>
        <v>43.94388069</v>
      </c>
    </row>
    <row r="599" spans="1:88" x14ac:dyDescent="0.3">
      <c r="B599" t="s">
        <v>88</v>
      </c>
      <c r="C599" s="6">
        <f t="shared" si="304"/>
        <v>17.061996552900002</v>
      </c>
      <c r="D599" s="6">
        <f t="shared" si="305"/>
        <v>16.879579867899999</v>
      </c>
      <c r="E599" s="6">
        <f t="shared" si="306"/>
        <v>18.428746717199999</v>
      </c>
      <c r="F599" s="6">
        <f t="shared" si="307"/>
        <v>20.574523660200001</v>
      </c>
      <c r="G599" s="6">
        <f t="shared" si="303"/>
        <v>34.157653826000001</v>
      </c>
    </row>
    <row r="600" spans="1:88" x14ac:dyDescent="0.3">
      <c r="B600" t="s">
        <v>89</v>
      </c>
      <c r="C600" s="6">
        <f t="shared" si="304"/>
        <v>15.11879529</v>
      </c>
      <c r="D600" s="6">
        <f t="shared" si="305"/>
        <v>15.138365159999999</v>
      </c>
      <c r="E600" s="6">
        <f t="shared" si="306"/>
        <v>16.301316310000001</v>
      </c>
      <c r="F600" s="6">
        <f t="shared" si="307"/>
        <v>17.94411758</v>
      </c>
      <c r="G600" s="6">
        <f t="shared" si="303"/>
        <v>28.46859568</v>
      </c>
    </row>
    <row r="601" spans="1:88" x14ac:dyDescent="0.3">
      <c r="B601" t="s">
        <v>90</v>
      </c>
      <c r="C601" s="6">
        <f t="shared" si="304"/>
        <v>19.285623319999999</v>
      </c>
      <c r="D601" s="6">
        <f t="shared" si="305"/>
        <v>20.965338190000001</v>
      </c>
      <c r="E601" s="6">
        <f t="shared" si="306"/>
        <v>23.704204780000001</v>
      </c>
      <c r="F601" s="6">
        <f t="shared" si="307"/>
        <v>27.22693919</v>
      </c>
      <c r="G601" s="6">
        <f t="shared" si="303"/>
        <v>50.706485919999999</v>
      </c>
    </row>
    <row r="602" spans="1:88" x14ac:dyDescent="0.3">
      <c r="B602" t="s">
        <v>91</v>
      </c>
      <c r="C602" s="6">
        <f t="shared" si="304"/>
        <v>9.0436309369999996</v>
      </c>
      <c r="D602" s="6">
        <f t="shared" si="305"/>
        <v>9.5208420790000012</v>
      </c>
      <c r="E602" s="6">
        <f t="shared" si="306"/>
        <v>10.374909448</v>
      </c>
      <c r="F602" s="6">
        <f t="shared" si="307"/>
        <v>11.559252526</v>
      </c>
      <c r="G602" s="6">
        <f t="shared" si="303"/>
        <v>18.924052887999999</v>
      </c>
    </row>
    <row r="603" spans="1:88" x14ac:dyDescent="0.3">
      <c r="B603" t="s">
        <v>10</v>
      </c>
      <c r="C603" s="6">
        <f t="shared" si="304"/>
        <v>53.315935389400003</v>
      </c>
      <c r="D603" s="6">
        <f t="shared" si="305"/>
        <v>54.704211136200001</v>
      </c>
      <c r="E603" s="6">
        <f t="shared" si="306"/>
        <v>60.166161226200003</v>
      </c>
      <c r="F603" s="6">
        <f t="shared" si="307"/>
        <v>68.387763710899989</v>
      </c>
      <c r="G603" s="6">
        <f t="shared" si="303"/>
        <v>114.144350492</v>
      </c>
    </row>
    <row r="604" spans="1:88" x14ac:dyDescent="0.3">
      <c r="B604" t="s">
        <v>24</v>
      </c>
      <c r="C604" s="6">
        <f t="shared" si="304"/>
        <v>31.610625380399998</v>
      </c>
      <c r="D604" s="6">
        <f t="shared" si="305"/>
        <v>33.198129718499999</v>
      </c>
      <c r="E604" s="6">
        <f t="shared" si="306"/>
        <v>31.747355843099999</v>
      </c>
      <c r="F604" s="6">
        <f t="shared" si="307"/>
        <v>31.200368704300001</v>
      </c>
      <c r="G604" s="6">
        <f t="shared" si="303"/>
        <v>70.964540865799989</v>
      </c>
    </row>
    <row r="605" spans="1:88" x14ac:dyDescent="0.3">
      <c r="B605" t="s">
        <v>11</v>
      </c>
      <c r="C605" s="6">
        <f t="shared" si="304"/>
        <v>15.777747600200003</v>
      </c>
      <c r="D605" s="6">
        <f t="shared" si="305"/>
        <v>17.572982566699999</v>
      </c>
      <c r="E605" s="6">
        <f t="shared" si="306"/>
        <v>20.764738444299997</v>
      </c>
      <c r="F605" s="6">
        <f t="shared" si="307"/>
        <v>24.2291429327</v>
      </c>
      <c r="G605" s="6">
        <f t="shared" si="303"/>
        <v>36.995820240000008</v>
      </c>
    </row>
    <row r="606" spans="1:88" x14ac:dyDescent="0.3">
      <c r="C606" s="6"/>
      <c r="D606" s="6"/>
      <c r="E606" s="6"/>
      <c r="F606" s="6"/>
      <c r="G606" s="6"/>
    </row>
    <row r="607" spans="1:88" x14ac:dyDescent="0.3">
      <c r="A607" s="12" t="s">
        <v>66</v>
      </c>
      <c r="B607" t="s">
        <v>7</v>
      </c>
      <c r="C607" s="6">
        <f>C500+C501+C502+C503+C504+C505</f>
        <v>14.482390828800002</v>
      </c>
      <c r="D607" s="6">
        <f t="shared" ref="D607:BO607" si="308">D500+D501+D502+D503+D504+D505</f>
        <v>14.175708155499999</v>
      </c>
      <c r="E607" s="6">
        <f t="shared" si="308"/>
        <v>13.895048131100001</v>
      </c>
      <c r="F607" s="6">
        <f t="shared" si="308"/>
        <v>13.666807054200001</v>
      </c>
      <c r="G607" s="6">
        <f t="shared" si="308"/>
        <v>13.574051386200001</v>
      </c>
      <c r="H607" s="6">
        <f t="shared" si="308"/>
        <v>13.5906870712</v>
      </c>
      <c r="I607" s="6">
        <f t="shared" si="308"/>
        <v>13.632184661</v>
      </c>
      <c r="J607" s="6">
        <f t="shared" si="308"/>
        <v>13.1288609015</v>
      </c>
      <c r="K607" s="6">
        <f t="shared" si="308"/>
        <v>12.5635761401</v>
      </c>
      <c r="L607" s="6">
        <f t="shared" si="308"/>
        <v>12.023240340400001</v>
      </c>
      <c r="M607" s="6">
        <f t="shared" si="308"/>
        <v>11.4873062972</v>
      </c>
      <c r="N607" s="6">
        <f t="shared" si="308"/>
        <v>10.9913923913</v>
      </c>
      <c r="O607" s="6">
        <f t="shared" si="308"/>
        <v>10.526260517700001</v>
      </c>
      <c r="P607" s="6">
        <f t="shared" si="308"/>
        <v>10.0872663046</v>
      </c>
      <c r="Q607" s="6">
        <f t="shared" si="308"/>
        <v>9.6751274579999986</v>
      </c>
      <c r="R607" s="6">
        <f t="shared" si="308"/>
        <v>9.2894951917000004</v>
      </c>
      <c r="S607" s="6">
        <f t="shared" si="308"/>
        <v>8.9169891847000002</v>
      </c>
      <c r="T607" s="6">
        <f t="shared" si="308"/>
        <v>8.5638970165999986</v>
      </c>
      <c r="U607" s="6">
        <f t="shared" si="308"/>
        <v>8.2317572117000015</v>
      </c>
      <c r="V607" s="6">
        <f t="shared" si="308"/>
        <v>7.9198542542000006</v>
      </c>
      <c r="W607" s="6">
        <f t="shared" si="308"/>
        <v>7.6263341286999999</v>
      </c>
      <c r="X607" s="6">
        <f t="shared" si="308"/>
        <v>7.3462010327999998</v>
      </c>
      <c r="Y607" s="6">
        <f t="shared" si="308"/>
        <v>7.0794107328999996</v>
      </c>
      <c r="Z607" s="6">
        <f t="shared" si="308"/>
        <v>6.8236696233999998</v>
      </c>
      <c r="AA607" s="6">
        <f t="shared" si="308"/>
        <v>6.5768072286000008</v>
      </c>
      <c r="AB607" s="6">
        <f t="shared" si="308"/>
        <v>6.3369205779</v>
      </c>
      <c r="AC607" s="6">
        <f t="shared" si="308"/>
        <v>6.1006975949999998</v>
      </c>
      <c r="AD607" s="6">
        <f t="shared" si="308"/>
        <v>5.8688253317000001</v>
      </c>
      <c r="AE607" s="6">
        <f t="shared" si="308"/>
        <v>5.6399127902999995</v>
      </c>
      <c r="AF607" s="6">
        <f t="shared" si="308"/>
        <v>5.4124856564000003</v>
      </c>
      <c r="AG607" s="6">
        <f t="shared" si="308"/>
        <v>5.1852832348</v>
      </c>
      <c r="AH607" s="6">
        <f t="shared" si="308"/>
        <v>4.9554719767000002</v>
      </c>
      <c r="AI607" s="6">
        <f t="shared" si="308"/>
        <v>4.7235944177000002</v>
      </c>
      <c r="AJ607" s="6">
        <f t="shared" si="308"/>
        <v>4.4884609418999997</v>
      </c>
      <c r="AK607" s="6">
        <f t="shared" si="308"/>
        <v>4.2485198383</v>
      </c>
      <c r="AL607" s="6">
        <f t="shared" si="308"/>
        <v>4.0019086142000004</v>
      </c>
      <c r="AM607" s="6">
        <f t="shared" si="308"/>
        <v>4.0145017242000005</v>
      </c>
      <c r="AN607" s="6">
        <f t="shared" si="308"/>
        <v>4.0211786357000001</v>
      </c>
      <c r="AO607" s="6">
        <f t="shared" si="308"/>
        <v>4.0234486035000003</v>
      </c>
      <c r="AP607" s="6">
        <f t="shared" si="308"/>
        <v>4.0225580399999998</v>
      </c>
      <c r="AQ607" s="6">
        <f t="shared" si="308"/>
        <v>4.0194434584999996</v>
      </c>
      <c r="AR607" s="6">
        <f t="shared" si="308"/>
        <v>4.0132548057999999</v>
      </c>
      <c r="AS607" s="6">
        <f t="shared" si="308"/>
        <v>4.0057553359</v>
      </c>
      <c r="AT607" s="6">
        <f t="shared" si="308"/>
        <v>3.9974731460000004</v>
      </c>
      <c r="AU607" s="6">
        <f t="shared" si="308"/>
        <v>3.9887723487999995</v>
      </c>
      <c r="AV607" s="6">
        <f t="shared" si="308"/>
        <v>3.9799194064000001</v>
      </c>
      <c r="AW607" s="6">
        <f t="shared" si="308"/>
        <v>3.9692450522999998</v>
      </c>
      <c r="AX607" s="6">
        <f t="shared" si="308"/>
        <v>3.9585437738999998</v>
      </c>
      <c r="AY607" s="6">
        <f t="shared" si="308"/>
        <v>3.9481611214000001</v>
      </c>
      <c r="AZ607" s="6">
        <f t="shared" si="308"/>
        <v>3.9383205668999999</v>
      </c>
      <c r="BA607" s="6">
        <f t="shared" si="308"/>
        <v>3.9291607727</v>
      </c>
      <c r="BB607" s="6">
        <f t="shared" si="308"/>
        <v>3.9184184144000005</v>
      </c>
      <c r="BC607" s="6">
        <f t="shared" si="308"/>
        <v>3.9069459061999998</v>
      </c>
      <c r="BD607" s="6">
        <f t="shared" si="308"/>
        <v>3.8950927447999999</v>
      </c>
      <c r="BE607" s="6">
        <f t="shared" si="308"/>
        <v>3.8830707292</v>
      </c>
      <c r="BF607" s="6">
        <f t="shared" si="308"/>
        <v>3.8710684443000001</v>
      </c>
      <c r="BG607" s="6">
        <f t="shared" si="308"/>
        <v>3.8569475001</v>
      </c>
      <c r="BH607" s="6">
        <f t="shared" si="308"/>
        <v>3.8428706408999997</v>
      </c>
      <c r="BI607" s="6">
        <f t="shared" si="308"/>
        <v>3.8292215668000003</v>
      </c>
      <c r="BJ607" s="6">
        <f t="shared" si="308"/>
        <v>3.8162365553999997</v>
      </c>
      <c r="BK607" s="6">
        <f t="shared" si="308"/>
        <v>3.8040515611000001</v>
      </c>
      <c r="BL607" s="6">
        <f t="shared" si="308"/>
        <v>3.792731286</v>
      </c>
      <c r="BM607" s="6">
        <f t="shared" si="308"/>
        <v>3.7822517083</v>
      </c>
      <c r="BN607" s="6">
        <f t="shared" si="308"/>
        <v>3.7725506041000001</v>
      </c>
      <c r="BO607" s="6">
        <f t="shared" si="308"/>
        <v>3.7635350799</v>
      </c>
      <c r="BP607" s="6">
        <f t="shared" ref="BP607:CJ607" si="309">BP500+BP501+BP502+BP503+BP504+BP505</f>
        <v>3.7550970912000001</v>
      </c>
      <c r="BQ607" s="6">
        <f t="shared" si="309"/>
        <v>3.7450873549999999</v>
      </c>
      <c r="BR607" s="6">
        <f t="shared" si="309"/>
        <v>3.7352201115999999</v>
      </c>
      <c r="BS607" s="6">
        <f t="shared" si="309"/>
        <v>3.7256450947000004</v>
      </c>
      <c r="BT607" s="6">
        <f t="shared" si="309"/>
        <v>3.7164381727000002</v>
      </c>
      <c r="BU607" s="6">
        <f t="shared" si="309"/>
        <v>3.7076373141999999</v>
      </c>
      <c r="BV607" s="6">
        <f t="shared" si="309"/>
        <v>3.6992348365000001</v>
      </c>
      <c r="BW607" s="6">
        <f t="shared" si="309"/>
        <v>3.6912336513000001</v>
      </c>
      <c r="BX607" s="6">
        <f t="shared" si="309"/>
        <v>3.6836082980000002</v>
      </c>
      <c r="BY607" s="6">
        <f t="shared" si="309"/>
        <v>3.6763250201000002</v>
      </c>
      <c r="BZ607" s="6">
        <f t="shared" si="309"/>
        <v>3.6693465728999999</v>
      </c>
      <c r="CA607" s="6">
        <f t="shared" si="309"/>
        <v>3.6611678612999996</v>
      </c>
      <c r="CB607" s="6">
        <f t="shared" si="309"/>
        <v>3.6530770390999998</v>
      </c>
      <c r="CC607" s="6">
        <f t="shared" si="309"/>
        <v>3.6452053550000003</v>
      </c>
      <c r="CD607" s="6">
        <f t="shared" si="309"/>
        <v>3.6376229251000001</v>
      </c>
      <c r="CE607" s="6">
        <f t="shared" si="309"/>
        <v>3.6303636139999997</v>
      </c>
      <c r="CF607" s="6">
        <f t="shared" si="309"/>
        <v>3.6233863376</v>
      </c>
      <c r="CG607" s="6">
        <f t="shared" si="309"/>
        <v>3.6167199393999998</v>
      </c>
      <c r="CH607" s="6">
        <f t="shared" si="309"/>
        <v>3.616702106</v>
      </c>
      <c r="CI607" s="6">
        <f t="shared" si="309"/>
        <v>3.6104359970000002</v>
      </c>
      <c r="CJ607" s="6">
        <f t="shared" si="309"/>
        <v>3.6102118719000003</v>
      </c>
    </row>
    <row r="608" spans="1:88" x14ac:dyDescent="0.3">
      <c r="A608" s="18" t="s">
        <v>102</v>
      </c>
      <c r="B608" t="s">
        <v>84</v>
      </c>
      <c r="C608" s="6">
        <f>C506+C507+C508</f>
        <v>9.6387738459999994</v>
      </c>
      <c r="D608" s="6">
        <f t="shared" ref="D608:BO608" si="310">D506+D507+D508</f>
        <v>9.5023442740000004</v>
      </c>
      <c r="E608" s="6">
        <f t="shared" si="310"/>
        <v>9.3612815749999996</v>
      </c>
      <c r="F608" s="6">
        <f t="shared" si="310"/>
        <v>9.2132939829999998</v>
      </c>
      <c r="G608" s="6">
        <f t="shared" si="310"/>
        <v>9.1334666779999996</v>
      </c>
      <c r="H608" s="6">
        <f t="shared" si="310"/>
        <v>9.1076821750000008</v>
      </c>
      <c r="I608" s="6">
        <f t="shared" si="310"/>
        <v>9.0951301010000005</v>
      </c>
      <c r="J608" s="6">
        <f t="shared" si="310"/>
        <v>8.6857751990000001</v>
      </c>
      <c r="K608" s="6">
        <f t="shared" si="310"/>
        <v>8.2438421200000001</v>
      </c>
      <c r="L608" s="6">
        <f t="shared" si="310"/>
        <v>7.8244168089999997</v>
      </c>
      <c r="M608" s="6">
        <f t="shared" si="310"/>
        <v>7.4204153880000003</v>
      </c>
      <c r="N608" s="6">
        <f t="shared" si="310"/>
        <v>7.0681523579999999</v>
      </c>
      <c r="O608" s="6">
        <f t="shared" si="310"/>
        <v>6.7529365260000001</v>
      </c>
      <c r="P608" s="6">
        <f t="shared" si="310"/>
        <v>6.4647390849999997</v>
      </c>
      <c r="Q608" s="6">
        <f t="shared" si="310"/>
        <v>6.1981372459999999</v>
      </c>
      <c r="R608" s="6">
        <f t="shared" si="310"/>
        <v>5.948945062</v>
      </c>
      <c r="S608" s="6">
        <f t="shared" si="310"/>
        <v>5.6977620990000002</v>
      </c>
      <c r="T608" s="6">
        <f t="shared" si="310"/>
        <v>5.4487800599999998</v>
      </c>
      <c r="U608" s="6">
        <f t="shared" si="310"/>
        <v>5.2054753109999998</v>
      </c>
      <c r="V608" s="6">
        <f t="shared" si="310"/>
        <v>4.969747742</v>
      </c>
      <c r="W608" s="6">
        <f t="shared" si="310"/>
        <v>4.7422945490000004</v>
      </c>
      <c r="X608" s="6">
        <f t="shared" si="310"/>
        <v>4.5229530389999999</v>
      </c>
      <c r="Y608" s="6">
        <f t="shared" si="310"/>
        <v>4.311275717</v>
      </c>
      <c r="Z608" s="6">
        <f t="shared" si="310"/>
        <v>4.1064019979999999</v>
      </c>
      <c r="AA608" s="6">
        <f t="shared" si="310"/>
        <v>3.9074369560000002</v>
      </c>
      <c r="AB608" s="6">
        <f t="shared" si="310"/>
        <v>3.7134818169999999</v>
      </c>
      <c r="AC608" s="6">
        <f t="shared" si="310"/>
        <v>3.523332602</v>
      </c>
      <c r="AD608" s="6">
        <f t="shared" si="310"/>
        <v>3.3367168399999998</v>
      </c>
      <c r="AE608" s="6">
        <f t="shared" si="310"/>
        <v>3.1527063380000002</v>
      </c>
      <c r="AF608" s="6">
        <f t="shared" si="310"/>
        <v>2.9703474110000001</v>
      </c>
      <c r="AG608" s="6">
        <f t="shared" si="310"/>
        <v>2.7887690119999999</v>
      </c>
      <c r="AH608" s="6">
        <f t="shared" si="310"/>
        <v>2.6066549800000001</v>
      </c>
      <c r="AI608" s="6">
        <f t="shared" si="310"/>
        <v>2.423617353</v>
      </c>
      <c r="AJ608" s="6">
        <f t="shared" si="310"/>
        <v>2.2386851390000002</v>
      </c>
      <c r="AK608" s="6">
        <f t="shared" si="310"/>
        <v>2.0506832780000002</v>
      </c>
      <c r="AL608" s="6">
        <f t="shared" si="310"/>
        <v>1.858220717</v>
      </c>
      <c r="AM608" s="6">
        <f t="shared" si="310"/>
        <v>1.8549402230000001</v>
      </c>
      <c r="AN608" s="6">
        <f t="shared" si="310"/>
        <v>1.8474636419999999</v>
      </c>
      <c r="AO608" s="6">
        <f t="shared" si="310"/>
        <v>1.837136522</v>
      </c>
      <c r="AP608" s="6">
        <f t="shared" si="310"/>
        <v>1.8249303699999999</v>
      </c>
      <c r="AQ608" s="6">
        <f t="shared" si="310"/>
        <v>1.811501276</v>
      </c>
      <c r="AR608" s="6">
        <f t="shared" si="310"/>
        <v>1.796841124</v>
      </c>
      <c r="AS608" s="6">
        <f t="shared" si="310"/>
        <v>1.781612261</v>
      </c>
      <c r="AT608" s="6">
        <f t="shared" si="310"/>
        <v>1.766114838</v>
      </c>
      <c r="AU608" s="6">
        <f t="shared" si="310"/>
        <v>1.750555077</v>
      </c>
      <c r="AV608" s="6">
        <f t="shared" si="310"/>
        <v>1.7350886320000001</v>
      </c>
      <c r="AW608" s="6">
        <f t="shared" si="310"/>
        <v>1.7192871729999999</v>
      </c>
      <c r="AX608" s="6">
        <f t="shared" si="310"/>
        <v>1.7036870559999999</v>
      </c>
      <c r="AY608" s="6">
        <f t="shared" si="310"/>
        <v>1.688450665</v>
      </c>
      <c r="AZ608" s="6">
        <f t="shared" si="310"/>
        <v>1.6736740459999999</v>
      </c>
      <c r="BA608" s="6">
        <f t="shared" si="310"/>
        <v>1.6594186980000001</v>
      </c>
      <c r="BB608" s="6">
        <f t="shared" si="310"/>
        <v>1.644707409</v>
      </c>
      <c r="BC608" s="6">
        <f t="shared" si="310"/>
        <v>1.6299923300000001</v>
      </c>
      <c r="BD608" s="6">
        <f t="shared" si="310"/>
        <v>1.615435186</v>
      </c>
      <c r="BE608" s="6">
        <f t="shared" si="310"/>
        <v>1.6010934139999999</v>
      </c>
      <c r="BF608" s="6">
        <f t="shared" si="310"/>
        <v>1.5870012659999999</v>
      </c>
      <c r="BG608" s="6">
        <f t="shared" si="310"/>
        <v>1.5725302779999999</v>
      </c>
      <c r="BH608" s="6">
        <f t="shared" si="310"/>
        <v>1.5582377620000001</v>
      </c>
      <c r="BI608" s="6">
        <f t="shared" si="310"/>
        <v>1.544265293</v>
      </c>
      <c r="BJ608" s="6">
        <f t="shared" si="310"/>
        <v>1.530694977</v>
      </c>
      <c r="BK608" s="6">
        <f t="shared" si="310"/>
        <v>1.5175840089999999</v>
      </c>
      <c r="BL608" s="6">
        <f t="shared" si="310"/>
        <v>1.504971573</v>
      </c>
      <c r="BM608" s="6">
        <f t="shared" si="310"/>
        <v>1.4928633090000001</v>
      </c>
      <c r="BN608" s="6">
        <f t="shared" si="310"/>
        <v>1.481246769</v>
      </c>
      <c r="BO608" s="6">
        <f t="shared" si="310"/>
        <v>1.470092051</v>
      </c>
      <c r="BP608" s="6">
        <f t="shared" ref="BP608:CJ608" si="311">BP506+BP507+BP508</f>
        <v>1.459356455</v>
      </c>
      <c r="BQ608" s="6">
        <f t="shared" si="311"/>
        <v>1.4484307460000001</v>
      </c>
      <c r="BR608" s="6">
        <f t="shared" si="311"/>
        <v>1.4377154750000001</v>
      </c>
      <c r="BS608" s="6">
        <f t="shared" si="311"/>
        <v>1.4272562310000001</v>
      </c>
      <c r="BT608" s="6">
        <f t="shared" si="311"/>
        <v>1.417058953</v>
      </c>
      <c r="BU608" s="6">
        <f t="shared" si="311"/>
        <v>1.4071229839999999</v>
      </c>
      <c r="BV608" s="6">
        <f t="shared" si="311"/>
        <v>1.397437005</v>
      </c>
      <c r="BW608" s="6">
        <f t="shared" si="311"/>
        <v>1.387999193</v>
      </c>
      <c r="BX608" s="6">
        <f t="shared" si="311"/>
        <v>1.378800797</v>
      </c>
      <c r="BY608" s="6">
        <f t="shared" si="311"/>
        <v>1.3698306229999999</v>
      </c>
      <c r="BZ608" s="6">
        <f t="shared" si="311"/>
        <v>1.3610759100000001</v>
      </c>
      <c r="CA608" s="6">
        <f t="shared" si="311"/>
        <v>1.3521327400000001</v>
      </c>
      <c r="CB608" s="6">
        <f t="shared" si="311"/>
        <v>1.3433046850000001</v>
      </c>
      <c r="CC608" s="6">
        <f t="shared" si="311"/>
        <v>1.3346414680000001</v>
      </c>
      <c r="CD608" s="6">
        <f t="shared" si="311"/>
        <v>1.3261607989999999</v>
      </c>
      <c r="CE608" s="6">
        <f t="shared" si="311"/>
        <v>1.3178710069999999</v>
      </c>
      <c r="CF608" s="6">
        <f t="shared" si="311"/>
        <v>1.3097551519999999</v>
      </c>
      <c r="CG608" s="6">
        <f t="shared" si="311"/>
        <v>1.301822722</v>
      </c>
      <c r="CH608" s="6">
        <f t="shared" si="311"/>
        <v>1.3149240680000001</v>
      </c>
      <c r="CI608" s="6">
        <f t="shared" si="311"/>
        <v>1.305039142</v>
      </c>
      <c r="CJ608" s="6">
        <f t="shared" si="311"/>
        <v>1.3042490769999999</v>
      </c>
    </row>
    <row r="609" spans="1:88" x14ac:dyDescent="0.3">
      <c r="B609" t="s">
        <v>85</v>
      </c>
      <c r="C609" s="6">
        <f>C512+C513+C514</f>
        <v>19.084265235</v>
      </c>
      <c r="D609" s="6">
        <f t="shared" ref="D609:BO609" si="312">D512+D513+D514</f>
        <v>19.545348302000001</v>
      </c>
      <c r="E609" s="6">
        <f t="shared" si="312"/>
        <v>20.144005157999999</v>
      </c>
      <c r="F609" s="6">
        <f t="shared" si="312"/>
        <v>20.539392561</v>
      </c>
      <c r="G609" s="6">
        <f t="shared" si="312"/>
        <v>20.771718612000001</v>
      </c>
      <c r="H609" s="6">
        <f t="shared" si="312"/>
        <v>20.937353639000001</v>
      </c>
      <c r="I609" s="6">
        <f t="shared" si="312"/>
        <v>21.068472482000001</v>
      </c>
      <c r="J609" s="6">
        <f t="shared" si="312"/>
        <v>20.948568282</v>
      </c>
      <c r="K609" s="6">
        <f t="shared" si="312"/>
        <v>20.817303692999999</v>
      </c>
      <c r="L609" s="6">
        <f t="shared" si="312"/>
        <v>20.778918357999999</v>
      </c>
      <c r="M609" s="6">
        <f t="shared" si="312"/>
        <v>20.774950807</v>
      </c>
      <c r="N609" s="6">
        <f t="shared" si="312"/>
        <v>20.792202868</v>
      </c>
      <c r="O609" s="6">
        <f t="shared" si="312"/>
        <v>20.803510958</v>
      </c>
      <c r="P609" s="6">
        <f t="shared" si="312"/>
        <v>20.810869265999997</v>
      </c>
      <c r="Q609" s="6">
        <f t="shared" si="312"/>
        <v>20.826143768999998</v>
      </c>
      <c r="R609" s="6">
        <f t="shared" si="312"/>
        <v>20.853797794999998</v>
      </c>
      <c r="S609" s="6">
        <f t="shared" si="312"/>
        <v>20.885653205000001</v>
      </c>
      <c r="T609" s="6">
        <f t="shared" si="312"/>
        <v>20.922583865</v>
      </c>
      <c r="U609" s="6">
        <f t="shared" si="312"/>
        <v>20.961444423</v>
      </c>
      <c r="V609" s="6">
        <f t="shared" si="312"/>
        <v>20.998758866999999</v>
      </c>
      <c r="W609" s="6">
        <f t="shared" si="312"/>
        <v>21.033111870999999</v>
      </c>
      <c r="X609" s="6">
        <f t="shared" si="312"/>
        <v>21.0647059</v>
      </c>
      <c r="Y609" s="6">
        <f t="shared" si="312"/>
        <v>21.095398022999998</v>
      </c>
      <c r="Z609" s="6">
        <f t="shared" si="312"/>
        <v>21.125976475999998</v>
      </c>
      <c r="AA609" s="6">
        <f t="shared" si="312"/>
        <v>21.156991323</v>
      </c>
      <c r="AB609" s="6">
        <f t="shared" si="312"/>
        <v>21.189342184999997</v>
      </c>
      <c r="AC609" s="6">
        <f t="shared" si="312"/>
        <v>21.221740199999999</v>
      </c>
      <c r="AD609" s="6">
        <f t="shared" si="312"/>
        <v>21.258271364000002</v>
      </c>
      <c r="AE609" s="6">
        <f t="shared" si="312"/>
        <v>21.300377127000001</v>
      </c>
      <c r="AF609" s="6">
        <f t="shared" si="312"/>
        <v>21.348768675999999</v>
      </c>
      <c r="AG609" s="6">
        <f t="shared" si="312"/>
        <v>21.404168175999999</v>
      </c>
      <c r="AH609" s="6">
        <f t="shared" si="312"/>
        <v>21.462937094000001</v>
      </c>
      <c r="AI609" s="6">
        <f t="shared" si="312"/>
        <v>21.528050254</v>
      </c>
      <c r="AJ609" s="6">
        <f t="shared" si="312"/>
        <v>21.599508274000002</v>
      </c>
      <c r="AK609" s="6">
        <f t="shared" si="312"/>
        <v>21.676584999999999</v>
      </c>
      <c r="AL609" s="6">
        <f t="shared" si="312"/>
        <v>21.758527777000001</v>
      </c>
      <c r="AM609" s="6">
        <f t="shared" si="312"/>
        <v>21.949643757</v>
      </c>
      <c r="AN609" s="6">
        <f t="shared" si="312"/>
        <v>22.145069681999999</v>
      </c>
      <c r="AO609" s="6">
        <f t="shared" si="312"/>
        <v>22.345532866999999</v>
      </c>
      <c r="AP609" s="6">
        <f t="shared" si="312"/>
        <v>22.546457719999999</v>
      </c>
      <c r="AQ609" s="6">
        <f t="shared" si="312"/>
        <v>22.744820998000002</v>
      </c>
      <c r="AR609" s="6">
        <f t="shared" si="312"/>
        <v>22.934092481</v>
      </c>
      <c r="AS609" s="6">
        <f t="shared" si="312"/>
        <v>23.117810703</v>
      </c>
      <c r="AT609" s="6">
        <f t="shared" si="312"/>
        <v>23.297802430000001</v>
      </c>
      <c r="AU609" s="6">
        <f t="shared" si="312"/>
        <v>23.4754319</v>
      </c>
      <c r="AV609" s="6">
        <f t="shared" si="312"/>
        <v>23.651787022999997</v>
      </c>
      <c r="AW609" s="6">
        <f t="shared" si="312"/>
        <v>23.826170179000002</v>
      </c>
      <c r="AX609" s="6">
        <f t="shared" si="312"/>
        <v>23.996660085000002</v>
      </c>
      <c r="AY609" s="6">
        <f t="shared" si="312"/>
        <v>24.165162445</v>
      </c>
      <c r="AZ609" s="6">
        <f t="shared" si="312"/>
        <v>24.333547486000001</v>
      </c>
      <c r="BA609" s="6">
        <f t="shared" si="312"/>
        <v>24.502858608</v>
      </c>
      <c r="BB609" s="6">
        <f t="shared" si="312"/>
        <v>24.465847050000001</v>
      </c>
      <c r="BC609" s="6">
        <f t="shared" si="312"/>
        <v>24.512801880000001</v>
      </c>
      <c r="BD609" s="6">
        <f t="shared" si="312"/>
        <v>24.627286162999997</v>
      </c>
      <c r="BE609" s="6">
        <f t="shared" si="312"/>
        <v>24.770769539</v>
      </c>
      <c r="BF609" s="6">
        <f t="shared" si="312"/>
        <v>24.923749148999999</v>
      </c>
      <c r="BG609" s="6">
        <f t="shared" si="312"/>
        <v>25.068784901000001</v>
      </c>
      <c r="BH609" s="6">
        <f t="shared" si="312"/>
        <v>25.210889047000002</v>
      </c>
      <c r="BI609" s="6">
        <f t="shared" si="312"/>
        <v>25.351498683999999</v>
      </c>
      <c r="BJ609" s="6">
        <f t="shared" si="312"/>
        <v>25.491313863000002</v>
      </c>
      <c r="BK609" s="6">
        <f t="shared" si="312"/>
        <v>25.630846912999999</v>
      </c>
      <c r="BL609" s="6">
        <f t="shared" si="312"/>
        <v>25.770560903</v>
      </c>
      <c r="BM609" s="6">
        <f t="shared" si="312"/>
        <v>25.910698331999999</v>
      </c>
      <c r="BN609" s="6">
        <f t="shared" si="312"/>
        <v>26.051428846</v>
      </c>
      <c r="BO609" s="6">
        <f t="shared" si="312"/>
        <v>26.192846443999997</v>
      </c>
      <c r="BP609" s="6">
        <f t="shared" ref="BP609:CJ609" si="313">BP512+BP513+BP514</f>
        <v>26.334984501000001</v>
      </c>
      <c r="BQ609" s="6">
        <f t="shared" si="313"/>
        <v>26.470272655999999</v>
      </c>
      <c r="BR609" s="6">
        <f t="shared" si="313"/>
        <v>26.60349618</v>
      </c>
      <c r="BS609" s="6">
        <f t="shared" si="313"/>
        <v>26.736348671000002</v>
      </c>
      <c r="BT609" s="6">
        <f t="shared" si="313"/>
        <v>26.869549617000001</v>
      </c>
      <c r="BU609" s="6">
        <f t="shared" si="313"/>
        <v>27.003423106</v>
      </c>
      <c r="BV609" s="6">
        <f t="shared" si="313"/>
        <v>27.138025631000001</v>
      </c>
      <c r="BW609" s="6">
        <f t="shared" si="313"/>
        <v>27.273488053000001</v>
      </c>
      <c r="BX609" s="6">
        <f t="shared" si="313"/>
        <v>27.409878607</v>
      </c>
      <c r="BY609" s="6">
        <f t="shared" si="313"/>
        <v>27.54724328</v>
      </c>
      <c r="BZ609" s="6">
        <f t="shared" si="313"/>
        <v>27.685613635000003</v>
      </c>
      <c r="CA609" s="6">
        <f t="shared" si="313"/>
        <v>27.819479195</v>
      </c>
      <c r="CB609" s="6">
        <f t="shared" si="313"/>
        <v>27.952345964999999</v>
      </c>
      <c r="CC609" s="6">
        <f t="shared" si="313"/>
        <v>28.085503496000001</v>
      </c>
      <c r="CD609" s="6">
        <f t="shared" si="313"/>
        <v>28.219525895</v>
      </c>
      <c r="CE609" s="6">
        <f t="shared" si="313"/>
        <v>28.354683244</v>
      </c>
      <c r="CF609" s="6">
        <f t="shared" si="313"/>
        <v>28.490850291000001</v>
      </c>
      <c r="CG609" s="6">
        <f t="shared" si="313"/>
        <v>28.628234816999999</v>
      </c>
      <c r="CH609" s="6">
        <f t="shared" si="313"/>
        <v>28.795511927</v>
      </c>
      <c r="CI609" s="6">
        <f t="shared" si="313"/>
        <v>28.929035333000002</v>
      </c>
      <c r="CJ609" s="6">
        <f t="shared" si="313"/>
        <v>28.938332718999998</v>
      </c>
    </row>
    <row r="610" spans="1:88" x14ac:dyDescent="0.3">
      <c r="B610" t="s">
        <v>86</v>
      </c>
      <c r="C610" s="6">
        <f>C518+C519+C520</f>
        <v>6.1826292939999998</v>
      </c>
      <c r="D610" s="6">
        <f t="shared" ref="D610:BO610" si="314">D518+D519+D520</f>
        <v>6.1238235420000002</v>
      </c>
      <c r="E610" s="6">
        <f t="shared" si="314"/>
        <v>6.1073174950000002</v>
      </c>
      <c r="F610" s="6">
        <f t="shared" si="314"/>
        <v>6.1093135890000001</v>
      </c>
      <c r="G610" s="6">
        <f t="shared" si="314"/>
        <v>6.1303937479999995</v>
      </c>
      <c r="H610" s="6">
        <f t="shared" si="314"/>
        <v>6.1672247020000004</v>
      </c>
      <c r="I610" s="6">
        <f t="shared" si="314"/>
        <v>6.2045796519999996</v>
      </c>
      <c r="J610" s="6">
        <f t="shared" si="314"/>
        <v>6.1263099350000001</v>
      </c>
      <c r="K610" s="6">
        <f t="shared" si="314"/>
        <v>6.0548576839999999</v>
      </c>
      <c r="L610" s="6">
        <f t="shared" si="314"/>
        <v>6.0386077149999995</v>
      </c>
      <c r="M610" s="6">
        <f t="shared" si="314"/>
        <v>6.0318059479999997</v>
      </c>
      <c r="N610" s="6">
        <f t="shared" si="314"/>
        <v>6.0250711789999993</v>
      </c>
      <c r="O610" s="6">
        <f t="shared" si="314"/>
        <v>6.0115946300000003</v>
      </c>
      <c r="P610" s="6">
        <f t="shared" si="314"/>
        <v>5.9925742399999997</v>
      </c>
      <c r="Q610" s="6">
        <f t="shared" si="314"/>
        <v>5.9720171430000004</v>
      </c>
      <c r="R610" s="6">
        <f t="shared" si="314"/>
        <v>5.9508228010000002</v>
      </c>
      <c r="S610" s="6">
        <f t="shared" si="314"/>
        <v>5.9272399510000007</v>
      </c>
      <c r="T610" s="6">
        <f t="shared" si="314"/>
        <v>5.9021527259999997</v>
      </c>
      <c r="U610" s="6">
        <f t="shared" si="314"/>
        <v>5.8762524300000001</v>
      </c>
      <c r="V610" s="6">
        <f t="shared" si="314"/>
        <v>5.8498506030000001</v>
      </c>
      <c r="W610" s="6">
        <f t="shared" si="314"/>
        <v>5.8231708930000003</v>
      </c>
      <c r="X610" s="6">
        <f t="shared" si="314"/>
        <v>5.796520568</v>
      </c>
      <c r="Y610" s="6">
        <f t="shared" si="314"/>
        <v>5.7704068580000003</v>
      </c>
      <c r="Z610" s="6">
        <f t="shared" si="314"/>
        <v>5.744742843</v>
      </c>
      <c r="AA610" s="6">
        <f t="shared" si="314"/>
        <v>5.719397732</v>
      </c>
      <c r="AB610" s="6">
        <f t="shared" si="314"/>
        <v>5.6942323940000001</v>
      </c>
      <c r="AC610" s="6">
        <f t="shared" si="314"/>
        <v>5.6682642169999999</v>
      </c>
      <c r="AD610" s="6">
        <f t="shared" si="314"/>
        <v>5.6442225229999998</v>
      </c>
      <c r="AE610" s="6">
        <f t="shared" si="314"/>
        <v>5.6220271010000005</v>
      </c>
      <c r="AF610" s="6">
        <f t="shared" si="314"/>
        <v>5.6009098230000003</v>
      </c>
      <c r="AG610" s="6">
        <f t="shared" si="314"/>
        <v>5.5801337709999999</v>
      </c>
      <c r="AH610" s="6">
        <f t="shared" si="314"/>
        <v>5.5571168699999998</v>
      </c>
      <c r="AI610" s="6">
        <f t="shared" si="314"/>
        <v>5.5340315039999997</v>
      </c>
      <c r="AJ610" s="6">
        <f t="shared" si="314"/>
        <v>5.510813465</v>
      </c>
      <c r="AK610" s="6">
        <f t="shared" si="314"/>
        <v>5.4870261330000005</v>
      </c>
      <c r="AL610" s="6">
        <f t="shared" si="314"/>
        <v>5.4622937919999996</v>
      </c>
      <c r="AM610" s="6">
        <f t="shared" si="314"/>
        <v>5.5283893950000005</v>
      </c>
      <c r="AN610" s="6">
        <f t="shared" si="314"/>
        <v>5.5929563299999998</v>
      </c>
      <c r="AO610" s="6">
        <f t="shared" si="314"/>
        <v>5.6566416149999998</v>
      </c>
      <c r="AP610" s="6">
        <f t="shared" si="314"/>
        <v>5.7197085420000002</v>
      </c>
      <c r="AQ610" s="6">
        <f t="shared" si="314"/>
        <v>5.7822857220000001</v>
      </c>
      <c r="AR610" s="6">
        <f t="shared" si="314"/>
        <v>5.8415042289999999</v>
      </c>
      <c r="AS610" s="6">
        <f t="shared" si="314"/>
        <v>5.899955265</v>
      </c>
      <c r="AT610" s="6">
        <f t="shared" si="314"/>
        <v>5.9581519150000002</v>
      </c>
      <c r="AU610" s="6">
        <f t="shared" si="314"/>
        <v>6.016307716</v>
      </c>
      <c r="AV610" s="6">
        <f t="shared" si="314"/>
        <v>6.0745869720000005</v>
      </c>
      <c r="AW610" s="6">
        <f t="shared" si="314"/>
        <v>6.1292505740000003</v>
      </c>
      <c r="AX610" s="6">
        <f t="shared" si="314"/>
        <v>6.1837390029999995</v>
      </c>
      <c r="AY610" s="6">
        <f t="shared" si="314"/>
        <v>6.2387056279999999</v>
      </c>
      <c r="AZ610" s="6">
        <f t="shared" si="314"/>
        <v>6.2943855730000005</v>
      </c>
      <c r="BA610" s="6">
        <f t="shared" si="314"/>
        <v>6.3509122710000003</v>
      </c>
      <c r="BB610" s="6">
        <f t="shared" si="314"/>
        <v>6.4041785080000002</v>
      </c>
      <c r="BC610" s="6">
        <f t="shared" si="314"/>
        <v>6.4583744379999999</v>
      </c>
      <c r="BD610" s="6">
        <f t="shared" si="314"/>
        <v>6.5137735130000003</v>
      </c>
      <c r="BE610" s="6">
        <f t="shared" si="314"/>
        <v>6.5700770440000005</v>
      </c>
      <c r="BF610" s="6">
        <f t="shared" si="314"/>
        <v>6.6272072780000002</v>
      </c>
      <c r="BG610" s="6">
        <f t="shared" si="314"/>
        <v>6.6801057670000006</v>
      </c>
      <c r="BH610" s="6">
        <f t="shared" si="314"/>
        <v>6.7331263000000003</v>
      </c>
      <c r="BI610" s="6">
        <f t="shared" si="314"/>
        <v>6.7869854169999995</v>
      </c>
      <c r="BJ610" s="6">
        <f t="shared" si="314"/>
        <v>6.8418331420000005</v>
      </c>
      <c r="BK610" s="6">
        <f t="shared" si="314"/>
        <v>6.8977049790000002</v>
      </c>
      <c r="BL610" s="6">
        <f t="shared" si="314"/>
        <v>6.9546479960000003</v>
      </c>
      <c r="BM610" s="6">
        <f t="shared" si="314"/>
        <v>7.0126055559999996</v>
      </c>
      <c r="BN610" s="6">
        <f t="shared" si="314"/>
        <v>7.0715427260000006</v>
      </c>
      <c r="BO610" s="6">
        <f t="shared" si="314"/>
        <v>7.1314201100000005</v>
      </c>
      <c r="BP610" s="6">
        <f t="shared" ref="BP610:CJ610" si="315">BP518+BP519+BP520</f>
        <v>7.192191878</v>
      </c>
      <c r="BQ610" s="6">
        <f t="shared" si="315"/>
        <v>7.2489973869999993</v>
      </c>
      <c r="BR610" s="6">
        <f t="shared" si="315"/>
        <v>7.3058667059999998</v>
      </c>
      <c r="BS610" s="6">
        <f t="shared" si="315"/>
        <v>7.3634087590000004</v>
      </c>
      <c r="BT610" s="6">
        <f t="shared" si="315"/>
        <v>7.4217218059999999</v>
      </c>
      <c r="BU610" s="6">
        <f t="shared" si="315"/>
        <v>7.4808094099999991</v>
      </c>
      <c r="BV610" s="6">
        <f t="shared" si="315"/>
        <v>7.5405859900000003</v>
      </c>
      <c r="BW610" s="6">
        <f t="shared" si="315"/>
        <v>7.6010780589999998</v>
      </c>
      <c r="BX610" s="6">
        <f t="shared" si="315"/>
        <v>7.6622649569999997</v>
      </c>
      <c r="BY610" s="6">
        <f t="shared" si="315"/>
        <v>7.7241197360000005</v>
      </c>
      <c r="BZ610" s="6">
        <f t="shared" si="315"/>
        <v>7.7866148329999998</v>
      </c>
      <c r="CA610" s="6">
        <f t="shared" si="315"/>
        <v>7.8460340990000006</v>
      </c>
      <c r="CB610" s="6">
        <f t="shared" si="315"/>
        <v>7.905484586</v>
      </c>
      <c r="CC610" s="6">
        <f t="shared" si="315"/>
        <v>7.9654468949999995</v>
      </c>
      <c r="CD610" s="6">
        <f t="shared" si="315"/>
        <v>8.0260093080000008</v>
      </c>
      <c r="CE610" s="6">
        <f t="shared" si="315"/>
        <v>8.0871863190000006</v>
      </c>
      <c r="CF610" s="6">
        <f t="shared" si="315"/>
        <v>8.1487895300000002</v>
      </c>
      <c r="CG610" s="6">
        <f t="shared" si="315"/>
        <v>8.2109595290000001</v>
      </c>
      <c r="CH610" s="6">
        <f t="shared" si="315"/>
        <v>8.2941267849999996</v>
      </c>
      <c r="CI610" s="6">
        <f t="shared" si="315"/>
        <v>8.3484595900000009</v>
      </c>
      <c r="CJ610" s="6">
        <f t="shared" si="315"/>
        <v>8.3514874490000004</v>
      </c>
    </row>
    <row r="611" spans="1:88" x14ac:dyDescent="0.3">
      <c r="B611" t="s">
        <v>87</v>
      </c>
      <c r="C611" s="6">
        <f>C524+C525+C526</f>
        <v>19.376125195</v>
      </c>
      <c r="D611" s="6">
        <f t="shared" ref="D611:BO611" si="316">D524+D525+D526</f>
        <v>19.413737725000001</v>
      </c>
      <c r="E611" s="6">
        <f t="shared" si="316"/>
        <v>19.561910224999998</v>
      </c>
      <c r="F611" s="6">
        <f t="shared" si="316"/>
        <v>19.677215501999999</v>
      </c>
      <c r="G611" s="6">
        <f t="shared" si="316"/>
        <v>19.801932552</v>
      </c>
      <c r="H611" s="6">
        <f t="shared" si="316"/>
        <v>19.951577712000002</v>
      </c>
      <c r="I611" s="6">
        <f t="shared" si="316"/>
        <v>20.083439705</v>
      </c>
      <c r="J611" s="6">
        <f t="shared" si="316"/>
        <v>19.898905282000001</v>
      </c>
      <c r="K611" s="6">
        <f t="shared" si="316"/>
        <v>19.666385822000002</v>
      </c>
      <c r="L611" s="6">
        <f t="shared" si="316"/>
        <v>19.594535524999998</v>
      </c>
      <c r="M611" s="6">
        <f t="shared" si="316"/>
        <v>19.515993468999998</v>
      </c>
      <c r="N611" s="6">
        <f t="shared" si="316"/>
        <v>19.432612269</v>
      </c>
      <c r="O611" s="6">
        <f t="shared" si="316"/>
        <v>19.337880550000001</v>
      </c>
      <c r="P611" s="6">
        <f t="shared" si="316"/>
        <v>19.244266097000001</v>
      </c>
      <c r="Q611" s="6">
        <f t="shared" si="316"/>
        <v>19.168277841000002</v>
      </c>
      <c r="R611" s="6">
        <f t="shared" si="316"/>
        <v>19.111199190000001</v>
      </c>
      <c r="S611" s="6">
        <f t="shared" si="316"/>
        <v>19.051337307000001</v>
      </c>
      <c r="T611" s="6">
        <f t="shared" si="316"/>
        <v>18.983621192000001</v>
      </c>
      <c r="U611" s="6">
        <f t="shared" si="316"/>
        <v>18.909010014</v>
      </c>
      <c r="V611" s="6">
        <f t="shared" si="316"/>
        <v>18.830167705000001</v>
      </c>
      <c r="W611" s="6">
        <f t="shared" si="316"/>
        <v>18.750506790999999</v>
      </c>
      <c r="X611" s="6">
        <f t="shared" si="316"/>
        <v>18.673512220999999</v>
      </c>
      <c r="Y611" s="6">
        <f t="shared" si="316"/>
        <v>18.602939766999999</v>
      </c>
      <c r="Z611" s="6">
        <f t="shared" si="316"/>
        <v>18.540436702000001</v>
      </c>
      <c r="AA611" s="6">
        <f t="shared" si="316"/>
        <v>18.487358639</v>
      </c>
      <c r="AB611" s="6">
        <f t="shared" si="316"/>
        <v>18.444675778000001</v>
      </c>
      <c r="AC611" s="6">
        <f t="shared" si="316"/>
        <v>18.408389405000001</v>
      </c>
      <c r="AD611" s="6">
        <f t="shared" si="316"/>
        <v>18.388335474000002</v>
      </c>
      <c r="AE611" s="6">
        <f t="shared" si="316"/>
        <v>18.38454334</v>
      </c>
      <c r="AF611" s="6">
        <f t="shared" si="316"/>
        <v>18.394412807999998</v>
      </c>
      <c r="AG611" s="6">
        <f t="shared" si="316"/>
        <v>18.415518554000002</v>
      </c>
      <c r="AH611" s="6">
        <f t="shared" si="316"/>
        <v>18.437494521000001</v>
      </c>
      <c r="AI611" s="6">
        <f t="shared" si="316"/>
        <v>18.468803939000001</v>
      </c>
      <c r="AJ611" s="6">
        <f t="shared" si="316"/>
        <v>18.509488065999999</v>
      </c>
      <c r="AK611" s="6">
        <f t="shared" si="316"/>
        <v>18.558123455</v>
      </c>
      <c r="AL611" s="6">
        <f t="shared" si="316"/>
        <v>18.613168191</v>
      </c>
      <c r="AM611" s="6">
        <f t="shared" si="316"/>
        <v>18.692352675000002</v>
      </c>
      <c r="AN611" s="6">
        <f t="shared" si="316"/>
        <v>18.756375824999999</v>
      </c>
      <c r="AO611" s="6">
        <f t="shared" si="316"/>
        <v>18.806776878000001</v>
      </c>
      <c r="AP611" s="6">
        <f t="shared" si="316"/>
        <v>18.845884943000001</v>
      </c>
      <c r="AQ611" s="6">
        <f t="shared" si="316"/>
        <v>18.876440493</v>
      </c>
      <c r="AR611" s="6">
        <f t="shared" si="316"/>
        <v>18.889382604999998</v>
      </c>
      <c r="AS611" s="6">
        <f t="shared" si="316"/>
        <v>18.896974494999998</v>
      </c>
      <c r="AT611" s="6">
        <f t="shared" si="316"/>
        <v>18.902581147999999</v>
      </c>
      <c r="AU611" s="6">
        <f t="shared" si="316"/>
        <v>18.907837863000001</v>
      </c>
      <c r="AV611" s="6">
        <f t="shared" si="316"/>
        <v>18.913827859000001</v>
      </c>
      <c r="AW611" s="6">
        <f t="shared" si="316"/>
        <v>18.907143005000002</v>
      </c>
      <c r="AX611" s="6">
        <f t="shared" si="316"/>
        <v>18.900447515</v>
      </c>
      <c r="AY611" s="6">
        <f t="shared" si="316"/>
        <v>18.896310355000001</v>
      </c>
      <c r="AZ611" s="6">
        <f t="shared" si="316"/>
        <v>18.895603766000001</v>
      </c>
      <c r="BA611" s="6">
        <f t="shared" si="316"/>
        <v>18.89874137</v>
      </c>
      <c r="BB611" s="6">
        <f t="shared" si="316"/>
        <v>18.877428645999998</v>
      </c>
      <c r="BC611" s="6">
        <f t="shared" si="316"/>
        <v>18.869904726999998</v>
      </c>
      <c r="BD611" s="6">
        <f t="shared" si="316"/>
        <v>18.874260637999999</v>
      </c>
      <c r="BE611" s="6">
        <f t="shared" si="316"/>
        <v>18.885479114999999</v>
      </c>
      <c r="BF611" s="6">
        <f t="shared" si="316"/>
        <v>18.901096148000001</v>
      </c>
      <c r="BG611" s="6">
        <f t="shared" si="316"/>
        <v>18.902634183</v>
      </c>
      <c r="BH611" s="6">
        <f t="shared" si="316"/>
        <v>18.905212110000001</v>
      </c>
      <c r="BI611" s="6">
        <f t="shared" si="316"/>
        <v>18.911243222</v>
      </c>
      <c r="BJ611" s="6">
        <f t="shared" si="316"/>
        <v>18.921118043</v>
      </c>
      <c r="BK611" s="6">
        <f t="shared" si="316"/>
        <v>18.934847850000001</v>
      </c>
      <c r="BL611" s="6">
        <f t="shared" si="316"/>
        <v>18.952489540999998</v>
      </c>
      <c r="BM611" s="6">
        <f t="shared" si="316"/>
        <v>18.973754277000001</v>
      </c>
      <c r="BN611" s="6">
        <f t="shared" si="316"/>
        <v>18.998428880999999</v>
      </c>
      <c r="BO611" s="6">
        <f t="shared" si="316"/>
        <v>19.026290042999999</v>
      </c>
      <c r="BP611" s="6">
        <f t="shared" ref="BP611:CJ611" si="317">BP524+BP525+BP526</f>
        <v>19.057098046</v>
      </c>
      <c r="BQ611" s="6">
        <f t="shared" si="317"/>
        <v>19.075236298</v>
      </c>
      <c r="BR611" s="6">
        <f t="shared" si="317"/>
        <v>19.093766379999998</v>
      </c>
      <c r="BS611" s="6">
        <f t="shared" si="317"/>
        <v>19.114669583000001</v>
      </c>
      <c r="BT611" s="6">
        <f t="shared" si="317"/>
        <v>19.138187216999999</v>
      </c>
      <c r="BU611" s="6">
        <f t="shared" si="317"/>
        <v>19.164254643</v>
      </c>
      <c r="BV611" s="6">
        <f t="shared" si="317"/>
        <v>19.192536263000001</v>
      </c>
      <c r="BW611" s="6">
        <f t="shared" si="317"/>
        <v>19.223046656000001</v>
      </c>
      <c r="BX611" s="6">
        <f t="shared" si="317"/>
        <v>19.255649271999999</v>
      </c>
      <c r="BY611" s="6">
        <f t="shared" si="317"/>
        <v>19.290185782999998</v>
      </c>
      <c r="BZ611" s="6">
        <f t="shared" si="317"/>
        <v>19.326498287</v>
      </c>
      <c r="CA611" s="6">
        <f t="shared" si="317"/>
        <v>19.353389019000002</v>
      </c>
      <c r="CB611" s="6">
        <f t="shared" si="317"/>
        <v>19.380269618</v>
      </c>
      <c r="CC611" s="6">
        <f t="shared" si="317"/>
        <v>19.408610541000002</v>
      </c>
      <c r="CD611" s="6">
        <f t="shared" si="317"/>
        <v>19.438631702000002</v>
      </c>
      <c r="CE611" s="6">
        <f t="shared" si="317"/>
        <v>19.470328621</v>
      </c>
      <c r="CF611" s="6">
        <f t="shared" si="317"/>
        <v>19.503109671000001</v>
      </c>
      <c r="CG611" s="6">
        <f t="shared" si="317"/>
        <v>19.537345869999999</v>
      </c>
      <c r="CH611" s="6">
        <f t="shared" si="317"/>
        <v>19.599733784999998</v>
      </c>
      <c r="CI611" s="6">
        <f t="shared" si="317"/>
        <v>19.575651175000001</v>
      </c>
      <c r="CJ611" s="6">
        <f t="shared" si="317"/>
        <v>19.575405583000002</v>
      </c>
    </row>
    <row r="612" spans="1:88" x14ac:dyDescent="0.3">
      <c r="B612" t="s">
        <v>88</v>
      </c>
      <c r="C612" s="6">
        <f>C509+C510+C511+C515+C516+C517+C521+C521+C522+C523+C527+C528+C529+C530+C531+C532+C533+C534+C535</f>
        <v>17.936121167</v>
      </c>
      <c r="D612" s="6">
        <f t="shared" ref="D612:BO612" si="318">D509+D510+D511+D515+D516+D517+D521+D521+D522+D523+D527+D528+D529+D530+D531+D532+D533+D534+D535</f>
        <v>18.045105729599999</v>
      </c>
      <c r="E612" s="6">
        <f t="shared" si="318"/>
        <v>18.211597551899999</v>
      </c>
      <c r="F612" s="6">
        <f t="shared" si="318"/>
        <v>18.1591530233</v>
      </c>
      <c r="G612" s="6">
        <f t="shared" si="318"/>
        <v>18.084837449300004</v>
      </c>
      <c r="H612" s="6">
        <f t="shared" si="318"/>
        <v>18.044508054000001</v>
      </c>
      <c r="I612" s="6">
        <f t="shared" si="318"/>
        <v>18.005546402900002</v>
      </c>
      <c r="J612" s="6">
        <f t="shared" si="318"/>
        <v>17.1878488889</v>
      </c>
      <c r="K612" s="6">
        <f t="shared" si="318"/>
        <v>16.357155569900002</v>
      </c>
      <c r="L612" s="6">
        <f t="shared" si="318"/>
        <v>15.647550192899999</v>
      </c>
      <c r="M612" s="6">
        <f t="shared" si="318"/>
        <v>15.012592964899998</v>
      </c>
      <c r="N612" s="6">
        <f t="shared" si="318"/>
        <v>14.4886340137</v>
      </c>
      <c r="O612" s="6">
        <f t="shared" si="318"/>
        <v>14.027292338199999</v>
      </c>
      <c r="P612" s="6">
        <f t="shared" si="318"/>
        <v>13.610086369499999</v>
      </c>
      <c r="Q612" s="6">
        <f t="shared" si="318"/>
        <v>13.230896881100001</v>
      </c>
      <c r="R612" s="6">
        <f t="shared" si="318"/>
        <v>12.882306525300002</v>
      </c>
      <c r="S612" s="6">
        <f t="shared" si="318"/>
        <v>12.534828445599999</v>
      </c>
      <c r="T612" s="6">
        <f t="shared" si="318"/>
        <v>12.193391707299998</v>
      </c>
      <c r="U612" s="6">
        <f t="shared" si="318"/>
        <v>11.858845679</v>
      </c>
      <c r="V612" s="6">
        <f t="shared" si="318"/>
        <v>11.530349257899999</v>
      </c>
      <c r="W612" s="6">
        <f t="shared" si="318"/>
        <v>11.2071295742</v>
      </c>
      <c r="X612" s="6">
        <f t="shared" si="318"/>
        <v>10.8885589734</v>
      </c>
      <c r="Y612" s="6">
        <f t="shared" si="318"/>
        <v>10.5743503946</v>
      </c>
      <c r="Z612" s="6">
        <f t="shared" si="318"/>
        <v>10.2634784629</v>
      </c>
      <c r="AA612" s="6">
        <f t="shared" si="318"/>
        <v>9.9548797534999984</v>
      </c>
      <c r="AB612" s="6">
        <f t="shared" si="318"/>
        <v>9.6476203210999998</v>
      </c>
      <c r="AC612" s="6">
        <f t="shared" si="318"/>
        <v>9.3395415282999998</v>
      </c>
      <c r="AD612" s="6">
        <f t="shared" si="318"/>
        <v>9.0313185621000009</v>
      </c>
      <c r="AE612" s="6">
        <f t="shared" si="318"/>
        <v>8.7217813923999987</v>
      </c>
      <c r="AF612" s="6">
        <f t="shared" si="318"/>
        <v>8.4093260032000003</v>
      </c>
      <c r="AG612" s="6">
        <f t="shared" si="318"/>
        <v>8.0923297765999997</v>
      </c>
      <c r="AH612" s="6">
        <f t="shared" si="318"/>
        <v>7.7671848773999992</v>
      </c>
      <c r="AI612" s="6">
        <f t="shared" si="318"/>
        <v>7.4334662720000004</v>
      </c>
      <c r="AJ612" s="6">
        <f t="shared" si="318"/>
        <v>7.0889250631999996</v>
      </c>
      <c r="AK612" s="6">
        <f t="shared" si="318"/>
        <v>6.7306839573000001</v>
      </c>
      <c r="AL612" s="6">
        <f t="shared" si="318"/>
        <v>6.3553456892</v>
      </c>
      <c r="AM612" s="6">
        <f t="shared" si="318"/>
        <v>6.4221632843999998</v>
      </c>
      <c r="AN612" s="6">
        <f t="shared" si="318"/>
        <v>6.4816299088999996</v>
      </c>
      <c r="AO612" s="6">
        <f t="shared" si="318"/>
        <v>6.5361437086999992</v>
      </c>
      <c r="AP612" s="6">
        <f t="shared" si="318"/>
        <v>6.586855535399998</v>
      </c>
      <c r="AQ612" s="6">
        <f t="shared" si="318"/>
        <v>6.6346027953000002</v>
      </c>
      <c r="AR612" s="6">
        <f t="shared" si="318"/>
        <v>6.6780152212000008</v>
      </c>
      <c r="AS612" s="6">
        <f t="shared" si="318"/>
        <v>6.719207001600001</v>
      </c>
      <c r="AT612" s="6">
        <f t="shared" si="318"/>
        <v>6.7590869274000003</v>
      </c>
      <c r="AU612" s="6">
        <f t="shared" si="318"/>
        <v>6.7982579419000002</v>
      </c>
      <c r="AV612" s="6">
        <f t="shared" si="318"/>
        <v>6.8371816825000007</v>
      </c>
      <c r="AW612" s="6">
        <f t="shared" si="318"/>
        <v>6.8745463487</v>
      </c>
      <c r="AX612" s="6">
        <f t="shared" si="318"/>
        <v>6.9111540131</v>
      </c>
      <c r="AY612" s="6">
        <f t="shared" si="318"/>
        <v>6.9478348118999991</v>
      </c>
      <c r="AZ612" s="6">
        <f t="shared" si="318"/>
        <v>6.9850812708000003</v>
      </c>
      <c r="BA612" s="6">
        <f t="shared" si="318"/>
        <v>7.0231648309999999</v>
      </c>
      <c r="BB612" s="6">
        <f t="shared" si="318"/>
        <v>7.022820361</v>
      </c>
      <c r="BC612" s="6">
        <f t="shared" si="318"/>
        <v>7.0426509209000008</v>
      </c>
      <c r="BD612" s="6">
        <f t="shared" si="318"/>
        <v>7.0733151756999995</v>
      </c>
      <c r="BE612" s="6">
        <f t="shared" si="318"/>
        <v>7.1083638902999997</v>
      </c>
      <c r="BF612" s="6">
        <f t="shared" si="318"/>
        <v>7.1452400181</v>
      </c>
      <c r="BG612" s="6">
        <f t="shared" si="318"/>
        <v>7.1795095738000008</v>
      </c>
      <c r="BH612" s="6">
        <f t="shared" si="318"/>
        <v>7.2136723375000003</v>
      </c>
      <c r="BI612" s="6">
        <f t="shared" si="318"/>
        <v>7.2482103841000001</v>
      </c>
      <c r="BJ612" s="6">
        <f t="shared" si="318"/>
        <v>7.2832924151</v>
      </c>
      <c r="BK612" s="6">
        <f t="shared" si="318"/>
        <v>7.3190174661</v>
      </c>
      <c r="BL612" s="6">
        <f t="shared" si="318"/>
        <v>7.3554804931</v>
      </c>
      <c r="BM612" s="6">
        <f t="shared" si="318"/>
        <v>7.3927017161999995</v>
      </c>
      <c r="BN612" s="6">
        <f t="shared" si="318"/>
        <v>7.4306937283000005</v>
      </c>
      <c r="BO612" s="6">
        <f t="shared" si="318"/>
        <v>7.4694524230999999</v>
      </c>
      <c r="BP612" s="6">
        <f t="shared" ref="BP612:CJ612" si="319">BP509+BP510+BP511+BP515+BP516+BP517+BP521+BP521+BP522+BP523+BP527+BP528+BP529+BP530+BP531+BP532+BP533+BP534+BP535</f>
        <v>7.5089587135000002</v>
      </c>
      <c r="BQ612" s="6">
        <f t="shared" si="319"/>
        <v>7.5462040385999991</v>
      </c>
      <c r="BR612" s="6">
        <f t="shared" si="319"/>
        <v>7.5833040904000004</v>
      </c>
      <c r="BS612" s="6">
        <f t="shared" si="319"/>
        <v>7.6207555445999997</v>
      </c>
      <c r="BT612" s="6">
        <f t="shared" si="319"/>
        <v>7.6587202453000005</v>
      </c>
      <c r="BU612" s="6">
        <f t="shared" si="319"/>
        <v>7.6972637521000014</v>
      </c>
      <c r="BV612" s="6">
        <f t="shared" si="319"/>
        <v>7.7363742442000003</v>
      </c>
      <c r="BW612" s="6">
        <f t="shared" si="319"/>
        <v>7.7760869262000005</v>
      </c>
      <c r="BX612" s="6">
        <f t="shared" si="319"/>
        <v>7.8164080630000008</v>
      </c>
      <c r="BY612" s="6">
        <f t="shared" si="319"/>
        <v>7.8573354845999983</v>
      </c>
      <c r="BZ612" s="6">
        <f t="shared" si="319"/>
        <v>7.8988628840999997</v>
      </c>
      <c r="CA612" s="6">
        <f t="shared" si="319"/>
        <v>7.9387770503999997</v>
      </c>
      <c r="CB612" s="6">
        <f t="shared" si="319"/>
        <v>7.9786583169999989</v>
      </c>
      <c r="CC612" s="6">
        <f t="shared" si="319"/>
        <v>8.018892597899999</v>
      </c>
      <c r="CD612" s="6">
        <f t="shared" si="319"/>
        <v>8.0596171733999995</v>
      </c>
      <c r="CE612" s="6">
        <f t="shared" si="319"/>
        <v>8.1008951344000018</v>
      </c>
      <c r="CF612" s="6">
        <f t="shared" si="319"/>
        <v>8.1426522748999997</v>
      </c>
      <c r="CG612" s="6">
        <f t="shared" si="319"/>
        <v>8.1849761616000016</v>
      </c>
      <c r="CH612" s="6">
        <f t="shared" si="319"/>
        <v>8.3519259653999995</v>
      </c>
      <c r="CI612" s="6">
        <f t="shared" si="319"/>
        <v>8.3383612489000019</v>
      </c>
      <c r="CJ612" s="6">
        <f t="shared" si="319"/>
        <v>8.3343505877999995</v>
      </c>
    </row>
    <row r="613" spans="1:88" x14ac:dyDescent="0.3">
      <c r="B613" t="s">
        <v>89</v>
      </c>
      <c r="C613" s="6">
        <f>C539+C540+C541</f>
        <v>15.702468809999999</v>
      </c>
      <c r="D613" s="6">
        <f t="shared" ref="D613:BO613" si="320">D539+D540+D541</f>
        <v>15.47567757</v>
      </c>
      <c r="E613" s="6">
        <f t="shared" si="320"/>
        <v>15.301149779999999</v>
      </c>
      <c r="F613" s="6">
        <f t="shared" si="320"/>
        <v>15.168137509999999</v>
      </c>
      <c r="G613" s="6">
        <f t="shared" si="320"/>
        <v>15.113597710000001</v>
      </c>
      <c r="H613" s="6">
        <f t="shared" si="320"/>
        <v>15.11879529</v>
      </c>
      <c r="I613" s="6">
        <f t="shared" si="320"/>
        <v>15.12656567</v>
      </c>
      <c r="J613" s="6">
        <f t="shared" si="320"/>
        <v>14.49728962</v>
      </c>
      <c r="K613" s="6">
        <f t="shared" si="320"/>
        <v>13.85528276</v>
      </c>
      <c r="L613" s="6">
        <f t="shared" si="320"/>
        <v>13.274595400000001</v>
      </c>
      <c r="M613" s="6">
        <f t="shared" si="320"/>
        <v>12.72208562</v>
      </c>
      <c r="N613" s="6">
        <f t="shared" si="320"/>
        <v>12.2123773</v>
      </c>
      <c r="O613" s="6">
        <f t="shared" si="320"/>
        <v>11.73227529</v>
      </c>
      <c r="P613" s="6">
        <f t="shared" si="320"/>
        <v>11.27371887</v>
      </c>
      <c r="Q613" s="6">
        <f t="shared" si="320"/>
        <v>10.83244148</v>
      </c>
      <c r="R613" s="6">
        <f t="shared" si="320"/>
        <v>10.40358196</v>
      </c>
      <c r="S613" s="6">
        <f t="shared" si="320"/>
        <v>9.9791066140000009</v>
      </c>
      <c r="T613" s="6">
        <f t="shared" si="320"/>
        <v>9.5571864160000004</v>
      </c>
      <c r="U613" s="6">
        <f t="shared" si="320"/>
        <v>9.1370778529999992</v>
      </c>
      <c r="V613" s="6">
        <f t="shared" si="320"/>
        <v>8.7181481450000007</v>
      </c>
      <c r="W613" s="6">
        <f t="shared" si="320"/>
        <v>8.2996797630000003</v>
      </c>
      <c r="X613" s="6">
        <f t="shared" si="320"/>
        <v>7.8807520320000002</v>
      </c>
      <c r="Y613" s="6">
        <f t="shared" si="320"/>
        <v>7.4605911630000001</v>
      </c>
      <c r="Z613" s="6">
        <f t="shared" si="320"/>
        <v>7.0382529710000004</v>
      </c>
      <c r="AA613" s="6">
        <f t="shared" si="320"/>
        <v>6.6127863939999996</v>
      </c>
      <c r="AB613" s="6">
        <f t="shared" si="320"/>
        <v>6.1831494119999997</v>
      </c>
      <c r="AC613" s="6">
        <f t="shared" si="320"/>
        <v>5.7474748990000002</v>
      </c>
      <c r="AD613" s="6">
        <f t="shared" si="320"/>
        <v>5.3054631519999997</v>
      </c>
      <c r="AE613" s="6">
        <f t="shared" si="320"/>
        <v>4.8558704859999997</v>
      </c>
      <c r="AF613" s="6">
        <f t="shared" si="320"/>
        <v>4.3971628880000004</v>
      </c>
      <c r="AG613" s="6">
        <f t="shared" si="320"/>
        <v>3.92771604</v>
      </c>
      <c r="AH613" s="6">
        <f t="shared" si="320"/>
        <v>3.4451588110000002</v>
      </c>
      <c r="AI613" s="6">
        <f t="shared" si="320"/>
        <v>2.9483855889999999</v>
      </c>
      <c r="AJ613" s="6">
        <f t="shared" si="320"/>
        <v>2.43547812</v>
      </c>
      <c r="AK613" s="6">
        <f t="shared" si="320"/>
        <v>1.9041161120000001</v>
      </c>
      <c r="AL613" s="6">
        <f t="shared" si="320"/>
        <v>1.3515557579999999</v>
      </c>
      <c r="AM613" s="6">
        <f t="shared" si="320"/>
        <v>1.3716540370000001</v>
      </c>
      <c r="AN613" s="6">
        <f t="shared" si="320"/>
        <v>1.389081185</v>
      </c>
      <c r="AO613" s="6">
        <f t="shared" si="320"/>
        <v>1.4044109600000001</v>
      </c>
      <c r="AP613" s="6">
        <f t="shared" si="320"/>
        <v>1.4182142499999999</v>
      </c>
      <c r="AQ613" s="6">
        <f t="shared" si="320"/>
        <v>1.4309518969999999</v>
      </c>
      <c r="AR613" s="6">
        <f t="shared" si="320"/>
        <v>1.442624967</v>
      </c>
      <c r="AS613" s="6">
        <f t="shared" si="320"/>
        <v>1.4537294249999999</v>
      </c>
      <c r="AT613" s="6">
        <f t="shared" si="320"/>
        <v>1.4645062719999999</v>
      </c>
      <c r="AU613" s="6">
        <f t="shared" si="320"/>
        <v>1.4751066180000001</v>
      </c>
      <c r="AV613" s="6">
        <f t="shared" si="320"/>
        <v>1.4856352230000001</v>
      </c>
      <c r="AW613" s="6">
        <f t="shared" si="320"/>
        <v>1.495702844</v>
      </c>
      <c r="AX613" s="6">
        <f t="shared" si="320"/>
        <v>1.5057218429999999</v>
      </c>
      <c r="AY613" s="6">
        <f t="shared" si="320"/>
        <v>1.515811196</v>
      </c>
      <c r="AZ613" s="6">
        <f t="shared" si="320"/>
        <v>1.5260247339999999</v>
      </c>
      <c r="BA613" s="6">
        <f t="shared" si="320"/>
        <v>1.5363954479999999</v>
      </c>
      <c r="BB613" s="6">
        <f t="shared" si="320"/>
        <v>1.547027151</v>
      </c>
      <c r="BC613" s="6">
        <f t="shared" si="320"/>
        <v>1.557198796</v>
      </c>
      <c r="BD613" s="6">
        <f t="shared" si="320"/>
        <v>1.56704866</v>
      </c>
      <c r="BE613" s="6">
        <f t="shared" si="320"/>
        <v>1.5767880830000001</v>
      </c>
      <c r="BF613" s="6">
        <f t="shared" si="320"/>
        <v>1.586566326</v>
      </c>
      <c r="BG613" s="6">
        <f t="shared" si="320"/>
        <v>1.595896714</v>
      </c>
      <c r="BH613" s="6">
        <f t="shared" si="320"/>
        <v>1.605224824</v>
      </c>
      <c r="BI613" s="6">
        <f t="shared" si="320"/>
        <v>1.614671435</v>
      </c>
      <c r="BJ613" s="6">
        <f t="shared" si="320"/>
        <v>1.624280213</v>
      </c>
      <c r="BK613" s="6">
        <f t="shared" si="320"/>
        <v>1.634070855</v>
      </c>
      <c r="BL613" s="6">
        <f t="shared" si="320"/>
        <v>1.6440578690000001</v>
      </c>
      <c r="BM613" s="6">
        <f t="shared" si="320"/>
        <v>1.6542407100000001</v>
      </c>
      <c r="BN613" s="6">
        <f t="shared" si="320"/>
        <v>1.664617341</v>
      </c>
      <c r="BO613" s="6">
        <f t="shared" si="320"/>
        <v>1.675182894</v>
      </c>
      <c r="BP613" s="6">
        <f t="shared" ref="BP613:CJ613" si="321">BP539+BP540+BP541</f>
        <v>1.6859300429999999</v>
      </c>
      <c r="BQ613" s="6">
        <f t="shared" si="321"/>
        <v>1.696314675</v>
      </c>
      <c r="BR613" s="6">
        <f t="shared" si="321"/>
        <v>1.7067142390000001</v>
      </c>
      <c r="BS613" s="6">
        <f t="shared" si="321"/>
        <v>1.7172171650000001</v>
      </c>
      <c r="BT613" s="6">
        <f t="shared" si="321"/>
        <v>1.727850704</v>
      </c>
      <c r="BU613" s="6">
        <f t="shared" si="321"/>
        <v>1.7386254059999999</v>
      </c>
      <c r="BV613" s="6">
        <f t="shared" si="321"/>
        <v>1.749538021</v>
      </c>
      <c r="BW613" s="6">
        <f t="shared" si="321"/>
        <v>1.7605940959999999</v>
      </c>
      <c r="BX613" s="6">
        <f t="shared" si="321"/>
        <v>1.7717934129999999</v>
      </c>
      <c r="BY613" s="6">
        <f t="shared" si="321"/>
        <v>1.783133815</v>
      </c>
      <c r="BZ613" s="6">
        <f t="shared" si="321"/>
        <v>1.794612184</v>
      </c>
      <c r="CA613" s="6">
        <f t="shared" si="321"/>
        <v>1.8058198940000001</v>
      </c>
      <c r="CB613" s="6">
        <f t="shared" si="321"/>
        <v>1.817046333</v>
      </c>
      <c r="CC613" s="6">
        <f t="shared" si="321"/>
        <v>1.828361846</v>
      </c>
      <c r="CD613" s="6">
        <f t="shared" si="321"/>
        <v>1.8397900519999999</v>
      </c>
      <c r="CE613" s="6">
        <f t="shared" si="321"/>
        <v>1.851341468</v>
      </c>
      <c r="CF613" s="6">
        <f t="shared" si="321"/>
        <v>1.863001253</v>
      </c>
      <c r="CG613" s="6">
        <f t="shared" si="321"/>
        <v>1.87478568</v>
      </c>
      <c r="CH613" s="6">
        <f t="shared" si="321"/>
        <v>1.8946153100000001</v>
      </c>
      <c r="CI613" s="6">
        <f t="shared" si="321"/>
        <v>1.9048431109999999</v>
      </c>
      <c r="CJ613" s="6">
        <f t="shared" si="321"/>
        <v>1.9045703190000001</v>
      </c>
    </row>
    <row r="614" spans="1:88" x14ac:dyDescent="0.3">
      <c r="B614" t="s">
        <v>90</v>
      </c>
      <c r="C614" s="6">
        <f>C545+C546+C547</f>
        <v>19.111811100000001</v>
      </c>
      <c r="D614" s="6">
        <f t="shared" ref="D614:BO614" si="322">D545+D546+D547</f>
        <v>19.066533419999999</v>
      </c>
      <c r="E614" s="6">
        <f t="shared" si="322"/>
        <v>19.07989907</v>
      </c>
      <c r="F614" s="6">
        <f t="shared" si="322"/>
        <v>19.082296729999999</v>
      </c>
      <c r="G614" s="6">
        <f t="shared" si="322"/>
        <v>19.14981736</v>
      </c>
      <c r="H614" s="6">
        <f t="shared" si="322"/>
        <v>19.285623319999999</v>
      </c>
      <c r="I614" s="6">
        <f t="shared" si="322"/>
        <v>19.438219289999999</v>
      </c>
      <c r="J614" s="6">
        <f t="shared" si="322"/>
        <v>18.738003209999999</v>
      </c>
      <c r="K614" s="6">
        <f t="shared" si="322"/>
        <v>18.003322600000001</v>
      </c>
      <c r="L614" s="6">
        <f t="shared" si="322"/>
        <v>17.406830800000002</v>
      </c>
      <c r="M614" s="6">
        <f t="shared" si="322"/>
        <v>16.85785885</v>
      </c>
      <c r="N614" s="6">
        <f t="shared" si="322"/>
        <v>16.367273969999999</v>
      </c>
      <c r="O614" s="6">
        <f t="shared" si="322"/>
        <v>15.909740879999999</v>
      </c>
      <c r="P614" s="6">
        <f t="shared" si="322"/>
        <v>15.468294029999999</v>
      </c>
      <c r="Q614" s="6">
        <f t="shared" si="322"/>
        <v>15.03450258</v>
      </c>
      <c r="R614" s="6">
        <f t="shared" si="322"/>
        <v>14.59823578</v>
      </c>
      <c r="S614" s="6">
        <f t="shared" si="322"/>
        <v>14.14181915</v>
      </c>
      <c r="T614" s="6">
        <f t="shared" si="322"/>
        <v>13.66631274</v>
      </c>
      <c r="U614" s="6">
        <f t="shared" si="322"/>
        <v>13.17598139</v>
      </c>
      <c r="V614" s="6">
        <f t="shared" si="322"/>
        <v>12.67412457</v>
      </c>
      <c r="W614" s="6">
        <f t="shared" si="322"/>
        <v>12.16270963</v>
      </c>
      <c r="X614" s="6">
        <f t="shared" si="322"/>
        <v>11.643285540000001</v>
      </c>
      <c r="Y614" s="6">
        <f t="shared" si="322"/>
        <v>11.116701730000001</v>
      </c>
      <c r="Z614" s="6">
        <f t="shared" si="322"/>
        <v>10.58157198</v>
      </c>
      <c r="AA614" s="6">
        <f t="shared" si="322"/>
        <v>10.035810079999999</v>
      </c>
      <c r="AB614" s="6">
        <f t="shared" si="322"/>
        <v>9.4772107660000007</v>
      </c>
      <c r="AC614" s="6">
        <f t="shared" si="322"/>
        <v>8.9037386670000007</v>
      </c>
      <c r="AD614" s="6">
        <f t="shared" si="322"/>
        <v>8.3185347430000007</v>
      </c>
      <c r="AE614" s="6">
        <f t="shared" si="322"/>
        <v>7.7191797089999996</v>
      </c>
      <c r="AF614" s="6">
        <f t="shared" si="322"/>
        <v>7.1016327610000003</v>
      </c>
      <c r="AG614" s="6">
        <f t="shared" si="322"/>
        <v>6.4614248510000003</v>
      </c>
      <c r="AH614" s="6">
        <f t="shared" si="322"/>
        <v>5.7924071440000002</v>
      </c>
      <c r="AI614" s="6">
        <f t="shared" si="322"/>
        <v>5.0924604980000003</v>
      </c>
      <c r="AJ614" s="6">
        <f t="shared" si="322"/>
        <v>4.3558991100000002</v>
      </c>
      <c r="AK614" s="6">
        <f t="shared" si="322"/>
        <v>3.575324411</v>
      </c>
      <c r="AL614" s="6">
        <f t="shared" si="322"/>
        <v>2.7415485620000002</v>
      </c>
      <c r="AM614" s="6">
        <f t="shared" si="322"/>
        <v>2.808033751</v>
      </c>
      <c r="AN614" s="6">
        <f t="shared" si="322"/>
        <v>2.8655966959999999</v>
      </c>
      <c r="AO614" s="6">
        <f t="shared" si="322"/>
        <v>2.914800268</v>
      </c>
      <c r="AP614" s="6">
        <f t="shared" si="322"/>
        <v>2.957508442</v>
      </c>
      <c r="AQ614" s="6">
        <f t="shared" si="322"/>
        <v>2.995635402</v>
      </c>
      <c r="AR614" s="6">
        <f t="shared" si="322"/>
        <v>3.0294463120000001</v>
      </c>
      <c r="AS614" s="6">
        <f t="shared" si="322"/>
        <v>3.0611198100000001</v>
      </c>
      <c r="AT614" s="6">
        <f t="shared" si="322"/>
        <v>3.0916234170000001</v>
      </c>
      <c r="AU614" s="6">
        <f t="shared" si="322"/>
        <v>3.121550059</v>
      </c>
      <c r="AV614" s="6">
        <f t="shared" si="322"/>
        <v>3.1512915819999998</v>
      </c>
      <c r="AW614" s="6">
        <f t="shared" si="322"/>
        <v>3.1794047590000001</v>
      </c>
      <c r="AX614" s="6">
        <f t="shared" si="322"/>
        <v>3.2074592380000002</v>
      </c>
      <c r="AY614" s="6">
        <f t="shared" si="322"/>
        <v>3.2357828579999999</v>
      </c>
      <c r="AZ614" s="6">
        <f t="shared" si="322"/>
        <v>3.2645040540000001</v>
      </c>
      <c r="BA614" s="6">
        <f t="shared" si="322"/>
        <v>3.2936974280000002</v>
      </c>
      <c r="BB614" s="6">
        <f t="shared" si="322"/>
        <v>3.3224025859999999</v>
      </c>
      <c r="BC614" s="6">
        <f t="shared" si="322"/>
        <v>3.3505413970000002</v>
      </c>
      <c r="BD614" s="6">
        <f t="shared" si="322"/>
        <v>3.37842799</v>
      </c>
      <c r="BE614" s="6">
        <f t="shared" si="322"/>
        <v>3.4063720580000001</v>
      </c>
      <c r="BF614" s="6">
        <f t="shared" si="322"/>
        <v>3.4345917250000002</v>
      </c>
      <c r="BG614" s="6">
        <f t="shared" si="322"/>
        <v>3.461067093</v>
      </c>
      <c r="BH614" s="6">
        <f t="shared" si="322"/>
        <v>3.487566078</v>
      </c>
      <c r="BI614" s="6">
        <f t="shared" si="322"/>
        <v>3.51439389</v>
      </c>
      <c r="BJ614" s="6">
        <f t="shared" si="322"/>
        <v>3.5416443790000001</v>
      </c>
      <c r="BK614" s="6">
        <f t="shared" si="322"/>
        <v>3.5693665640000001</v>
      </c>
      <c r="BL614" s="6">
        <f t="shared" si="322"/>
        <v>3.5976110120000002</v>
      </c>
      <c r="BM614" s="6">
        <f t="shared" si="322"/>
        <v>3.6263805979999999</v>
      </c>
      <c r="BN614" s="6">
        <f t="shared" si="322"/>
        <v>3.6556814499999999</v>
      </c>
      <c r="BO614" s="6">
        <f t="shared" si="322"/>
        <v>3.6855131239999999</v>
      </c>
      <c r="BP614" s="6">
        <f t="shared" ref="BP614:CJ614" si="323">BP545+BP546+BP547</f>
        <v>3.7158688479999999</v>
      </c>
      <c r="BQ614" s="6">
        <f t="shared" si="323"/>
        <v>3.7447425139999999</v>
      </c>
      <c r="BR614" s="6">
        <f t="shared" si="323"/>
        <v>3.7736978450000001</v>
      </c>
      <c r="BS614" s="6">
        <f t="shared" si="323"/>
        <v>3.8029773699999998</v>
      </c>
      <c r="BT614" s="6">
        <f t="shared" si="323"/>
        <v>3.8326454220000001</v>
      </c>
      <c r="BU614" s="6">
        <f t="shared" si="323"/>
        <v>3.8627332399999998</v>
      </c>
      <c r="BV614" s="6">
        <f t="shared" si="323"/>
        <v>3.8932326420000001</v>
      </c>
      <c r="BW614" s="6">
        <f t="shared" si="323"/>
        <v>3.9241756030000001</v>
      </c>
      <c r="BX614" s="6">
        <f t="shared" si="323"/>
        <v>3.9555712770000002</v>
      </c>
      <c r="BY614" s="6">
        <f t="shared" si="323"/>
        <v>3.9874224360000001</v>
      </c>
      <c r="BZ614" s="6">
        <f t="shared" si="323"/>
        <v>4.0197281829999998</v>
      </c>
      <c r="CA614" s="6">
        <f t="shared" si="323"/>
        <v>4.0509829860000002</v>
      </c>
      <c r="CB614" s="6">
        <f t="shared" si="323"/>
        <v>4.0823625400000001</v>
      </c>
      <c r="CC614" s="6">
        <f t="shared" si="323"/>
        <v>4.1140554749999998</v>
      </c>
      <c r="CD614" s="6">
        <f t="shared" si="323"/>
        <v>4.1461169790000003</v>
      </c>
      <c r="CE614" s="6">
        <f t="shared" si="323"/>
        <v>4.1785768030000003</v>
      </c>
      <c r="CF614" s="6">
        <f t="shared" si="323"/>
        <v>4.2113799869999999</v>
      </c>
      <c r="CG614" s="6">
        <f t="shared" si="323"/>
        <v>4.2445970119999998</v>
      </c>
      <c r="CH614" s="6">
        <f t="shared" si="323"/>
        <v>4.2809890460000002</v>
      </c>
      <c r="CI614" s="6">
        <f t="shared" si="323"/>
        <v>4.3126629010000004</v>
      </c>
      <c r="CJ614" s="6">
        <f t="shared" si="323"/>
        <v>4.3126203380000003</v>
      </c>
    </row>
    <row r="615" spans="1:88" x14ac:dyDescent="0.3">
      <c r="B615" t="s">
        <v>91</v>
      </c>
      <c r="C615" s="6">
        <f>C536+C537+C538+C542+C543+C544</f>
        <v>9.0283818999999994</v>
      </c>
      <c r="D615" s="6">
        <f t="shared" ref="D615:BO615" si="324">D536+D537+D538+D542+D543+D544</f>
        <v>8.9737191749999994</v>
      </c>
      <c r="E615" s="6">
        <f t="shared" si="324"/>
        <v>8.9587414120000002</v>
      </c>
      <c r="F615" s="6">
        <f t="shared" si="324"/>
        <v>8.9574161980000007</v>
      </c>
      <c r="G615" s="6">
        <f>G536+G537+G538+G542+G543+G544</f>
        <v>8.9878282690000013</v>
      </c>
      <c r="H615" s="6">
        <f t="shared" si="324"/>
        <v>9.0436309369999996</v>
      </c>
      <c r="I615" s="6">
        <f t="shared" si="324"/>
        <v>9.0984460299999999</v>
      </c>
      <c r="J615" s="6">
        <f t="shared" si="324"/>
        <v>8.7905457869999992</v>
      </c>
      <c r="K615" s="6">
        <f t="shared" si="324"/>
        <v>8.4939641399999992</v>
      </c>
      <c r="L615" s="6">
        <f t="shared" si="324"/>
        <v>8.2719857369999996</v>
      </c>
      <c r="M615" s="6">
        <f t="shared" si="324"/>
        <v>8.0674434030000004</v>
      </c>
      <c r="N615" s="6">
        <f t="shared" si="324"/>
        <v>7.8702027809999997</v>
      </c>
      <c r="O615" s="6">
        <f t="shared" si="324"/>
        <v>7.6643284359999999</v>
      </c>
      <c r="P615" s="6">
        <f t="shared" si="324"/>
        <v>7.4471818679999995</v>
      </c>
      <c r="Q615" s="6">
        <f t="shared" si="324"/>
        <v>7.2215294190000003</v>
      </c>
      <c r="R615" s="6">
        <f t="shared" si="324"/>
        <v>6.9877417380000004</v>
      </c>
      <c r="S615" s="6">
        <f t="shared" si="324"/>
        <v>6.7447980209999994</v>
      </c>
      <c r="T615" s="6">
        <f t="shared" si="324"/>
        <v>6.49629133</v>
      </c>
      <c r="U615" s="6">
        <f t="shared" si="324"/>
        <v>6.2436888340000003</v>
      </c>
      <c r="V615" s="6">
        <f t="shared" si="324"/>
        <v>5.9872838279999998</v>
      </c>
      <c r="W615" s="6">
        <f t="shared" si="324"/>
        <v>5.7270011059999995</v>
      </c>
      <c r="X615" s="6">
        <f t="shared" si="324"/>
        <v>5.4630613829999994</v>
      </c>
      <c r="Y615" s="6">
        <f t="shared" si="324"/>
        <v>5.1956346930000006</v>
      </c>
      <c r="Z615" s="6">
        <f t="shared" si="324"/>
        <v>4.9238608819999996</v>
      </c>
      <c r="AA615" s="6">
        <f t="shared" si="324"/>
        <v>4.6468256510000003</v>
      </c>
      <c r="AB615" s="6">
        <f t="shared" si="324"/>
        <v>4.3637481349999998</v>
      </c>
      <c r="AC615" s="6">
        <f t="shared" si="324"/>
        <v>4.0743493409999996</v>
      </c>
      <c r="AD615" s="6">
        <f t="shared" si="324"/>
        <v>3.7809090030000001</v>
      </c>
      <c r="AE615" s="6">
        <f t="shared" si="324"/>
        <v>3.4822900460000001</v>
      </c>
      <c r="AF615" s="6">
        <f t="shared" si="324"/>
        <v>3.1767030160000003</v>
      </c>
      <c r="AG615" s="6">
        <f t="shared" si="324"/>
        <v>2.86249865</v>
      </c>
      <c r="AH615" s="6">
        <f t="shared" si="324"/>
        <v>2.5375818940000001</v>
      </c>
      <c r="AI615" s="6">
        <f t="shared" si="324"/>
        <v>2.202158598</v>
      </c>
      <c r="AJ615" s="6">
        <f t="shared" si="324"/>
        <v>1.8546505207999999</v>
      </c>
      <c r="AK615" s="6">
        <f t="shared" si="324"/>
        <v>1.4930096844</v>
      </c>
      <c r="AL615" s="6">
        <f t="shared" si="324"/>
        <v>1.1149107986</v>
      </c>
      <c r="AM615" s="6">
        <f t="shared" si="324"/>
        <v>1.1327813986000002</v>
      </c>
      <c r="AN615" s="6">
        <f t="shared" si="324"/>
        <v>1.1486164716</v>
      </c>
      <c r="AO615" s="6">
        <f t="shared" si="324"/>
        <v>1.1627894282</v>
      </c>
      <c r="AP615" s="6">
        <f t="shared" si="324"/>
        <v>1.1757149794999999</v>
      </c>
      <c r="AQ615" s="6">
        <f t="shared" si="324"/>
        <v>1.1877490634000001</v>
      </c>
      <c r="AR615" s="6">
        <f t="shared" si="324"/>
        <v>1.1985376532000001</v>
      </c>
      <c r="AS615" s="6">
        <f t="shared" si="324"/>
        <v>1.2088318057</v>
      </c>
      <c r="AT615" s="6">
        <f t="shared" si="324"/>
        <v>1.2188622762999999</v>
      </c>
      <c r="AU615" s="6">
        <f t="shared" si="324"/>
        <v>1.2287572716000001</v>
      </c>
      <c r="AV615" s="6">
        <f t="shared" si="324"/>
        <v>1.2386054241</v>
      </c>
      <c r="AW615" s="6">
        <f t="shared" si="324"/>
        <v>1.2476238806</v>
      </c>
      <c r="AX615" s="6">
        <f t="shared" si="324"/>
        <v>1.2566027057</v>
      </c>
      <c r="AY615" s="6">
        <f t="shared" si="324"/>
        <v>1.2656812808</v>
      </c>
      <c r="AZ615" s="6">
        <f t="shared" si="324"/>
        <v>1.2749064713</v>
      </c>
      <c r="BA615" s="6">
        <f t="shared" si="324"/>
        <v>1.2843047983</v>
      </c>
      <c r="BB615" s="6">
        <f t="shared" si="324"/>
        <v>1.293853495</v>
      </c>
      <c r="BC615" s="6">
        <f t="shared" si="324"/>
        <v>1.3033104296</v>
      </c>
      <c r="BD615" s="6">
        <f t="shared" si="324"/>
        <v>1.3127380778</v>
      </c>
      <c r="BE615" s="6">
        <f t="shared" si="324"/>
        <v>1.3222261867</v>
      </c>
      <c r="BF615" s="6">
        <f t="shared" si="324"/>
        <v>1.3318423565999999</v>
      </c>
      <c r="BG615" s="6">
        <f t="shared" si="324"/>
        <v>1.3405671549</v>
      </c>
      <c r="BH615" s="6">
        <f t="shared" si="324"/>
        <v>1.3493335798000001</v>
      </c>
      <c r="BI615" s="6">
        <f t="shared" si="324"/>
        <v>1.3582789274</v>
      </c>
      <c r="BJ615" s="6">
        <f t="shared" si="324"/>
        <v>1.3674296231</v>
      </c>
      <c r="BK615" s="6">
        <f t="shared" si="324"/>
        <v>1.3767910114999999</v>
      </c>
      <c r="BL615" s="6">
        <f t="shared" si="324"/>
        <v>1.3863713644</v>
      </c>
      <c r="BM615" s="6">
        <f t="shared" si="324"/>
        <v>1.3961570582</v>
      </c>
      <c r="BN615" s="6">
        <f t="shared" si="324"/>
        <v>1.4061394997000001</v>
      </c>
      <c r="BO615" s="6">
        <f t="shared" si="324"/>
        <v>1.4163094069</v>
      </c>
      <c r="BP615" s="6">
        <f t="shared" ref="BP615:CJ615" si="325">BP536+BP537+BP538+BP542+BP543+BP544</f>
        <v>1.4266564757</v>
      </c>
      <c r="BQ615" s="6">
        <f t="shared" si="325"/>
        <v>1.4361738754</v>
      </c>
      <c r="BR615" s="6">
        <f t="shared" si="325"/>
        <v>1.4457117738999998</v>
      </c>
      <c r="BS615" s="6">
        <f t="shared" si="325"/>
        <v>1.4553833409000001</v>
      </c>
      <c r="BT615" s="6">
        <f t="shared" si="325"/>
        <v>1.4652050829999999</v>
      </c>
      <c r="BU615" s="6">
        <f t="shared" si="325"/>
        <v>1.4751777553000001</v>
      </c>
      <c r="BV615" s="6">
        <f t="shared" si="325"/>
        <v>1.4852842677</v>
      </c>
      <c r="BW615" s="6">
        <f t="shared" si="325"/>
        <v>1.4955304525999999</v>
      </c>
      <c r="BX615" s="6">
        <f t="shared" si="325"/>
        <v>1.5059112968999999</v>
      </c>
      <c r="BY615" s="6">
        <f t="shared" si="325"/>
        <v>1.5164202203000001</v>
      </c>
      <c r="BZ615" s="6">
        <f t="shared" si="325"/>
        <v>1.5270505139999999</v>
      </c>
      <c r="CA615" s="6">
        <f t="shared" si="325"/>
        <v>1.5370398701000001</v>
      </c>
      <c r="CB615" s="6">
        <f t="shared" si="325"/>
        <v>1.5470362862</v>
      </c>
      <c r="CC615" s="6">
        <f t="shared" si="325"/>
        <v>1.5571282464</v>
      </c>
      <c r="CD615" s="6">
        <f t="shared" si="325"/>
        <v>1.5673307460000001</v>
      </c>
      <c r="CE615" s="6">
        <f t="shared" si="325"/>
        <v>1.5776466213</v>
      </c>
      <c r="CF615" s="6">
        <f t="shared" si="325"/>
        <v>1.5880377473</v>
      </c>
      <c r="CG615" s="6">
        <f t="shared" si="325"/>
        <v>1.5985336733</v>
      </c>
      <c r="CH615" s="6">
        <f t="shared" si="325"/>
        <v>1.6183757915000001</v>
      </c>
      <c r="CI615" s="6">
        <f t="shared" si="325"/>
        <v>1.6262542601000001</v>
      </c>
      <c r="CJ615" s="6">
        <f t="shared" si="325"/>
        <v>1.6259196311999999</v>
      </c>
    </row>
    <row r="616" spans="1:88" x14ac:dyDescent="0.3">
      <c r="B616" t="s">
        <v>10</v>
      </c>
      <c r="C616" s="6">
        <f>C548+C549+C550+C551+C552+C553</f>
        <v>55.751346757899995</v>
      </c>
      <c r="D616" s="6">
        <f t="shared" ref="D616:BO616" si="326">D548+D549+D550+D551+D552+D553</f>
        <v>54.908516508700004</v>
      </c>
      <c r="E616" s="6">
        <f t="shared" si="326"/>
        <v>54.172347817000002</v>
      </c>
      <c r="F616" s="6">
        <f t="shared" si="326"/>
        <v>53.5273849692</v>
      </c>
      <c r="G616" s="6">
        <f t="shared" si="326"/>
        <v>53.265548697500002</v>
      </c>
      <c r="H616" s="6">
        <f t="shared" si="326"/>
        <v>53.315935389400003</v>
      </c>
      <c r="I616" s="6">
        <f t="shared" si="326"/>
        <v>53.496927689799996</v>
      </c>
      <c r="J616" s="6">
        <f t="shared" si="326"/>
        <v>51.960131207200007</v>
      </c>
      <c r="K616" s="6">
        <f t="shared" si="326"/>
        <v>50.228161371799999</v>
      </c>
      <c r="L616" s="6">
        <f t="shared" si="326"/>
        <v>48.580573577099997</v>
      </c>
      <c r="M616" s="6">
        <f t="shared" si="326"/>
        <v>47.032292094500001</v>
      </c>
      <c r="N616" s="6">
        <f t="shared" si="326"/>
        <v>45.766632175299989</v>
      </c>
      <c r="O616" s="6">
        <f t="shared" si="326"/>
        <v>44.718218993199997</v>
      </c>
      <c r="P616" s="6">
        <f t="shared" si="326"/>
        <v>43.827804281600002</v>
      </c>
      <c r="Q616" s="6">
        <f t="shared" si="326"/>
        <v>43.056541359499995</v>
      </c>
      <c r="R616" s="6">
        <f t="shared" si="326"/>
        <v>42.374930136300001</v>
      </c>
      <c r="S616" s="6">
        <f t="shared" si="326"/>
        <v>41.674926517000003</v>
      </c>
      <c r="T616" s="6">
        <f t="shared" si="326"/>
        <v>40.977924044100007</v>
      </c>
      <c r="U616" s="6">
        <f t="shared" si="326"/>
        <v>40.298080905399999</v>
      </c>
      <c r="V616" s="6">
        <f t="shared" si="326"/>
        <v>39.644166973300003</v>
      </c>
      <c r="W616" s="6">
        <f t="shared" si="326"/>
        <v>39.020729351199996</v>
      </c>
      <c r="X616" s="6">
        <f t="shared" si="326"/>
        <v>38.422404226499999</v>
      </c>
      <c r="Y616" s="6">
        <f t="shared" si="326"/>
        <v>37.8554365946</v>
      </c>
      <c r="Z616" s="6">
        <f t="shared" si="326"/>
        <v>37.317550737800005</v>
      </c>
      <c r="AA616" s="6">
        <f t="shared" si="326"/>
        <v>36.805861241700001</v>
      </c>
      <c r="AB616" s="6">
        <f t="shared" si="326"/>
        <v>36.316875801500004</v>
      </c>
      <c r="AC616" s="6">
        <f t="shared" si="326"/>
        <v>35.844076935399997</v>
      </c>
      <c r="AD616" s="6">
        <f t="shared" si="326"/>
        <v>35.389839241000004</v>
      </c>
      <c r="AE616" s="6">
        <f t="shared" si="326"/>
        <v>34.947857935199998</v>
      </c>
      <c r="AF616" s="6">
        <f t="shared" si="326"/>
        <v>34.510043557900005</v>
      </c>
      <c r="AG616" s="6">
        <f t="shared" si="326"/>
        <v>34.069231641200005</v>
      </c>
      <c r="AH616" s="6">
        <f t="shared" si="326"/>
        <v>33.614970142000004</v>
      </c>
      <c r="AI616" s="6">
        <f t="shared" si="326"/>
        <v>33.145983465800001</v>
      </c>
      <c r="AJ616" s="6">
        <f t="shared" si="326"/>
        <v>32.656325303900005</v>
      </c>
      <c r="AK616" s="6">
        <f t="shared" si="326"/>
        <v>32.138489841099997</v>
      </c>
      <c r="AL616" s="6">
        <f t="shared" si="326"/>
        <v>31.583513450200002</v>
      </c>
      <c r="AM616" s="6">
        <f t="shared" si="326"/>
        <v>31.937400893000003</v>
      </c>
      <c r="AN616" s="6">
        <f t="shared" si="326"/>
        <v>32.245641568300002</v>
      </c>
      <c r="AO616" s="6">
        <f t="shared" si="326"/>
        <v>32.517885663499996</v>
      </c>
      <c r="AP616" s="6">
        <f t="shared" si="326"/>
        <v>32.763840094700001</v>
      </c>
      <c r="AQ616" s="6">
        <f t="shared" si="326"/>
        <v>32.991382769399998</v>
      </c>
      <c r="AR616" s="6">
        <f t="shared" si="326"/>
        <v>33.201807995500005</v>
      </c>
      <c r="AS616" s="6">
        <f t="shared" si="326"/>
        <v>33.401858156300001</v>
      </c>
      <c r="AT616" s="6">
        <f t="shared" si="326"/>
        <v>33.595526247999999</v>
      </c>
      <c r="AU616" s="6">
        <f t="shared" si="326"/>
        <v>33.785746523</v>
      </c>
      <c r="AV616" s="6">
        <f t="shared" si="326"/>
        <v>33.974821059299998</v>
      </c>
      <c r="AW616" s="6">
        <f t="shared" si="326"/>
        <v>34.158471334799998</v>
      </c>
      <c r="AX616" s="6">
        <f t="shared" si="326"/>
        <v>34.342229162199999</v>
      </c>
      <c r="AY616" s="6">
        <f t="shared" si="326"/>
        <v>34.527982614400003</v>
      </c>
      <c r="AZ616" s="6">
        <f t="shared" si="326"/>
        <v>34.717181021900004</v>
      </c>
      <c r="BA616" s="6">
        <f t="shared" si="326"/>
        <v>34.911077096300005</v>
      </c>
      <c r="BB616" s="6">
        <f t="shared" si="326"/>
        <v>35.123969600300001</v>
      </c>
      <c r="BC616" s="6">
        <f t="shared" si="326"/>
        <v>35.315111510099996</v>
      </c>
      <c r="BD616" s="6">
        <f t="shared" si="326"/>
        <v>35.495247360700006</v>
      </c>
      <c r="BE616" s="6">
        <f t="shared" si="326"/>
        <v>35.672636830999998</v>
      </c>
      <c r="BF616" s="6">
        <f t="shared" si="326"/>
        <v>35.851828890999997</v>
      </c>
      <c r="BG616" s="6">
        <f t="shared" si="326"/>
        <v>36.029032065699994</v>
      </c>
      <c r="BH616" s="6">
        <f t="shared" si="326"/>
        <v>36.208252724799998</v>
      </c>
      <c r="BI616" s="6">
        <f t="shared" si="326"/>
        <v>36.391385743800001</v>
      </c>
      <c r="BJ616" s="6">
        <f t="shared" si="326"/>
        <v>36.579563083099998</v>
      </c>
      <c r="BK616" s="6">
        <f t="shared" si="326"/>
        <v>36.773511619899999</v>
      </c>
      <c r="BL616" s="6">
        <f t="shared" si="326"/>
        <v>36.973664841900003</v>
      </c>
      <c r="BM616" s="6">
        <f t="shared" si="326"/>
        <v>37.180267681299995</v>
      </c>
      <c r="BN616" s="6">
        <f t="shared" si="326"/>
        <v>37.393375840899999</v>
      </c>
      <c r="BO616" s="6">
        <f t="shared" si="326"/>
        <v>37.612927718499996</v>
      </c>
      <c r="BP616" s="6">
        <f t="shared" ref="BP616:CJ616" si="327">BP548+BP549+BP550+BP551+BP552+BP553</f>
        <v>37.838778892299999</v>
      </c>
      <c r="BQ616" s="6">
        <f t="shared" si="327"/>
        <v>38.065197301799998</v>
      </c>
      <c r="BR616" s="6">
        <f t="shared" si="327"/>
        <v>38.294498452399999</v>
      </c>
      <c r="BS616" s="6">
        <f t="shared" si="327"/>
        <v>38.527449774200001</v>
      </c>
      <c r="BT616" s="6">
        <f t="shared" si="327"/>
        <v>38.7645448225</v>
      </c>
      <c r="BU616" s="6">
        <f t="shared" si="327"/>
        <v>39.006163845800003</v>
      </c>
      <c r="BV616" s="6">
        <f t="shared" si="327"/>
        <v>39.2525618755</v>
      </c>
      <c r="BW616" s="6">
        <f t="shared" si="327"/>
        <v>39.503838569199999</v>
      </c>
      <c r="BX616" s="6">
        <f t="shared" si="327"/>
        <v>39.760028303600002</v>
      </c>
      <c r="BY616" s="6">
        <f t="shared" si="327"/>
        <v>40.021098152299999</v>
      </c>
      <c r="BZ616" s="6">
        <f t="shared" si="327"/>
        <v>40.286972384999999</v>
      </c>
      <c r="CA616" s="6">
        <f t="shared" si="327"/>
        <v>40.553620620999993</v>
      </c>
      <c r="CB616" s="6">
        <f t="shared" si="327"/>
        <v>40.822719724999999</v>
      </c>
      <c r="CC616" s="6">
        <f t="shared" si="327"/>
        <v>41.094899267000002</v>
      </c>
      <c r="CD616" s="6">
        <f t="shared" si="327"/>
        <v>41.370599415000001</v>
      </c>
      <c r="CE616" s="6">
        <f t="shared" si="327"/>
        <v>41.650178506000003</v>
      </c>
      <c r="CF616" s="6">
        <f t="shared" si="327"/>
        <v>41.933892998000005</v>
      </c>
      <c r="CG616" s="6">
        <f t="shared" si="327"/>
        <v>42.221840103999995</v>
      </c>
      <c r="CH616" s="6">
        <f t="shared" si="327"/>
        <v>42.543317125000002</v>
      </c>
      <c r="CI616" s="6">
        <f t="shared" si="327"/>
        <v>42.837132593</v>
      </c>
      <c r="CJ616" s="6">
        <f t="shared" si="327"/>
        <v>42.858656694999993</v>
      </c>
    </row>
    <row r="617" spans="1:88" x14ac:dyDescent="0.3">
      <c r="B617" t="s">
        <v>24</v>
      </c>
      <c r="C617" s="6">
        <f>C554+C555+C556+C557+C558+C559+C560+C561+C562</f>
        <v>29.576947939899998</v>
      </c>
      <c r="D617" s="6">
        <f t="shared" ref="D617:BO617" si="328">D554+D555+D556+D557+D558+D559+D560+D561+D562</f>
        <v>30.019315464999998</v>
      </c>
      <c r="E617" s="6">
        <f t="shared" si="328"/>
        <v>30.476940026199998</v>
      </c>
      <c r="F617" s="6">
        <f t="shared" si="328"/>
        <v>30.864542510900002</v>
      </c>
      <c r="G617" s="6">
        <f t="shared" si="328"/>
        <v>31.2361029206</v>
      </c>
      <c r="H617" s="6">
        <f t="shared" si="328"/>
        <v>31.610625380399998</v>
      </c>
      <c r="I617" s="6">
        <f t="shared" si="328"/>
        <v>31.938588779099998</v>
      </c>
      <c r="J617" s="6">
        <f t="shared" si="328"/>
        <v>32.751099329799999</v>
      </c>
      <c r="K617" s="6">
        <f t="shared" si="328"/>
        <v>33.550254761300003</v>
      </c>
      <c r="L617" s="6">
        <f t="shared" si="328"/>
        <v>34.2694912539</v>
      </c>
      <c r="M617" s="6">
        <f t="shared" si="328"/>
        <v>34.840716072300005</v>
      </c>
      <c r="N617" s="6">
        <f t="shared" si="328"/>
        <v>35.278683038499999</v>
      </c>
      <c r="O617" s="6">
        <f t="shared" si="328"/>
        <v>35.578303978000001</v>
      </c>
      <c r="P617" s="6">
        <f t="shared" si="328"/>
        <v>35.745298782799999</v>
      </c>
      <c r="Q617" s="6">
        <f t="shared" si="328"/>
        <v>35.789141603600001</v>
      </c>
      <c r="R617" s="6">
        <f t="shared" si="328"/>
        <v>35.716286998900003</v>
      </c>
      <c r="S617" s="6">
        <f t="shared" si="328"/>
        <v>35.708032688199999</v>
      </c>
      <c r="T617" s="6">
        <f t="shared" si="328"/>
        <v>35.621464346500005</v>
      </c>
      <c r="U617" s="6">
        <f t="shared" si="328"/>
        <v>35.445030623900003</v>
      </c>
      <c r="V617" s="6">
        <f t="shared" si="328"/>
        <v>35.1841827589</v>
      </c>
      <c r="W617" s="6">
        <f t="shared" si="328"/>
        <v>34.846512388599997</v>
      </c>
      <c r="X617" s="6">
        <f t="shared" si="328"/>
        <v>34.447498901400003</v>
      </c>
      <c r="Y617" s="6">
        <f t="shared" si="328"/>
        <v>33.9871715134</v>
      </c>
      <c r="Z617" s="6">
        <f t="shared" si="328"/>
        <v>33.471171411999997</v>
      </c>
      <c r="AA617" s="6">
        <f t="shared" si="328"/>
        <v>32.905490368700001</v>
      </c>
      <c r="AB617" s="6">
        <f t="shared" si="328"/>
        <v>32.295866853</v>
      </c>
      <c r="AC617" s="6">
        <f t="shared" si="328"/>
        <v>31.6485097849</v>
      </c>
      <c r="AD617" s="6">
        <f t="shared" si="328"/>
        <v>30.969158630400003</v>
      </c>
      <c r="AE617" s="6">
        <f t="shared" si="328"/>
        <v>30.2626245087</v>
      </c>
      <c r="AF617" s="6">
        <f t="shared" si="328"/>
        <v>29.532861391600001</v>
      </c>
      <c r="AG617" s="6">
        <f t="shared" si="328"/>
        <v>28.783743066</v>
      </c>
      <c r="AH617" s="6">
        <f t="shared" si="328"/>
        <v>28.0170842916</v>
      </c>
      <c r="AI617" s="6">
        <f t="shared" si="328"/>
        <v>27.238952002600001</v>
      </c>
      <c r="AJ617" s="6">
        <f t="shared" si="328"/>
        <v>26.454034429300002</v>
      </c>
      <c r="AK617" s="6">
        <f t="shared" si="328"/>
        <v>25.666605995699999</v>
      </c>
      <c r="AL617" s="6">
        <f t="shared" si="328"/>
        <v>24.881108142199999</v>
      </c>
      <c r="AM617" s="6">
        <f t="shared" si="328"/>
        <v>24.890756805000002</v>
      </c>
      <c r="AN617" s="6">
        <f t="shared" si="328"/>
        <v>24.877239914599997</v>
      </c>
      <c r="AO617" s="6">
        <f t="shared" si="328"/>
        <v>24.850175601700002</v>
      </c>
      <c r="AP617" s="6">
        <f t="shared" si="328"/>
        <v>24.817205554499999</v>
      </c>
      <c r="AQ617" s="6">
        <f t="shared" si="328"/>
        <v>24.784417197899998</v>
      </c>
      <c r="AR617" s="6">
        <f t="shared" si="328"/>
        <v>24.751861641300003</v>
      </c>
      <c r="AS617" s="6">
        <f t="shared" si="328"/>
        <v>24.726402364899997</v>
      </c>
      <c r="AT617" s="6">
        <f t="shared" si="328"/>
        <v>24.711565441899999</v>
      </c>
      <c r="AU617" s="6">
        <f t="shared" si="328"/>
        <v>24.7094990254</v>
      </c>
      <c r="AV617" s="6">
        <f t="shared" si="328"/>
        <v>24.721614584899999</v>
      </c>
      <c r="AW617" s="6">
        <f t="shared" si="328"/>
        <v>24.7427703595</v>
      </c>
      <c r="AX617" s="6">
        <f t="shared" si="328"/>
        <v>24.777618162500001</v>
      </c>
      <c r="AY617" s="6">
        <f t="shared" si="328"/>
        <v>24.827685833</v>
      </c>
      <c r="AZ617" s="6">
        <f t="shared" si="328"/>
        <v>24.893623312099997</v>
      </c>
      <c r="BA617" s="6">
        <f t="shared" si="328"/>
        <v>24.9757328026</v>
      </c>
      <c r="BB617" s="6">
        <f t="shared" si="328"/>
        <v>25.052616405499997</v>
      </c>
      <c r="BC617" s="6">
        <f t="shared" si="328"/>
        <v>25.148593493900002</v>
      </c>
      <c r="BD617" s="6">
        <f t="shared" si="328"/>
        <v>25.264041243599998</v>
      </c>
      <c r="BE617" s="6">
        <f t="shared" si="328"/>
        <v>25.396280824499996</v>
      </c>
      <c r="BF617" s="6">
        <f t="shared" si="328"/>
        <v>25.543820713099997</v>
      </c>
      <c r="BG617" s="6">
        <f t="shared" si="328"/>
        <v>25.6976242876</v>
      </c>
      <c r="BH617" s="6">
        <f t="shared" si="328"/>
        <v>25.863512575000001</v>
      </c>
      <c r="BI617" s="6">
        <f t="shared" si="328"/>
        <v>26.042910485500002</v>
      </c>
      <c r="BJ617" s="6">
        <f t="shared" si="328"/>
        <v>26.236167188500001</v>
      </c>
      <c r="BK617" s="6">
        <f t="shared" si="328"/>
        <v>26.443346062</v>
      </c>
      <c r="BL617" s="6">
        <f t="shared" si="328"/>
        <v>26.664556452999999</v>
      </c>
      <c r="BM617" s="6">
        <f t="shared" si="328"/>
        <v>26.899548795799998</v>
      </c>
      <c r="BN617" s="6">
        <f t="shared" si="328"/>
        <v>27.148126221799998</v>
      </c>
      <c r="BO617" s="6">
        <f t="shared" si="328"/>
        <v>27.4100776121</v>
      </c>
      <c r="BP617" s="6">
        <f t="shared" ref="BP617:CJ617" si="329">BP554+BP555+BP556+BP557+BP558+BP559+BP560+BP561+BP562</f>
        <v>27.6851776687</v>
      </c>
      <c r="BQ617" s="6">
        <f t="shared" si="329"/>
        <v>27.9652970436</v>
      </c>
      <c r="BR617" s="6">
        <f t="shared" si="329"/>
        <v>28.255867216200002</v>
      </c>
      <c r="BS617" s="6">
        <f t="shared" si="329"/>
        <v>28.5581388043</v>
      </c>
      <c r="BT617" s="6">
        <f t="shared" si="329"/>
        <v>28.8724153261</v>
      </c>
      <c r="BU617" s="6">
        <f t="shared" si="329"/>
        <v>29.198788546999999</v>
      </c>
      <c r="BV617" s="6">
        <f t="shared" si="329"/>
        <v>29.537038480900002</v>
      </c>
      <c r="BW617" s="6">
        <f t="shared" si="329"/>
        <v>29.887355537600001</v>
      </c>
      <c r="BX617" s="6">
        <f t="shared" si="329"/>
        <v>30.249756596000001</v>
      </c>
      <c r="BY617" s="6">
        <f t="shared" si="329"/>
        <v>30.624226689</v>
      </c>
      <c r="BZ617" s="6">
        <f t="shared" si="329"/>
        <v>31.010749316199998</v>
      </c>
      <c r="CA617" s="6">
        <f t="shared" si="329"/>
        <v>31.403181911900003</v>
      </c>
      <c r="CB617" s="6">
        <f t="shared" si="329"/>
        <v>31.8059657716</v>
      </c>
      <c r="CC617" s="6">
        <f t="shared" si="329"/>
        <v>32.220237792900001</v>
      </c>
      <c r="CD617" s="6">
        <f t="shared" si="329"/>
        <v>32.646402341399998</v>
      </c>
      <c r="CE617" s="6">
        <f t="shared" si="329"/>
        <v>33.084699473000001</v>
      </c>
      <c r="CF617" s="6">
        <f t="shared" si="329"/>
        <v>33.534534799100001</v>
      </c>
      <c r="CG617" s="6">
        <f t="shared" si="329"/>
        <v>33.996682119500001</v>
      </c>
      <c r="CH617" s="6">
        <f t="shared" si="329"/>
        <v>34.705610177500006</v>
      </c>
      <c r="CI617" s="6">
        <f t="shared" si="329"/>
        <v>35.286658325600001</v>
      </c>
      <c r="CJ617" s="6">
        <f t="shared" si="329"/>
        <v>35.327707584999999</v>
      </c>
    </row>
    <row r="618" spans="1:88" x14ac:dyDescent="0.3">
      <c r="B618" t="s">
        <v>11</v>
      </c>
      <c r="C618" s="6">
        <f>C563+C564+C565+C566+C567+C568+C569+C570+C571+C572+C573+C574+C575+C576+C577</f>
        <v>15.959136928199998</v>
      </c>
      <c r="D618" s="6">
        <f t="shared" ref="D618:BO618" si="330">D563+D564+D565+D566+D567+D568+D569+D570+D571+D572+D573+D574+D575+D576+D577</f>
        <v>15.802582879399997</v>
      </c>
      <c r="E618" s="6">
        <f t="shared" si="330"/>
        <v>15.716042535199998</v>
      </c>
      <c r="F618" s="6">
        <f t="shared" si="330"/>
        <v>15.695338020299999</v>
      </c>
      <c r="G618" s="6">
        <f t="shared" si="330"/>
        <v>15.716958988999998</v>
      </c>
      <c r="H618" s="6">
        <f t="shared" si="330"/>
        <v>15.777747600200003</v>
      </c>
      <c r="I618" s="6">
        <f t="shared" si="330"/>
        <v>15.879133692799998</v>
      </c>
      <c r="J618" s="6">
        <f t="shared" si="330"/>
        <v>15.537578547400001</v>
      </c>
      <c r="K618" s="6">
        <f t="shared" si="330"/>
        <v>15.189836810499999</v>
      </c>
      <c r="L618" s="6">
        <f t="shared" si="330"/>
        <v>14.888519022899999</v>
      </c>
      <c r="M618" s="6">
        <f t="shared" si="330"/>
        <v>14.596453128500002</v>
      </c>
      <c r="N618" s="6">
        <f t="shared" si="330"/>
        <v>14.282124402000003</v>
      </c>
      <c r="O618" s="6">
        <f t="shared" si="330"/>
        <v>13.962013664900001</v>
      </c>
      <c r="P618" s="6">
        <f t="shared" si="330"/>
        <v>13.647682588600002</v>
      </c>
      <c r="Q618" s="6">
        <f t="shared" si="330"/>
        <v>13.345539523899998</v>
      </c>
      <c r="R618" s="6">
        <f t="shared" si="330"/>
        <v>13.0556534528</v>
      </c>
      <c r="S618" s="6">
        <f t="shared" si="330"/>
        <v>12.775867973899997</v>
      </c>
      <c r="T618" s="6">
        <f t="shared" si="330"/>
        <v>12.504688602</v>
      </c>
      <c r="U618" s="6">
        <f t="shared" si="330"/>
        <v>12.2372905187</v>
      </c>
      <c r="V618" s="6">
        <f t="shared" si="330"/>
        <v>11.9707689031</v>
      </c>
      <c r="W618" s="6">
        <f t="shared" si="330"/>
        <v>11.703775927700001</v>
      </c>
      <c r="X618" s="6">
        <f t="shared" si="330"/>
        <v>11.431046475900002</v>
      </c>
      <c r="Y618" s="6">
        <f t="shared" si="330"/>
        <v>11.1582556565</v>
      </c>
      <c r="Z618" s="6">
        <f t="shared" si="330"/>
        <v>10.885386003699999</v>
      </c>
      <c r="AA618" s="6">
        <f t="shared" si="330"/>
        <v>10.612196609600002</v>
      </c>
      <c r="AB618" s="6">
        <f t="shared" si="330"/>
        <v>10.338748150400001</v>
      </c>
      <c r="AC618" s="6">
        <f t="shared" si="330"/>
        <v>10.063517256799999</v>
      </c>
      <c r="AD618" s="6">
        <f t="shared" si="330"/>
        <v>9.7914907298999996</v>
      </c>
      <c r="AE618" s="6">
        <f t="shared" si="330"/>
        <v>9.523160045800001</v>
      </c>
      <c r="AF618" s="6">
        <f t="shared" si="330"/>
        <v>9.2582257507999994</v>
      </c>
      <c r="AG618" s="6">
        <f t="shared" si="330"/>
        <v>8.9966746284999974</v>
      </c>
      <c r="AH618" s="6">
        <f t="shared" si="330"/>
        <v>8.7368120493999992</v>
      </c>
      <c r="AI618" s="6">
        <f t="shared" si="330"/>
        <v>8.4822402326000006</v>
      </c>
      <c r="AJ618" s="6">
        <f t="shared" si="330"/>
        <v>8.2340516910999995</v>
      </c>
      <c r="AK618" s="6">
        <f t="shared" si="330"/>
        <v>7.9929320083000004</v>
      </c>
      <c r="AL618" s="6">
        <f t="shared" si="330"/>
        <v>7.7595247727000007</v>
      </c>
      <c r="AM618" s="6">
        <f t="shared" si="330"/>
        <v>7.8359122676999995</v>
      </c>
      <c r="AN618" s="6">
        <f t="shared" si="330"/>
        <v>7.9189313637999996</v>
      </c>
      <c r="AO618" s="6">
        <f t="shared" si="330"/>
        <v>7.9984641383000001</v>
      </c>
      <c r="AP618" s="6">
        <f t="shared" si="330"/>
        <v>8.0733268451000004</v>
      </c>
      <c r="AQ618" s="6">
        <f t="shared" si="330"/>
        <v>8.1434112837000008</v>
      </c>
      <c r="AR618" s="6">
        <f t="shared" si="330"/>
        <v>8.2070201857000011</v>
      </c>
      <c r="AS618" s="6">
        <f t="shared" si="330"/>
        <v>8.2658619806999987</v>
      </c>
      <c r="AT618" s="6">
        <f t="shared" si="330"/>
        <v>8.3205490244999982</v>
      </c>
      <c r="AU618" s="6">
        <f t="shared" si="330"/>
        <v>8.371472648300001</v>
      </c>
      <c r="AV618" s="6">
        <f t="shared" si="330"/>
        <v>8.4190011447999993</v>
      </c>
      <c r="AW618" s="6">
        <f t="shared" si="330"/>
        <v>8.4613769723000001</v>
      </c>
      <c r="AX618" s="6">
        <f t="shared" si="330"/>
        <v>8.5005008026999995</v>
      </c>
      <c r="AY618" s="6">
        <f t="shared" si="330"/>
        <v>8.5370431338999992</v>
      </c>
      <c r="AZ618" s="6">
        <f t="shared" si="330"/>
        <v>8.571431671900001</v>
      </c>
      <c r="BA618" s="6">
        <f t="shared" si="330"/>
        <v>8.6040273171999999</v>
      </c>
      <c r="BB618" s="6">
        <f t="shared" si="330"/>
        <v>8.6311844400000002</v>
      </c>
      <c r="BC618" s="6">
        <f t="shared" si="330"/>
        <v>8.6552219159000003</v>
      </c>
      <c r="BD618" s="6">
        <f t="shared" si="330"/>
        <v>8.6774023652000007</v>
      </c>
      <c r="BE618" s="6">
        <f t="shared" si="330"/>
        <v>8.6982350542999995</v>
      </c>
      <c r="BF618" s="6">
        <f t="shared" si="330"/>
        <v>8.7180763056000004</v>
      </c>
      <c r="BG618" s="6">
        <f t="shared" si="330"/>
        <v>8.7345725033000008</v>
      </c>
      <c r="BH618" s="6">
        <f t="shared" si="330"/>
        <v>8.7498967181000005</v>
      </c>
      <c r="BI618" s="6">
        <f t="shared" si="330"/>
        <v>8.7647340646999989</v>
      </c>
      <c r="BJ618" s="6">
        <f t="shared" si="330"/>
        <v>8.779411400499999</v>
      </c>
      <c r="BK618" s="6">
        <f t="shared" si="330"/>
        <v>8.7941481655999993</v>
      </c>
      <c r="BL618" s="6">
        <f t="shared" si="330"/>
        <v>8.8090768449999999</v>
      </c>
      <c r="BM618" s="6">
        <f t="shared" si="330"/>
        <v>8.8243580338000012</v>
      </c>
      <c r="BN618" s="6">
        <f t="shared" si="330"/>
        <v>8.8400836188999996</v>
      </c>
      <c r="BO618" s="6">
        <f t="shared" si="330"/>
        <v>8.8563175317999985</v>
      </c>
      <c r="BP618" s="6">
        <f t="shared" ref="BP618:CJ618" si="331">BP563+BP564+BP565+BP566+BP567+BP568+BP569+BP570+BP571+BP572+BP573+BP574+BP575+BP576+BP577</f>
        <v>8.8731036935999992</v>
      </c>
      <c r="BQ618" s="6">
        <f t="shared" si="331"/>
        <v>8.8881068694999996</v>
      </c>
      <c r="BR618" s="6">
        <f t="shared" si="331"/>
        <v>8.9030127672999999</v>
      </c>
      <c r="BS618" s="6">
        <f t="shared" si="331"/>
        <v>8.9182564389000003</v>
      </c>
      <c r="BT618" s="6">
        <f t="shared" si="331"/>
        <v>8.934003220000001</v>
      </c>
      <c r="BU618" s="6">
        <f t="shared" si="331"/>
        <v>8.9503545917000018</v>
      </c>
      <c r="BV618" s="6">
        <f t="shared" si="331"/>
        <v>8.9674207303999989</v>
      </c>
      <c r="BW618" s="6">
        <f t="shared" si="331"/>
        <v>8.9851980763999979</v>
      </c>
      <c r="BX618" s="6">
        <f t="shared" si="331"/>
        <v>9.0037085131999994</v>
      </c>
      <c r="BY618" s="6">
        <f t="shared" si="331"/>
        <v>9.0229622335000013</v>
      </c>
      <c r="BZ618" s="6">
        <f t="shared" si="331"/>
        <v>9.0429592125000013</v>
      </c>
      <c r="CA618" s="6">
        <f t="shared" si="331"/>
        <v>9.0619855486999974</v>
      </c>
      <c r="CB618" s="6">
        <f t="shared" si="331"/>
        <v>9.0812265756000006</v>
      </c>
      <c r="CC618" s="6">
        <f t="shared" si="331"/>
        <v>9.1009879178000013</v>
      </c>
      <c r="CD618" s="6">
        <f t="shared" si="331"/>
        <v>9.1213836133000008</v>
      </c>
      <c r="CE618" s="6">
        <f t="shared" si="331"/>
        <v>9.1424852173999991</v>
      </c>
      <c r="CF618" s="6">
        <f t="shared" si="331"/>
        <v>9.1644543424000009</v>
      </c>
      <c r="CG618" s="6">
        <f t="shared" si="331"/>
        <v>9.1872129783999981</v>
      </c>
      <c r="CH618" s="6">
        <f t="shared" si="331"/>
        <v>9.2534064284000017</v>
      </c>
      <c r="CI618" s="6">
        <f t="shared" si="331"/>
        <v>9.2574798056999992</v>
      </c>
      <c r="CJ618" s="6">
        <f t="shared" si="331"/>
        <v>9.2554454512</v>
      </c>
    </row>
    <row r="620" spans="1:88" x14ac:dyDescent="0.3">
      <c r="A620" s="12" t="s">
        <v>66</v>
      </c>
      <c r="C620" s="7" t="s">
        <v>46</v>
      </c>
      <c r="D620" s="7" t="s">
        <v>14</v>
      </c>
      <c r="E620" s="7" t="s">
        <v>15</v>
      </c>
      <c r="F620" s="7" t="s">
        <v>16</v>
      </c>
      <c r="G620" s="7" t="s">
        <v>101</v>
      </c>
    </row>
    <row r="621" spans="1:88" x14ac:dyDescent="0.3">
      <c r="A621" s="18" t="s">
        <v>102</v>
      </c>
      <c r="B621" t="s">
        <v>7</v>
      </c>
      <c r="C621" s="6">
        <f>H607</f>
        <v>13.5906870712</v>
      </c>
      <c r="D621" s="6">
        <f>R607</f>
        <v>9.2894951917000004</v>
      </c>
      <c r="E621" s="6">
        <f>AB607</f>
        <v>6.3369205779</v>
      </c>
      <c r="F621" s="6">
        <f>AL607</f>
        <v>4.0019086142000004</v>
      </c>
      <c r="G621" s="6">
        <f>CJ607</f>
        <v>3.6102118719000003</v>
      </c>
    </row>
    <row r="622" spans="1:88" x14ac:dyDescent="0.3">
      <c r="B622" t="s">
        <v>84</v>
      </c>
      <c r="C622" s="6">
        <f t="shared" ref="C622:C632" si="332">H608</f>
        <v>9.1076821750000008</v>
      </c>
      <c r="D622" s="6">
        <f t="shared" ref="D622:D632" si="333">R608</f>
        <v>5.948945062</v>
      </c>
      <c r="E622" s="6">
        <f t="shared" ref="E622:E632" si="334">AB608</f>
        <v>3.7134818169999999</v>
      </c>
      <c r="F622" s="6">
        <f t="shared" ref="F622:F632" si="335">AL608</f>
        <v>1.858220717</v>
      </c>
      <c r="G622" s="6">
        <f t="shared" ref="G622:G632" si="336">CJ608</f>
        <v>1.3042490769999999</v>
      </c>
    </row>
    <row r="623" spans="1:88" x14ac:dyDescent="0.3">
      <c r="B623" t="s">
        <v>85</v>
      </c>
      <c r="C623" s="6">
        <f t="shared" si="332"/>
        <v>20.937353639000001</v>
      </c>
      <c r="D623" s="6">
        <f t="shared" si="333"/>
        <v>20.853797794999998</v>
      </c>
      <c r="E623" s="6">
        <f t="shared" si="334"/>
        <v>21.189342184999997</v>
      </c>
      <c r="F623" s="6">
        <f t="shared" si="335"/>
        <v>21.758527777000001</v>
      </c>
      <c r="G623" s="6">
        <f t="shared" si="336"/>
        <v>28.938332718999998</v>
      </c>
    </row>
    <row r="624" spans="1:88" x14ac:dyDescent="0.3">
      <c r="B624" t="s">
        <v>86</v>
      </c>
      <c r="C624" s="6">
        <f t="shared" si="332"/>
        <v>6.1672247020000004</v>
      </c>
      <c r="D624" s="6">
        <f t="shared" si="333"/>
        <v>5.9508228010000002</v>
      </c>
      <c r="E624" s="6">
        <f t="shared" si="334"/>
        <v>5.6942323940000001</v>
      </c>
      <c r="F624" s="6">
        <f t="shared" si="335"/>
        <v>5.4622937919999996</v>
      </c>
      <c r="G624" s="6">
        <f t="shared" si="336"/>
        <v>8.3514874490000004</v>
      </c>
    </row>
    <row r="625" spans="2:7" x14ac:dyDescent="0.3">
      <c r="B625" t="s">
        <v>87</v>
      </c>
      <c r="C625" s="6">
        <f t="shared" si="332"/>
        <v>19.951577712000002</v>
      </c>
      <c r="D625" s="6">
        <f t="shared" si="333"/>
        <v>19.111199190000001</v>
      </c>
      <c r="E625" s="6">
        <f t="shared" si="334"/>
        <v>18.444675778000001</v>
      </c>
      <c r="F625" s="6">
        <f t="shared" si="335"/>
        <v>18.613168191</v>
      </c>
      <c r="G625" s="6">
        <f t="shared" si="336"/>
        <v>19.575405583000002</v>
      </c>
    </row>
    <row r="626" spans="2:7" x14ac:dyDescent="0.3">
      <c r="B626" t="s">
        <v>88</v>
      </c>
      <c r="C626" s="6">
        <f t="shared" si="332"/>
        <v>18.044508054000001</v>
      </c>
      <c r="D626" s="6">
        <f t="shared" si="333"/>
        <v>12.882306525300002</v>
      </c>
      <c r="E626" s="6">
        <f t="shared" si="334"/>
        <v>9.6476203210999998</v>
      </c>
      <c r="F626" s="6">
        <f t="shared" si="335"/>
        <v>6.3553456892</v>
      </c>
      <c r="G626" s="6">
        <f t="shared" si="336"/>
        <v>8.3343505877999995</v>
      </c>
    </row>
    <row r="627" spans="2:7" x14ac:dyDescent="0.3">
      <c r="B627" t="s">
        <v>89</v>
      </c>
      <c r="C627" s="6">
        <f t="shared" si="332"/>
        <v>15.11879529</v>
      </c>
      <c r="D627" s="6">
        <f t="shared" si="333"/>
        <v>10.40358196</v>
      </c>
      <c r="E627" s="6">
        <f t="shared" si="334"/>
        <v>6.1831494119999997</v>
      </c>
      <c r="F627" s="6">
        <f t="shared" si="335"/>
        <v>1.3515557579999999</v>
      </c>
      <c r="G627" s="6">
        <f t="shared" si="336"/>
        <v>1.9045703190000001</v>
      </c>
    </row>
    <row r="628" spans="2:7" x14ac:dyDescent="0.3">
      <c r="B628" t="s">
        <v>90</v>
      </c>
      <c r="C628" s="6">
        <f t="shared" si="332"/>
        <v>19.285623319999999</v>
      </c>
      <c r="D628" s="6">
        <f t="shared" si="333"/>
        <v>14.59823578</v>
      </c>
      <c r="E628" s="6">
        <f t="shared" si="334"/>
        <v>9.4772107660000007</v>
      </c>
      <c r="F628" s="6">
        <f t="shared" si="335"/>
        <v>2.7415485620000002</v>
      </c>
      <c r="G628" s="6">
        <f t="shared" si="336"/>
        <v>4.3126203380000003</v>
      </c>
    </row>
    <row r="629" spans="2:7" x14ac:dyDescent="0.3">
      <c r="B629" t="s">
        <v>91</v>
      </c>
      <c r="C629" s="6">
        <f t="shared" si="332"/>
        <v>9.0436309369999996</v>
      </c>
      <c r="D629" s="6">
        <f t="shared" si="333"/>
        <v>6.9877417380000004</v>
      </c>
      <c r="E629" s="6">
        <f t="shared" si="334"/>
        <v>4.3637481349999998</v>
      </c>
      <c r="F629" s="6">
        <f t="shared" si="335"/>
        <v>1.1149107986</v>
      </c>
      <c r="G629" s="6">
        <f t="shared" si="336"/>
        <v>1.6259196311999999</v>
      </c>
    </row>
    <row r="630" spans="2:7" x14ac:dyDescent="0.3">
      <c r="B630" t="s">
        <v>10</v>
      </c>
      <c r="C630" s="6">
        <f t="shared" si="332"/>
        <v>53.315935389400003</v>
      </c>
      <c r="D630" s="6">
        <f t="shared" si="333"/>
        <v>42.374930136300001</v>
      </c>
      <c r="E630" s="6">
        <f t="shared" si="334"/>
        <v>36.316875801500004</v>
      </c>
      <c r="F630" s="6">
        <f t="shared" si="335"/>
        <v>31.583513450200002</v>
      </c>
      <c r="G630" s="6">
        <f t="shared" si="336"/>
        <v>42.858656694999993</v>
      </c>
    </row>
    <row r="631" spans="2:7" x14ac:dyDescent="0.3">
      <c r="B631" t="s">
        <v>24</v>
      </c>
      <c r="C631" s="6">
        <f t="shared" si="332"/>
        <v>31.610625380399998</v>
      </c>
      <c r="D631" s="6">
        <f t="shared" si="333"/>
        <v>35.716286998900003</v>
      </c>
      <c r="E631" s="6">
        <f t="shared" si="334"/>
        <v>32.295866853</v>
      </c>
      <c r="F631" s="6">
        <f t="shared" si="335"/>
        <v>24.881108142199999</v>
      </c>
      <c r="G631" s="6">
        <f t="shared" si="336"/>
        <v>35.327707584999999</v>
      </c>
    </row>
    <row r="632" spans="2:7" x14ac:dyDescent="0.3">
      <c r="B632" t="s">
        <v>11</v>
      </c>
      <c r="C632" s="6">
        <f t="shared" si="332"/>
        <v>15.777747600200003</v>
      </c>
      <c r="D632" s="6">
        <f t="shared" si="333"/>
        <v>13.0556534528</v>
      </c>
      <c r="E632" s="6">
        <f t="shared" si="334"/>
        <v>10.338748150400001</v>
      </c>
      <c r="F632" s="6">
        <f t="shared" si="335"/>
        <v>7.7595247727000007</v>
      </c>
      <c r="G632" s="6">
        <f t="shared" si="336"/>
        <v>9.2554454512</v>
      </c>
    </row>
    <row r="633" spans="2:7" x14ac:dyDescent="0.3">
      <c r="C633" s="6"/>
      <c r="D633" s="6"/>
      <c r="E633" s="6"/>
      <c r="F633" s="6"/>
      <c r="G633" s="6"/>
    </row>
    <row r="634" spans="2:7" x14ac:dyDescent="0.3">
      <c r="C634" s="6"/>
      <c r="D634" s="6"/>
      <c r="E634" s="6"/>
      <c r="F634" s="6"/>
      <c r="G634" s="6"/>
    </row>
    <row r="635" spans="2:7" x14ac:dyDescent="0.3">
      <c r="C635" s="6"/>
      <c r="D635" s="6"/>
      <c r="E635" s="6"/>
      <c r="F635" s="6"/>
      <c r="G635" s="6"/>
    </row>
    <row r="636" spans="2:7" x14ac:dyDescent="0.3">
      <c r="C636" s="6"/>
      <c r="D636" s="6"/>
      <c r="E636" s="6"/>
      <c r="F636" s="6"/>
      <c r="G636" s="6"/>
    </row>
    <row r="637" spans="2:7" x14ac:dyDescent="0.3">
      <c r="C637" s="6"/>
      <c r="D637" s="6"/>
      <c r="E637" s="6"/>
      <c r="F637" s="6"/>
      <c r="G637" s="6"/>
    </row>
    <row r="638" spans="2:7" x14ac:dyDescent="0.3">
      <c r="C638" s="6"/>
      <c r="D638" s="6"/>
      <c r="E638" s="6"/>
      <c r="F638" s="6"/>
      <c r="G638" s="6"/>
    </row>
    <row r="639" spans="2:7" x14ac:dyDescent="0.3">
      <c r="C639" s="6"/>
      <c r="D639" s="6"/>
      <c r="E639" s="6"/>
      <c r="F639" s="6"/>
      <c r="G639" s="6"/>
    </row>
    <row r="640" spans="2:7" x14ac:dyDescent="0.3">
      <c r="C640" s="6"/>
      <c r="D640" s="6"/>
      <c r="E640" s="6"/>
      <c r="F640" s="6"/>
      <c r="G640" s="6"/>
    </row>
    <row r="641" spans="3:7" x14ac:dyDescent="0.3">
      <c r="C641" s="6"/>
      <c r="D641" s="6"/>
      <c r="E641" s="6"/>
      <c r="F641" s="6"/>
      <c r="G641" s="6"/>
    </row>
    <row r="642" spans="3:7" x14ac:dyDescent="0.3">
      <c r="C642" s="6"/>
      <c r="D642" s="6"/>
      <c r="E642" s="6"/>
      <c r="F642" s="6"/>
      <c r="G642" s="6"/>
    </row>
    <row r="643" spans="3:7" x14ac:dyDescent="0.3">
      <c r="C643" s="6"/>
      <c r="D643" s="6"/>
      <c r="E643" s="6"/>
      <c r="F643" s="6"/>
      <c r="G643" s="6"/>
    </row>
    <row r="644" spans="3:7" x14ac:dyDescent="0.3">
      <c r="C644" s="6"/>
      <c r="D644" s="6"/>
      <c r="E644" s="6"/>
      <c r="F644" s="6"/>
      <c r="G644" s="6"/>
    </row>
    <row r="645" spans="3:7" x14ac:dyDescent="0.3">
      <c r="C645" s="6"/>
      <c r="D645" s="6"/>
      <c r="E645" s="6"/>
      <c r="F645" s="6"/>
      <c r="G645" s="6"/>
    </row>
    <row r="646" spans="3:7" x14ac:dyDescent="0.3">
      <c r="C646" s="6"/>
      <c r="D646" s="6"/>
      <c r="E646" s="6"/>
      <c r="F646" s="6"/>
      <c r="G646" s="6"/>
    </row>
    <row r="647" spans="3:7" x14ac:dyDescent="0.3">
      <c r="C647" s="6"/>
      <c r="D647" s="6"/>
      <c r="E647" s="6"/>
      <c r="F647" s="6"/>
      <c r="G647" s="6"/>
    </row>
    <row r="648" spans="3:7" x14ac:dyDescent="0.3">
      <c r="C648" s="6"/>
      <c r="D648" s="6"/>
      <c r="E648" s="6"/>
      <c r="F648" s="6"/>
      <c r="G648" s="6"/>
    </row>
    <row r="649" spans="3:7" x14ac:dyDescent="0.3">
      <c r="C649" s="6"/>
      <c r="D649" s="6"/>
      <c r="E649" s="6"/>
      <c r="F649" s="6"/>
      <c r="G649" s="6"/>
    </row>
    <row r="650" spans="3:7" x14ac:dyDescent="0.3">
      <c r="C650" s="6"/>
      <c r="D650" s="6"/>
      <c r="E650" s="6"/>
      <c r="F650" s="6"/>
      <c r="G650" s="6"/>
    </row>
    <row r="651" spans="3:7" x14ac:dyDescent="0.3">
      <c r="C651" s="6"/>
      <c r="D651" s="6"/>
      <c r="E651" s="6"/>
      <c r="F651" s="6"/>
      <c r="G651" s="6"/>
    </row>
    <row r="652" spans="3:7" x14ac:dyDescent="0.3">
      <c r="C652" s="6"/>
      <c r="D652" s="6"/>
      <c r="E652" s="6"/>
      <c r="F652" s="6"/>
      <c r="G652" s="6"/>
    </row>
    <row r="653" spans="3:7" x14ac:dyDescent="0.3">
      <c r="C653" s="6"/>
      <c r="D653" s="6"/>
      <c r="E653" s="6"/>
      <c r="F653" s="6"/>
      <c r="G653" s="6"/>
    </row>
    <row r="654" spans="3:7" x14ac:dyDescent="0.3">
      <c r="C654" s="6"/>
      <c r="D654" s="6"/>
      <c r="E654" s="6"/>
      <c r="F654" s="6"/>
      <c r="G654" s="6"/>
    </row>
    <row r="655" spans="3:7" x14ac:dyDescent="0.3">
      <c r="C655" s="6"/>
      <c r="D655" s="6"/>
      <c r="E655" s="6"/>
      <c r="F655" s="6"/>
      <c r="G655" s="6"/>
    </row>
    <row r="656" spans="3:7" x14ac:dyDescent="0.3">
      <c r="C656" s="6"/>
      <c r="D656" s="6"/>
      <c r="E656" s="6"/>
      <c r="F656" s="6"/>
      <c r="G656" s="6"/>
    </row>
    <row r="657" spans="3:7" x14ac:dyDescent="0.3">
      <c r="C657" s="6"/>
      <c r="D657" s="6"/>
      <c r="E657" s="6"/>
      <c r="F657" s="6"/>
      <c r="G657" s="6"/>
    </row>
    <row r="658" spans="3:7" x14ac:dyDescent="0.3">
      <c r="C658" s="6"/>
      <c r="D658" s="6"/>
      <c r="E658" s="6"/>
      <c r="F658" s="6"/>
      <c r="G658" s="6"/>
    </row>
    <row r="659" spans="3:7" x14ac:dyDescent="0.3">
      <c r="C659" s="6"/>
      <c r="D659" s="6"/>
      <c r="E659" s="6"/>
      <c r="F659" s="6"/>
      <c r="G659" s="6"/>
    </row>
    <row r="660" spans="3:7" x14ac:dyDescent="0.3">
      <c r="C660" s="6"/>
      <c r="D660" s="6"/>
      <c r="E660" s="6"/>
      <c r="F660" s="6"/>
      <c r="G660" s="6"/>
    </row>
    <row r="661" spans="3:7" x14ac:dyDescent="0.3">
      <c r="C661" s="6"/>
      <c r="D661" s="6"/>
      <c r="E661" s="6"/>
      <c r="F661" s="6"/>
      <c r="G661" s="6"/>
    </row>
    <row r="662" spans="3:7" x14ac:dyDescent="0.3">
      <c r="C662" s="6"/>
      <c r="D662" s="6"/>
      <c r="E662" s="6"/>
      <c r="F662" s="6"/>
      <c r="G662" s="6"/>
    </row>
    <row r="663" spans="3:7" x14ac:dyDescent="0.3">
      <c r="C663" s="6"/>
      <c r="D663" s="6"/>
      <c r="E663" s="6"/>
      <c r="F663" s="6"/>
      <c r="G663" s="6"/>
    </row>
    <row r="664" spans="3:7" x14ac:dyDescent="0.3">
      <c r="C664" s="6"/>
      <c r="D664" s="6"/>
      <c r="E664" s="6"/>
      <c r="F664" s="6"/>
      <c r="G664" s="6"/>
    </row>
    <row r="665" spans="3:7" x14ac:dyDescent="0.3">
      <c r="C665" s="6"/>
      <c r="D665" s="6"/>
      <c r="E665" s="6"/>
      <c r="F665" s="6"/>
      <c r="G665" s="6"/>
    </row>
    <row r="666" spans="3:7" x14ac:dyDescent="0.3">
      <c r="C666" s="6"/>
      <c r="D666" s="6"/>
      <c r="E666" s="6"/>
      <c r="F666" s="6"/>
      <c r="G666" s="6"/>
    </row>
    <row r="667" spans="3:7" x14ac:dyDescent="0.3">
      <c r="C667" s="6"/>
      <c r="D667" s="6"/>
      <c r="E667" s="6"/>
      <c r="F667" s="6"/>
      <c r="G667" s="6"/>
    </row>
    <row r="668" spans="3:7" x14ac:dyDescent="0.3">
      <c r="C668" s="6"/>
      <c r="D668" s="6"/>
      <c r="E668" s="6"/>
      <c r="F668" s="6"/>
      <c r="G668" s="6"/>
    </row>
    <row r="669" spans="3:7" x14ac:dyDescent="0.3">
      <c r="C669" s="6"/>
      <c r="D669" s="6"/>
      <c r="E669" s="6"/>
      <c r="F669" s="6"/>
      <c r="G669" s="6"/>
    </row>
    <row r="670" spans="3:7" x14ac:dyDescent="0.3">
      <c r="C670" s="6"/>
      <c r="D670" s="6"/>
      <c r="E670" s="6"/>
      <c r="F670" s="6"/>
      <c r="G670" s="6"/>
    </row>
    <row r="671" spans="3:7" x14ac:dyDescent="0.3">
      <c r="C671" s="6"/>
      <c r="D671" s="6"/>
      <c r="E671" s="6"/>
      <c r="F671" s="6"/>
      <c r="G671" s="6"/>
    </row>
    <row r="672" spans="3:7" x14ac:dyDescent="0.3">
      <c r="C672" s="6"/>
      <c r="D672" s="6"/>
      <c r="E672" s="6"/>
      <c r="F672" s="6"/>
      <c r="G672" s="6"/>
    </row>
    <row r="673" spans="3:7" x14ac:dyDescent="0.3">
      <c r="C673" s="6"/>
      <c r="D673" s="6"/>
      <c r="E673" s="6"/>
      <c r="F673" s="6"/>
      <c r="G673" s="6"/>
    </row>
    <row r="674" spans="3:7" x14ac:dyDescent="0.3">
      <c r="C674" s="6"/>
      <c r="D674" s="6"/>
      <c r="E674" s="6"/>
      <c r="F674" s="6"/>
      <c r="G674" s="6"/>
    </row>
    <row r="675" spans="3:7" x14ac:dyDescent="0.3">
      <c r="C675" s="6"/>
      <c r="D675" s="6"/>
      <c r="E675" s="6"/>
      <c r="F675" s="6"/>
      <c r="G675" s="6"/>
    </row>
    <row r="676" spans="3:7" x14ac:dyDescent="0.3">
      <c r="C676" s="6"/>
      <c r="D676" s="6"/>
      <c r="E676" s="6"/>
      <c r="F676" s="6"/>
      <c r="G676" s="6"/>
    </row>
    <row r="677" spans="3:7" x14ac:dyDescent="0.3">
      <c r="C677" s="6"/>
      <c r="D677" s="6"/>
      <c r="E677" s="6"/>
      <c r="F677" s="6"/>
      <c r="G677" s="6"/>
    </row>
    <row r="678" spans="3:7" x14ac:dyDescent="0.3">
      <c r="C678" s="6"/>
      <c r="D678" s="6"/>
      <c r="E678" s="6"/>
      <c r="F678" s="6"/>
      <c r="G678" s="6"/>
    </row>
    <row r="679" spans="3:7" x14ac:dyDescent="0.3">
      <c r="C679" s="6"/>
      <c r="D679" s="6"/>
      <c r="E679" s="6"/>
      <c r="F679" s="6"/>
      <c r="G679" s="6"/>
    </row>
    <row r="680" spans="3:7" x14ac:dyDescent="0.3">
      <c r="C680" s="6"/>
      <c r="D680" s="6"/>
      <c r="E680" s="6"/>
      <c r="F680" s="6"/>
      <c r="G680" s="6"/>
    </row>
    <row r="681" spans="3:7" x14ac:dyDescent="0.3">
      <c r="C681" s="6"/>
      <c r="D681" s="6"/>
      <c r="E681" s="6"/>
      <c r="F681" s="6"/>
      <c r="G681" s="6"/>
    </row>
    <row r="682" spans="3:7" x14ac:dyDescent="0.3">
      <c r="C682" s="6"/>
      <c r="D682" s="6"/>
      <c r="E682" s="6"/>
      <c r="F682" s="6"/>
      <c r="G682" s="6"/>
    </row>
    <row r="683" spans="3:7" x14ac:dyDescent="0.3">
      <c r="C683" s="6"/>
      <c r="D683" s="6"/>
      <c r="E683" s="6"/>
      <c r="F683" s="6"/>
      <c r="G683" s="6"/>
    </row>
    <row r="684" spans="3:7" x14ac:dyDescent="0.3">
      <c r="C684" s="6"/>
      <c r="D684" s="6"/>
      <c r="E684" s="6"/>
      <c r="F684" s="6"/>
      <c r="G684" s="6"/>
    </row>
    <row r="685" spans="3:7" x14ac:dyDescent="0.3">
      <c r="C685" s="6"/>
      <c r="D685" s="6"/>
      <c r="E685" s="6"/>
      <c r="F685" s="6"/>
      <c r="G685" s="6"/>
    </row>
    <row r="686" spans="3:7" x14ac:dyDescent="0.3">
      <c r="C686" s="6"/>
      <c r="D686" s="6"/>
      <c r="E686" s="6"/>
      <c r="F686" s="6"/>
      <c r="G686" s="6"/>
    </row>
    <row r="687" spans="3:7" x14ac:dyDescent="0.3">
      <c r="C687" s="6"/>
      <c r="D687" s="6"/>
      <c r="E687" s="6"/>
      <c r="F687" s="6"/>
      <c r="G687" s="6"/>
    </row>
    <row r="688" spans="3:7" x14ac:dyDescent="0.3">
      <c r="C688" s="6"/>
      <c r="D688" s="6"/>
      <c r="E688" s="6"/>
      <c r="F688" s="6"/>
      <c r="G688" s="6"/>
    </row>
    <row r="689" spans="1:88" x14ac:dyDescent="0.3">
      <c r="C689" s="6"/>
      <c r="D689" s="6"/>
      <c r="E689" s="6"/>
      <c r="F689" s="6"/>
      <c r="G689" s="6"/>
    </row>
    <row r="690" spans="1:88" x14ac:dyDescent="0.3">
      <c r="C690" s="6"/>
      <c r="D690" s="6"/>
      <c r="E690" s="6"/>
      <c r="F690" s="6"/>
      <c r="G690" s="6"/>
    </row>
    <row r="691" spans="1:88" x14ac:dyDescent="0.3">
      <c r="C691" s="6"/>
      <c r="D691" s="6"/>
      <c r="E691" s="6"/>
      <c r="F691" s="6"/>
      <c r="G691" s="6"/>
    </row>
    <row r="692" spans="1:88" x14ac:dyDescent="0.3">
      <c r="C692" s="6"/>
      <c r="D692" s="6"/>
      <c r="E692" s="6"/>
      <c r="F692" s="6"/>
      <c r="G692" s="6"/>
    </row>
    <row r="693" spans="1:88" x14ac:dyDescent="0.3">
      <c r="C693" s="6"/>
      <c r="D693" s="6"/>
      <c r="E693" s="6"/>
      <c r="F693" s="6"/>
      <c r="G693" s="6"/>
    </row>
    <row r="694" spans="1:88" x14ac:dyDescent="0.3">
      <c r="C694" s="6"/>
      <c r="D694" s="6"/>
      <c r="E694" s="6"/>
      <c r="F694" s="6"/>
      <c r="G694" s="6"/>
    </row>
    <row r="695" spans="1:88" x14ac:dyDescent="0.3">
      <c r="C695" s="6"/>
      <c r="D695" s="6"/>
      <c r="E695" s="6"/>
      <c r="F695" s="6"/>
      <c r="G695" s="6"/>
    </row>
    <row r="696" spans="1:88" x14ac:dyDescent="0.3">
      <c r="C696" s="6"/>
      <c r="D696" s="6"/>
      <c r="E696" s="6"/>
      <c r="F696" s="6"/>
      <c r="G696" s="6"/>
    </row>
    <row r="698" spans="1:88" x14ac:dyDescent="0.3">
      <c r="A698" s="12" t="s">
        <v>67</v>
      </c>
      <c r="B698" t="s">
        <v>47</v>
      </c>
      <c r="C698" s="6">
        <f>[1]Results!F281</f>
        <v>148.70664690000001</v>
      </c>
      <c r="D698" s="6">
        <f>[1]Results!G281</f>
        <v>148.1664495</v>
      </c>
      <c r="E698" s="6">
        <f>[1]Results!H281</f>
        <v>147.57049910000001</v>
      </c>
      <c r="F698" s="6">
        <f>[1]Results!I281</f>
        <v>146.9632647</v>
      </c>
      <c r="G698" s="6">
        <f>[1]Results!J281</f>
        <v>146.68723499999999</v>
      </c>
      <c r="H698" s="6">
        <f>[1]Results!K281</f>
        <v>146.7586546</v>
      </c>
      <c r="I698" s="6">
        <f>[1]Results!L281</f>
        <v>146.88146380000001</v>
      </c>
      <c r="J698" s="6">
        <f>[1]Results!M281</f>
        <v>147.01226579999999</v>
      </c>
      <c r="K698" s="6">
        <f>[1]Results!N281</f>
        <v>147.0832015</v>
      </c>
      <c r="L698" s="6">
        <f>[1]Results!O281</f>
        <v>147.07409910000001</v>
      </c>
      <c r="M698" s="6">
        <f>[1]Results!P281</f>
        <v>146.98120130000001</v>
      </c>
      <c r="N698" s="6">
        <f>[1]Results!Q281</f>
        <v>146.7902684</v>
      </c>
      <c r="O698" s="6">
        <f>[1]Results!R281</f>
        <v>146.50688199999999</v>
      </c>
      <c r="P698" s="6">
        <f>[1]Results!S281</f>
        <v>146.13186279999999</v>
      </c>
      <c r="Q698" s="6">
        <f>[1]Results!T281</f>
        <v>145.67248330000001</v>
      </c>
      <c r="R698" s="6">
        <f>[1]Results!U281</f>
        <v>145.14136590000001</v>
      </c>
      <c r="S698" s="6">
        <f>[1]Results!V281</f>
        <v>144.69527339999999</v>
      </c>
      <c r="T698" s="6">
        <f>[1]Results!W281</f>
        <v>144.39595489999999</v>
      </c>
      <c r="U698" s="6">
        <f>[1]Results!X281</f>
        <v>144.25348589999999</v>
      </c>
      <c r="V698" s="6">
        <f>[1]Results!Y281</f>
        <v>144.2527317</v>
      </c>
      <c r="W698" s="6">
        <f>[1]Results!Z281</f>
        <v>144.37193690000001</v>
      </c>
      <c r="X698" s="6">
        <f>[1]Results!AA281</f>
        <v>144.591421</v>
      </c>
      <c r="Y698" s="6">
        <f>[1]Results!AB281</f>
        <v>144.8939536</v>
      </c>
      <c r="Z698" s="6">
        <f>[1]Results!AC281</f>
        <v>145.26276859999999</v>
      </c>
      <c r="AA698" s="6">
        <f>[1]Results!AD281</f>
        <v>145.6873669</v>
      </c>
      <c r="AB698" s="6">
        <f>[1]Results!AE281</f>
        <v>146.1605922</v>
      </c>
      <c r="AC698" s="6">
        <f>[1]Results!AF281</f>
        <v>146.6609493</v>
      </c>
      <c r="AD698" s="6">
        <f>[1]Results!AG281</f>
        <v>147.19632319999999</v>
      </c>
      <c r="AE698" s="6">
        <f>[1]Results!AH281</f>
        <v>147.76367769999999</v>
      </c>
      <c r="AF698" s="6">
        <f>[1]Results!AI281</f>
        <v>148.35678480000001</v>
      </c>
      <c r="AG698" s="6">
        <f>[1]Results!AJ281</f>
        <v>148.97087869999999</v>
      </c>
      <c r="AH698" s="6">
        <f>[1]Results!AK281</f>
        <v>149.5794089</v>
      </c>
      <c r="AI698" s="6">
        <f>[1]Results!AL281</f>
        <v>150.19785239999999</v>
      </c>
      <c r="AJ698" s="6">
        <f>[1]Results!AM281</f>
        <v>150.82820469999999</v>
      </c>
      <c r="AK698" s="6">
        <f>[1]Results!AN281</f>
        <v>151.47127520000001</v>
      </c>
      <c r="AL698" s="6">
        <f>[1]Results!AO281</f>
        <v>152.12805800000001</v>
      </c>
      <c r="AM698" s="6">
        <f>[1]Results!AP281</f>
        <v>152.83777169999999</v>
      </c>
      <c r="AN698" s="6">
        <f>[1]Results!AQ281</f>
        <v>153.61774130000001</v>
      </c>
      <c r="AO698" s="6">
        <f>[1]Results!AR281</f>
        <v>154.45918510000001</v>
      </c>
      <c r="AP698" s="6">
        <f>[1]Results!AS281</f>
        <v>155.35162389999999</v>
      </c>
      <c r="AQ698" s="6">
        <f>[1]Results!AT281</f>
        <v>156.2871763</v>
      </c>
      <c r="AR698" s="6">
        <f>[1]Results!AU281</f>
        <v>157.22796410000001</v>
      </c>
      <c r="AS698" s="6">
        <f>[1]Results!AV281</f>
        <v>158.19217860000001</v>
      </c>
      <c r="AT698" s="6">
        <f>[1]Results!AW281</f>
        <v>159.1812267</v>
      </c>
      <c r="AU698" s="6">
        <f>[1]Results!AX281</f>
        <v>160.19476109999999</v>
      </c>
      <c r="AV698" s="6">
        <f>[1]Results!AY281</f>
        <v>161.23264159999999</v>
      </c>
      <c r="AW698" s="6">
        <f>[1]Results!AZ281</f>
        <v>162.2547227</v>
      </c>
      <c r="AX698" s="6">
        <f>[1]Results!BA281</f>
        <v>163.28844280000001</v>
      </c>
      <c r="AY698" s="6">
        <f>[1]Results!BB281</f>
        <v>164.34001409999999</v>
      </c>
      <c r="AZ698" s="6">
        <f>[1]Results!BC281</f>
        <v>165.41262739999999</v>
      </c>
      <c r="BA698" s="6">
        <f>[1]Results!BD281</f>
        <v>166.5085765</v>
      </c>
      <c r="BB698" s="6">
        <f>[1]Results!BE281</f>
        <v>167.47652009999999</v>
      </c>
      <c r="BC698" s="6">
        <f>[1]Results!BF281</f>
        <v>168.4754087</v>
      </c>
      <c r="BD698" s="6">
        <f>[1]Results!BG281</f>
        <v>169.5031276</v>
      </c>
      <c r="BE698" s="6">
        <f>[1]Results!BH281</f>
        <v>170.54846409999999</v>
      </c>
      <c r="BF698" s="6">
        <f>[1]Results!BI281</f>
        <v>171.60866630000001</v>
      </c>
      <c r="BG698" s="6">
        <f>[1]Results!BJ281</f>
        <v>172.62700670000001</v>
      </c>
      <c r="BH698" s="6">
        <f>[1]Results!BK281</f>
        <v>173.64572469999999</v>
      </c>
      <c r="BI698" s="6">
        <f>[1]Results!BL281</f>
        <v>174.67460539999999</v>
      </c>
      <c r="BJ698" s="6">
        <f>[1]Results!BM281</f>
        <v>175.7176776</v>
      </c>
      <c r="BK698" s="6">
        <f>[1]Results!BN281</f>
        <v>176.7774106</v>
      </c>
      <c r="BL698" s="6">
        <f>[1]Results!BO281</f>
        <v>177.85588200000001</v>
      </c>
      <c r="BM698" s="6">
        <f>[1]Results!BP281</f>
        <v>178.95368780000001</v>
      </c>
      <c r="BN698" s="6">
        <f>[1]Results!BQ281</f>
        <v>180.07104240000001</v>
      </c>
      <c r="BO698" s="6">
        <f>[1]Results!BR281</f>
        <v>181.20776129999999</v>
      </c>
      <c r="BP698" s="6">
        <f>[1]Results!BS281</f>
        <v>182.3633347</v>
      </c>
      <c r="BQ698" s="6">
        <f>[1]Results!BT281</f>
        <v>183.48206680000001</v>
      </c>
      <c r="BR698" s="6">
        <f>[1]Results!BU281</f>
        <v>184.60115379999999</v>
      </c>
      <c r="BS698" s="6">
        <f>[1]Results!BV281</f>
        <v>185.72781169999999</v>
      </c>
      <c r="BT698" s="6">
        <f>[1]Results!BW281</f>
        <v>186.86458830000001</v>
      </c>
      <c r="BU698" s="6">
        <f>[1]Results!BX281</f>
        <v>188.01306080000001</v>
      </c>
      <c r="BV698" s="6">
        <f>[1]Results!BY281</f>
        <v>189.17359529999999</v>
      </c>
      <c r="BW698" s="6">
        <f>[1]Results!BZ281</f>
        <v>190.34716109999999</v>
      </c>
      <c r="BX698" s="6">
        <f>[1]Results!CA281</f>
        <v>191.53410289999999</v>
      </c>
      <c r="BY698" s="6">
        <f>[1]Results!CB281</f>
        <v>192.73443979999999</v>
      </c>
      <c r="BZ698" s="6">
        <f>[1]Results!CC281</f>
        <v>193.94802970000001</v>
      </c>
      <c r="CA698" s="6">
        <f>[1]Results!CD281</f>
        <v>195.13203100000001</v>
      </c>
      <c r="CB698" s="6">
        <f>[1]Results!CE281</f>
        <v>196.3157424</v>
      </c>
      <c r="CC698" s="6">
        <f>[1]Results!CF281</f>
        <v>197.50526350000001</v>
      </c>
      <c r="CD698" s="6">
        <f>[1]Results!CG281</f>
        <v>198.70302760000001</v>
      </c>
      <c r="CE698" s="6">
        <f>[1]Results!CH281</f>
        <v>199.91065599999999</v>
      </c>
      <c r="CF698" s="6">
        <f>[1]Results!CI281</f>
        <v>201.1273869</v>
      </c>
      <c r="CG698" s="6">
        <f>[1]Results!CJ281</f>
        <v>202.35501790000001</v>
      </c>
      <c r="CH698" s="6">
        <f>[1]Results!CK281</f>
        <v>203.59431660000001</v>
      </c>
      <c r="CI698" s="6">
        <f>[1]Results!CL281</f>
        <v>204.84565169999999</v>
      </c>
      <c r="CJ698" s="6">
        <f>[1]Results!CM281</f>
        <v>206.1091898</v>
      </c>
    </row>
    <row r="699" spans="1:88" x14ac:dyDescent="0.3">
      <c r="A699" t="s">
        <v>27</v>
      </c>
      <c r="B699" s="6" t="str">
        <f>[1]Results!E282</f>
        <v>CF_toe_ccoa_2</v>
      </c>
      <c r="C699" s="6">
        <f>[1]Results!F282</f>
        <v>7.1949929340000001</v>
      </c>
      <c r="D699" s="6">
        <f>[1]Results!G282</f>
        <v>7.4145164399999999</v>
      </c>
      <c r="E699" s="6">
        <f>[1]Results!H282</f>
        <v>7.6556801459999999</v>
      </c>
      <c r="F699" s="6">
        <f>[1]Results!I282</f>
        <v>7.8291505700000004</v>
      </c>
      <c r="G699" s="6">
        <f>[1]Results!J282</f>
        <v>7.9787028839999996</v>
      </c>
      <c r="H699" s="6">
        <f>[1]Results!K282</f>
        <v>8.1170772979999999</v>
      </c>
      <c r="I699" s="6">
        <f>[1]Results!L282</f>
        <v>8.232213346</v>
      </c>
      <c r="J699" s="6">
        <f>[1]Results!M282</f>
        <v>8.3359555350000001</v>
      </c>
      <c r="K699" s="6">
        <f>[1]Results!N282</f>
        <v>8.4257587019999995</v>
      </c>
      <c r="L699" s="6">
        <f>[1]Results!O282</f>
        <v>8.503757341</v>
      </c>
      <c r="M699" s="6">
        <f>[1]Results!P282</f>
        <v>8.5721364130000008</v>
      </c>
      <c r="N699" s="6">
        <f>[1]Results!Q282</f>
        <v>8.6300001240000004</v>
      </c>
      <c r="O699" s="6">
        <f>[1]Results!R282</f>
        <v>8.6807706319999998</v>
      </c>
      <c r="P699" s="6">
        <f>[1]Results!S282</f>
        <v>8.7263203839999992</v>
      </c>
      <c r="Q699" s="6">
        <f>[1]Results!T282</f>
        <v>8.7684404120000004</v>
      </c>
      <c r="R699" s="6">
        <f>[1]Results!U282</f>
        <v>8.8088564530000006</v>
      </c>
      <c r="S699" s="6">
        <f>[1]Results!V282</f>
        <v>8.8643583219999993</v>
      </c>
      <c r="T699" s="6">
        <f>[1]Results!W282</f>
        <v>8.93576528</v>
      </c>
      <c r="U699" s="6">
        <f>[1]Results!X282</f>
        <v>9.0215344710000007</v>
      </c>
      <c r="V699" s="6">
        <f>[1]Results!Y282</f>
        <v>9.1193860390000001</v>
      </c>
      <c r="W699" s="6">
        <f>[1]Results!Z282</f>
        <v>9.2270984790000004</v>
      </c>
      <c r="X699" s="6">
        <f>[1]Results!AA282</f>
        <v>9.3422703760000001</v>
      </c>
      <c r="Y699" s="6">
        <f>[1]Results!AB282</f>
        <v>9.4636980640000008</v>
      </c>
      <c r="Z699" s="6">
        <f>[1]Results!AC282</f>
        <v>9.5903120099999999</v>
      </c>
      <c r="AA699" s="6">
        <f>[1]Results!AD282</f>
        <v>9.7213867430000001</v>
      </c>
      <c r="AB699" s="6">
        <f>[1]Results!AE282</f>
        <v>9.8563632230000007</v>
      </c>
      <c r="AC699" s="6">
        <f>[1]Results!AF282</f>
        <v>9.9912526869999994</v>
      </c>
      <c r="AD699" s="6">
        <f>[1]Results!AG282</f>
        <v>10.128274770000001</v>
      </c>
      <c r="AE699" s="6">
        <f>[1]Results!AH282</f>
        <v>10.26743381</v>
      </c>
      <c r="AF699" s="6">
        <f>[1]Results!AI282</f>
        <v>10.40818245</v>
      </c>
      <c r="AG699" s="6">
        <f>[1]Results!AJ282</f>
        <v>10.55005444</v>
      </c>
      <c r="AH699" s="6">
        <f>[1]Results!AK282</f>
        <v>10.68797563</v>
      </c>
      <c r="AI699" s="6">
        <f>[1]Results!AL282</f>
        <v>10.8254924</v>
      </c>
      <c r="AJ699" s="6">
        <f>[1]Results!AM282</f>
        <v>10.96312689</v>
      </c>
      <c r="AK699" s="6">
        <f>[1]Results!AN282</f>
        <v>11.10095525</v>
      </c>
      <c r="AL699" s="6">
        <f>[1]Results!AO282</f>
        <v>11.2390332</v>
      </c>
      <c r="AM699" s="6">
        <f>[1]Results!AP282</f>
        <v>11.376590800000001</v>
      </c>
      <c r="AN699" s="6">
        <f>[1]Results!AQ282</f>
        <v>11.518907690000001</v>
      </c>
      <c r="AO699" s="6">
        <f>[1]Results!AR282</f>
        <v>11.665359710000001</v>
      </c>
      <c r="AP699" s="6">
        <f>[1]Results!AS282</f>
        <v>11.81475043</v>
      </c>
      <c r="AQ699" s="6">
        <f>[1]Results!AT282</f>
        <v>11.96633241</v>
      </c>
      <c r="AR699" s="6">
        <f>[1]Results!AU282</f>
        <v>12.113453489999999</v>
      </c>
      <c r="AS699" s="6">
        <f>[1]Results!AV282</f>
        <v>12.260969299999999</v>
      </c>
      <c r="AT699" s="6">
        <f>[1]Results!AW282</f>
        <v>12.40968722</v>
      </c>
      <c r="AU699" s="6">
        <f>[1]Results!AX282</f>
        <v>12.55977568</v>
      </c>
      <c r="AV699" s="6">
        <f>[1]Results!AY282</f>
        <v>12.711309590000001</v>
      </c>
      <c r="AW699" s="6">
        <f>[1]Results!AZ282</f>
        <v>12.856642559999999</v>
      </c>
      <c r="AX699" s="6">
        <f>[1]Results!BA282</f>
        <v>13.00174238</v>
      </c>
      <c r="AY699" s="6">
        <f>[1]Results!BB282</f>
        <v>13.14788791</v>
      </c>
      <c r="AZ699" s="6">
        <f>[1]Results!BC282</f>
        <v>13.295553010000001</v>
      </c>
      <c r="BA699" s="6">
        <f>[1]Results!BD282</f>
        <v>13.44497288</v>
      </c>
      <c r="BB699" s="6">
        <f>[1]Results!BE282</f>
        <v>13.564129749999999</v>
      </c>
      <c r="BC699" s="6">
        <f>[1]Results!BF282</f>
        <v>13.696476779999999</v>
      </c>
      <c r="BD699" s="6">
        <f>[1]Results!BG282</f>
        <v>13.83980446</v>
      </c>
      <c r="BE699" s="6">
        <f>[1]Results!BH282</f>
        <v>13.98857797</v>
      </c>
      <c r="BF699" s="6">
        <f>[1]Results!BI282</f>
        <v>14.140072569999999</v>
      </c>
      <c r="BG699" s="6">
        <f>[1]Results!BJ282</f>
        <v>14.281982559999999</v>
      </c>
      <c r="BH699" s="6">
        <f>[1]Results!BK282</f>
        <v>14.42335198</v>
      </c>
      <c r="BI699" s="6">
        <f>[1]Results!BL282</f>
        <v>14.56576843</v>
      </c>
      <c r="BJ699" s="6">
        <f>[1]Results!BM282</f>
        <v>14.70959137</v>
      </c>
      <c r="BK699" s="6">
        <f>[1]Results!BN282</f>
        <v>14.85495656</v>
      </c>
      <c r="BL699" s="6">
        <f>[1]Results!BO282</f>
        <v>15.002032959999999</v>
      </c>
      <c r="BM699" s="6">
        <f>[1]Results!BP282</f>
        <v>15.15077211</v>
      </c>
      <c r="BN699" s="6">
        <f>[1]Results!BQ282</f>
        <v>15.301163069999999</v>
      </c>
      <c r="BO699" s="6">
        <f>[1]Results!BR282</f>
        <v>15.453180919999999</v>
      </c>
      <c r="BP699" s="6">
        <f>[1]Results!BS282</f>
        <v>15.60678328</v>
      </c>
      <c r="BQ699" s="6">
        <f>[1]Results!BT282</f>
        <v>15.75117311</v>
      </c>
      <c r="BR699" s="6">
        <f>[1]Results!BU282</f>
        <v>15.895048900000001</v>
      </c>
      <c r="BS699" s="6">
        <f>[1]Results!BV282</f>
        <v>16.039906259999999</v>
      </c>
      <c r="BT699" s="6">
        <f>[1]Results!BW282</f>
        <v>16.186032180000002</v>
      </c>
      <c r="BU699" s="6">
        <f>[1]Results!BX282</f>
        <v>16.333485580000001</v>
      </c>
      <c r="BV699" s="6">
        <f>[1]Results!BY282</f>
        <v>16.48213166</v>
      </c>
      <c r="BW699" s="6">
        <f>[1]Results!BZ282</f>
        <v>16.632070240000001</v>
      </c>
      <c r="BX699" s="6">
        <f>[1]Results!CA282</f>
        <v>16.783299960000001</v>
      </c>
      <c r="BY699" s="6">
        <f>[1]Results!CB282</f>
        <v>16.935802070000001</v>
      </c>
      <c r="BZ699" s="6">
        <f>[1]Results!CC282</f>
        <v>17.089554490000001</v>
      </c>
      <c r="CA699" s="6">
        <f>[1]Results!CD282</f>
        <v>17.23617539</v>
      </c>
      <c r="CB699" s="6">
        <f>[1]Results!CE282</f>
        <v>17.38247591</v>
      </c>
      <c r="CC699" s="6">
        <f>[1]Results!CF282</f>
        <v>17.529646799999998</v>
      </c>
      <c r="CD699" s="6">
        <f>[1]Results!CG282</f>
        <v>17.67793412</v>
      </c>
      <c r="CE699" s="6">
        <f>[1]Results!CH282</f>
        <v>17.827403260000001</v>
      </c>
      <c r="CF699" s="6">
        <f>[1]Results!CI282</f>
        <v>17.97767709</v>
      </c>
      <c r="CG699" s="6">
        <f>[1]Results!CJ282</f>
        <v>18.129084599999999</v>
      </c>
      <c r="CH699" s="6">
        <f>[1]Results!CK282</f>
        <v>18.2816756</v>
      </c>
      <c r="CI699" s="6">
        <f>[1]Results!CL282</f>
        <v>18.435453330000001</v>
      </c>
      <c r="CJ699" s="6">
        <f>[1]Results!CM282</f>
        <v>18.590412300000001</v>
      </c>
    </row>
    <row r="700" spans="1:88" x14ac:dyDescent="0.3">
      <c r="B700" s="6" t="s">
        <v>48</v>
      </c>
      <c r="C700" s="6">
        <f>C701+C702+C703</f>
        <v>60.896398488000003</v>
      </c>
      <c r="D700" s="6">
        <f t="shared" ref="D700:AL700" si="337">D701+D702+D703</f>
        <v>60.450516041999997</v>
      </c>
      <c r="E700" s="6">
        <f t="shared" si="337"/>
        <v>59.886769381999997</v>
      </c>
      <c r="F700" s="6">
        <f t="shared" si="337"/>
        <v>59.326595100999995</v>
      </c>
      <c r="G700" s="6">
        <f t="shared" si="337"/>
        <v>58.953485703000005</v>
      </c>
      <c r="H700" s="6">
        <f t="shared" si="337"/>
        <v>58.75507279</v>
      </c>
      <c r="I700" s="6">
        <f t="shared" si="337"/>
        <v>58.513098986999999</v>
      </c>
      <c r="J700" s="6">
        <f t="shared" si="337"/>
        <v>58.225535034000004</v>
      </c>
      <c r="K700" s="6">
        <f t="shared" si="337"/>
        <v>57.868914470999997</v>
      </c>
      <c r="L700" s="6">
        <f t="shared" si="337"/>
        <v>57.439790626999994</v>
      </c>
      <c r="M700" s="6">
        <f t="shared" si="337"/>
        <v>56.933467811999996</v>
      </c>
      <c r="N700" s="6">
        <f t="shared" si="337"/>
        <v>56.337483738000003</v>
      </c>
      <c r="O700" s="6">
        <f t="shared" si="337"/>
        <v>55.643495173999995</v>
      </c>
      <c r="P700" s="6">
        <f t="shared" si="337"/>
        <v>54.842324245</v>
      </c>
      <c r="Q700" s="6">
        <f t="shared" si="337"/>
        <v>53.928873887999998</v>
      </c>
      <c r="R700" s="6">
        <f t="shared" si="337"/>
        <v>52.903914481000001</v>
      </c>
      <c r="S700" s="6">
        <f t="shared" si="337"/>
        <v>51.873455905</v>
      </c>
      <c r="T700" s="6">
        <f t="shared" si="337"/>
        <v>50.856995003999998</v>
      </c>
      <c r="U700" s="6">
        <f t="shared" si="337"/>
        <v>49.864569975000002</v>
      </c>
      <c r="V700" s="6">
        <f t="shared" si="337"/>
        <v>48.900414167999998</v>
      </c>
      <c r="W700" s="6">
        <f t="shared" si="337"/>
        <v>47.965469181000003</v>
      </c>
      <c r="X700" s="6">
        <f t="shared" si="337"/>
        <v>47.057922116</v>
      </c>
      <c r="Y700" s="6">
        <f t="shared" si="337"/>
        <v>46.1777205</v>
      </c>
      <c r="Z700" s="6">
        <f t="shared" si="337"/>
        <v>45.323792181999998</v>
      </c>
      <c r="AA700" s="6">
        <f t="shared" si="337"/>
        <v>44.495689714999997</v>
      </c>
      <c r="AB700" s="6">
        <f t="shared" si="337"/>
        <v>43.693272624999999</v>
      </c>
      <c r="AC700" s="6">
        <f t="shared" si="337"/>
        <v>42.912335956</v>
      </c>
      <c r="AD700" s="6">
        <f t="shared" si="337"/>
        <v>42.155533982000001</v>
      </c>
      <c r="AE700" s="6">
        <f t="shared" si="337"/>
        <v>41.423173046000002</v>
      </c>
      <c r="AF700" s="6">
        <f t="shared" si="337"/>
        <v>40.715002441999999</v>
      </c>
      <c r="AG700" s="6">
        <f t="shared" si="337"/>
        <v>40.031052258000003</v>
      </c>
      <c r="AH700" s="6">
        <f t="shared" si="337"/>
        <v>39.366289010000003</v>
      </c>
      <c r="AI700" s="6">
        <f t="shared" si="337"/>
        <v>38.724822682000003</v>
      </c>
      <c r="AJ700" s="6">
        <f t="shared" si="337"/>
        <v>38.10797093</v>
      </c>
      <c r="AK700" s="6">
        <f t="shared" si="337"/>
        <v>37.516760705000003</v>
      </c>
      <c r="AL700" s="6">
        <f t="shared" si="337"/>
        <v>36.952188446000001</v>
      </c>
      <c r="AM700" s="6">
        <f t="shared" ref="AM700:CJ700" si="338">AM701+AM702+AM703</f>
        <v>36.436436809999996</v>
      </c>
      <c r="AN700" s="6">
        <f t="shared" si="338"/>
        <v>35.972137058999998</v>
      </c>
      <c r="AO700" s="6">
        <f t="shared" si="338"/>
        <v>35.555034849999998</v>
      </c>
      <c r="AP700" s="6">
        <f t="shared" si="338"/>
        <v>35.180876423999997</v>
      </c>
      <c r="AQ700" s="6">
        <f t="shared" si="338"/>
        <v>34.846210001000003</v>
      </c>
      <c r="AR700" s="6">
        <f t="shared" si="338"/>
        <v>34.541591609000001</v>
      </c>
      <c r="AS700" s="6">
        <f t="shared" si="338"/>
        <v>34.269115847999998</v>
      </c>
      <c r="AT700" s="6">
        <f t="shared" si="338"/>
        <v>34.027706133999999</v>
      </c>
      <c r="AU700" s="6">
        <f t="shared" si="338"/>
        <v>33.816049047</v>
      </c>
      <c r="AV700" s="6">
        <f t="shared" si="338"/>
        <v>33.632943683999997</v>
      </c>
      <c r="AW700" s="6">
        <f t="shared" si="338"/>
        <v>33.469373626999996</v>
      </c>
      <c r="AX700" s="6">
        <f t="shared" si="338"/>
        <v>33.329250252000001</v>
      </c>
      <c r="AY700" s="6">
        <f t="shared" si="338"/>
        <v>33.212836928000002</v>
      </c>
      <c r="AZ700" s="6">
        <f t="shared" si="338"/>
        <v>33.119796366999999</v>
      </c>
      <c r="BA700" s="6">
        <f t="shared" si="338"/>
        <v>33.049606248000003</v>
      </c>
      <c r="BB700" s="6">
        <f t="shared" si="338"/>
        <v>32.961850844000004</v>
      </c>
      <c r="BC700" s="6">
        <f t="shared" si="338"/>
        <v>32.903236104999998</v>
      </c>
      <c r="BD700" s="6">
        <f t="shared" si="338"/>
        <v>32.868314894999997</v>
      </c>
      <c r="BE700" s="6">
        <f t="shared" si="338"/>
        <v>32.852337826999999</v>
      </c>
      <c r="BF700" s="6">
        <f t="shared" si="338"/>
        <v>32.853360014000003</v>
      </c>
      <c r="BG700" s="6">
        <f t="shared" si="338"/>
        <v>32.858927211999998</v>
      </c>
      <c r="BH700" s="6">
        <f t="shared" si="338"/>
        <v>32.876563736999998</v>
      </c>
      <c r="BI700" s="6">
        <f t="shared" si="338"/>
        <v>32.907427839999997</v>
      </c>
      <c r="BJ700" s="6">
        <f t="shared" si="338"/>
        <v>32.951634022999997</v>
      </c>
      <c r="BK700" s="6">
        <f t="shared" si="338"/>
        <v>33.009035384000001</v>
      </c>
      <c r="BL700" s="6">
        <f t="shared" si="338"/>
        <v>33.079421566000001</v>
      </c>
      <c r="BM700" s="6">
        <f t="shared" si="338"/>
        <v>33.162336934999999</v>
      </c>
      <c r="BN700" s="6">
        <f t="shared" si="338"/>
        <v>33.257274844000001</v>
      </c>
      <c r="BO700" s="6">
        <f t="shared" si="338"/>
        <v>33.363676489999996</v>
      </c>
      <c r="BP700" s="6">
        <f t="shared" si="338"/>
        <v>33.480948212000001</v>
      </c>
      <c r="BQ700" s="6">
        <f t="shared" si="338"/>
        <v>33.597595601999998</v>
      </c>
      <c r="BR700" s="6">
        <f t="shared" si="338"/>
        <v>33.720410469000001</v>
      </c>
      <c r="BS700" s="6">
        <f t="shared" si="338"/>
        <v>33.850398859000002</v>
      </c>
      <c r="BT700" s="6">
        <f t="shared" si="338"/>
        <v>33.987689019000001</v>
      </c>
      <c r="BU700" s="6">
        <f t="shared" si="338"/>
        <v>34.132242108</v>
      </c>
      <c r="BV700" s="6">
        <f t="shared" si="338"/>
        <v>34.283830061000003</v>
      </c>
      <c r="BW700" s="6">
        <f t="shared" si="338"/>
        <v>34.442345869</v>
      </c>
      <c r="BX700" s="6">
        <f t="shared" si="338"/>
        <v>34.607585534000002</v>
      </c>
      <c r="BY700" s="6">
        <f t="shared" si="338"/>
        <v>34.779303132999999</v>
      </c>
      <c r="BZ700" s="6">
        <f t="shared" si="338"/>
        <v>34.957234804000002</v>
      </c>
      <c r="CA700" s="6">
        <f t="shared" si="338"/>
        <v>35.132748155999998</v>
      </c>
      <c r="CB700" s="6">
        <f t="shared" si="338"/>
        <v>35.311288621000003</v>
      </c>
      <c r="CC700" s="6">
        <f t="shared" si="338"/>
        <v>35.493835544999996</v>
      </c>
      <c r="CD700" s="6">
        <f t="shared" si="338"/>
        <v>35.680672449999996</v>
      </c>
      <c r="CE700" s="6">
        <f t="shared" si="338"/>
        <v>35.871936093999999</v>
      </c>
      <c r="CF700" s="6">
        <f t="shared" si="338"/>
        <v>36.067371145000003</v>
      </c>
      <c r="CG700" s="6">
        <f t="shared" si="338"/>
        <v>36.267175901000002</v>
      </c>
      <c r="CH700" s="6">
        <f t="shared" si="338"/>
        <v>36.471357572999999</v>
      </c>
      <c r="CI700" s="6">
        <f t="shared" si="338"/>
        <v>36.679857169000002</v>
      </c>
      <c r="CJ700" s="6">
        <f t="shared" si="338"/>
        <v>36.892587323999997</v>
      </c>
    </row>
    <row r="701" spans="1:88" x14ac:dyDescent="0.3">
      <c r="B701" s="6" t="str">
        <f>[1]Results!E285</f>
        <v>CF_toe_ccoi_2</v>
      </c>
      <c r="C701" s="6">
        <f>[1]Results!F285</f>
        <v>0</v>
      </c>
      <c r="D701" s="6">
        <f>[1]Results!G285</f>
        <v>0</v>
      </c>
      <c r="E701" s="6">
        <f>[1]Results!H285</f>
        <v>0</v>
      </c>
      <c r="F701" s="6">
        <f>[1]Results!I285</f>
        <v>0</v>
      </c>
      <c r="G701" s="6">
        <f>[1]Results!J285</f>
        <v>0</v>
      </c>
      <c r="H701" s="6">
        <f>[1]Results!K285</f>
        <v>0</v>
      </c>
      <c r="I701" s="6">
        <f>[1]Results!L285</f>
        <v>0</v>
      </c>
      <c r="J701" s="6">
        <f>[1]Results!M285</f>
        <v>0</v>
      </c>
      <c r="K701" s="6">
        <f>[1]Results!N285</f>
        <v>0</v>
      </c>
      <c r="L701" s="6">
        <f>[1]Results!O285</f>
        <v>0</v>
      </c>
      <c r="M701" s="6">
        <f>[1]Results!P285</f>
        <v>0</v>
      </c>
      <c r="N701" s="6">
        <f>[1]Results!Q285</f>
        <v>0</v>
      </c>
      <c r="O701" s="6">
        <f>[1]Results!R285</f>
        <v>0</v>
      </c>
      <c r="P701" s="6">
        <f>[1]Results!S285</f>
        <v>0</v>
      </c>
      <c r="Q701" s="6">
        <f>[1]Results!T285</f>
        <v>0</v>
      </c>
      <c r="R701" s="6">
        <f>[1]Results!U285</f>
        <v>0</v>
      </c>
      <c r="S701" s="6">
        <f>[1]Results!V285</f>
        <v>0</v>
      </c>
      <c r="T701" s="6">
        <f>[1]Results!W285</f>
        <v>0</v>
      </c>
      <c r="U701" s="6">
        <f>[1]Results!X285</f>
        <v>0</v>
      </c>
      <c r="V701" s="6">
        <f>[1]Results!Y285</f>
        <v>0</v>
      </c>
      <c r="W701" s="6">
        <f>[1]Results!Z285</f>
        <v>0</v>
      </c>
      <c r="X701" s="6">
        <f>[1]Results!AA285</f>
        <v>0</v>
      </c>
      <c r="Y701" s="6">
        <f>[1]Results!AB285</f>
        <v>0</v>
      </c>
      <c r="Z701" s="6">
        <f>[1]Results!AC285</f>
        <v>0</v>
      </c>
      <c r="AA701" s="6">
        <f>[1]Results!AD285</f>
        <v>0</v>
      </c>
      <c r="AB701" s="6">
        <f>[1]Results!AE285</f>
        <v>0</v>
      </c>
      <c r="AC701" s="6">
        <f>[1]Results!AF285</f>
        <v>0</v>
      </c>
      <c r="AD701" s="6">
        <f>[1]Results!AG285</f>
        <v>0</v>
      </c>
      <c r="AE701" s="6">
        <f>[1]Results!AH285</f>
        <v>0</v>
      </c>
      <c r="AF701" s="6">
        <f>[1]Results!AI285</f>
        <v>0</v>
      </c>
      <c r="AG701" s="6">
        <f>[1]Results!AJ285</f>
        <v>0</v>
      </c>
      <c r="AH701" s="6">
        <f>[1]Results!AK285</f>
        <v>0</v>
      </c>
      <c r="AI701" s="6">
        <f>[1]Results!AL285</f>
        <v>0</v>
      </c>
      <c r="AJ701" s="6">
        <f>[1]Results!AM285</f>
        <v>0</v>
      </c>
      <c r="AK701" s="6">
        <f>[1]Results!AN285</f>
        <v>0</v>
      </c>
      <c r="AL701" s="6">
        <f>[1]Results!AO285</f>
        <v>0</v>
      </c>
      <c r="AM701" s="6">
        <f>[1]Results!AP285</f>
        <v>0</v>
      </c>
      <c r="AN701" s="6">
        <f>[1]Results!AQ285</f>
        <v>0</v>
      </c>
      <c r="AO701" s="6">
        <f>[1]Results!AR285</f>
        <v>0</v>
      </c>
      <c r="AP701" s="6">
        <f>[1]Results!AS285</f>
        <v>0</v>
      </c>
      <c r="AQ701" s="6">
        <f>[1]Results!AT285</f>
        <v>0</v>
      </c>
      <c r="AR701" s="6">
        <f>[1]Results!AU285</f>
        <v>0</v>
      </c>
      <c r="AS701" s="6">
        <f>[1]Results!AV285</f>
        <v>0</v>
      </c>
      <c r="AT701" s="6">
        <f>[1]Results!AW285</f>
        <v>0</v>
      </c>
      <c r="AU701" s="6">
        <f>[1]Results!AX285</f>
        <v>0</v>
      </c>
      <c r="AV701" s="6">
        <f>[1]Results!AY285</f>
        <v>0</v>
      </c>
      <c r="AW701" s="6">
        <f>[1]Results!AZ285</f>
        <v>0</v>
      </c>
      <c r="AX701" s="6">
        <f>[1]Results!BA285</f>
        <v>0</v>
      </c>
      <c r="AY701" s="6">
        <f>[1]Results!BB285</f>
        <v>0</v>
      </c>
      <c r="AZ701" s="6">
        <f>[1]Results!BC285</f>
        <v>0</v>
      </c>
      <c r="BA701" s="6">
        <f>[1]Results!BD285</f>
        <v>0</v>
      </c>
      <c r="BB701" s="6">
        <f>[1]Results!BE285</f>
        <v>0</v>
      </c>
      <c r="BC701" s="6">
        <f>[1]Results!BF285</f>
        <v>0</v>
      </c>
      <c r="BD701" s="6">
        <f>[1]Results!BG285</f>
        <v>0</v>
      </c>
      <c r="BE701" s="6">
        <f>[1]Results!BH285</f>
        <v>0</v>
      </c>
      <c r="BF701" s="6">
        <f>[1]Results!BI285</f>
        <v>0</v>
      </c>
      <c r="BG701" s="6">
        <f>[1]Results!BJ285</f>
        <v>0</v>
      </c>
      <c r="BH701" s="6">
        <f>[1]Results!BK285</f>
        <v>0</v>
      </c>
      <c r="BI701" s="6">
        <f>[1]Results!BL285</f>
        <v>0</v>
      </c>
      <c r="BJ701" s="6">
        <f>[1]Results!BM285</f>
        <v>0</v>
      </c>
      <c r="BK701" s="6">
        <f>[1]Results!BN285</f>
        <v>0</v>
      </c>
      <c r="BL701" s="6">
        <f>[1]Results!BO285</f>
        <v>0</v>
      </c>
      <c r="BM701" s="6">
        <f>[1]Results!BP285</f>
        <v>0</v>
      </c>
      <c r="BN701" s="6">
        <f>[1]Results!BQ285</f>
        <v>0</v>
      </c>
      <c r="BO701" s="6">
        <f>[1]Results!BR285</f>
        <v>0</v>
      </c>
      <c r="BP701" s="6">
        <f>[1]Results!BS285</f>
        <v>0</v>
      </c>
      <c r="BQ701" s="6">
        <f>[1]Results!BT285</f>
        <v>0</v>
      </c>
      <c r="BR701" s="6">
        <f>[1]Results!BU285</f>
        <v>0</v>
      </c>
      <c r="BS701" s="6">
        <f>[1]Results!BV285</f>
        <v>0</v>
      </c>
      <c r="BT701" s="6">
        <f>[1]Results!BW285</f>
        <v>0</v>
      </c>
      <c r="BU701" s="6">
        <f>[1]Results!BX285</f>
        <v>0</v>
      </c>
      <c r="BV701" s="6">
        <f>[1]Results!BY285</f>
        <v>0</v>
      </c>
      <c r="BW701" s="6">
        <f>[1]Results!BZ285</f>
        <v>0</v>
      </c>
      <c r="BX701" s="6">
        <f>[1]Results!CA285</f>
        <v>0</v>
      </c>
      <c r="BY701" s="6">
        <f>[1]Results!CB285</f>
        <v>0</v>
      </c>
      <c r="BZ701" s="6">
        <f>[1]Results!CC285</f>
        <v>0</v>
      </c>
      <c r="CA701" s="6">
        <f>[1]Results!CD285</f>
        <v>0</v>
      </c>
      <c r="CB701" s="6">
        <f>[1]Results!CE285</f>
        <v>0</v>
      </c>
      <c r="CC701" s="6">
        <f>[1]Results!CF285</f>
        <v>0</v>
      </c>
      <c r="CD701" s="6">
        <f>[1]Results!CG285</f>
        <v>0</v>
      </c>
      <c r="CE701" s="6">
        <f>[1]Results!CH285</f>
        <v>0</v>
      </c>
      <c r="CF701" s="6">
        <f>[1]Results!CI285</f>
        <v>0</v>
      </c>
      <c r="CG701" s="6">
        <f>[1]Results!CJ285</f>
        <v>0</v>
      </c>
      <c r="CH701" s="6">
        <f>[1]Results!CK285</f>
        <v>0</v>
      </c>
      <c r="CI701" s="6">
        <f>[1]Results!CL285</f>
        <v>0</v>
      </c>
      <c r="CJ701" s="6">
        <f>[1]Results!CM285</f>
        <v>0</v>
      </c>
    </row>
    <row r="702" spans="1:88" x14ac:dyDescent="0.3">
      <c r="B702" s="6" t="str">
        <f>[1]Results!E288</f>
        <v>CF_toe_cfut_2</v>
      </c>
      <c r="C702" s="6">
        <f>[1]Results!F288</f>
        <v>51.2902171</v>
      </c>
      <c r="D702" s="6">
        <f>[1]Results!G288</f>
        <v>50.887277679999997</v>
      </c>
      <c r="E702" s="6">
        <f>[1]Results!H288</f>
        <v>50.410940969999999</v>
      </c>
      <c r="F702" s="6">
        <f>[1]Results!I288</f>
        <v>49.961848349999997</v>
      </c>
      <c r="G702" s="6">
        <f>[1]Results!J288</f>
        <v>49.681877810000003</v>
      </c>
      <c r="H702" s="6">
        <f>[1]Results!K288</f>
        <v>49.556802759999997</v>
      </c>
      <c r="I702" s="6">
        <f>[1]Results!L288</f>
        <v>49.436738210000001</v>
      </c>
      <c r="J702" s="6">
        <f>[1]Results!M288</f>
        <v>49.2899472</v>
      </c>
      <c r="K702" s="6">
        <f>[1]Results!N288</f>
        <v>49.08077334</v>
      </c>
      <c r="L702" s="6">
        <f>[1]Results!O288</f>
        <v>48.797854809999997</v>
      </c>
      <c r="M702" s="6">
        <f>[1]Results!P288</f>
        <v>48.432804179999998</v>
      </c>
      <c r="N702" s="6">
        <f>[1]Results!Q288</f>
        <v>47.971188390000002</v>
      </c>
      <c r="O702" s="6">
        <f>[1]Results!R288</f>
        <v>47.404870279999997</v>
      </c>
      <c r="P702" s="6">
        <f>[1]Results!S288</f>
        <v>46.724987259999999</v>
      </c>
      <c r="Q702" s="6">
        <f>[1]Results!T288</f>
        <v>45.926642100000002</v>
      </c>
      <c r="R702" s="6">
        <f>[1]Results!U288</f>
        <v>45.010790720000003</v>
      </c>
      <c r="S702" s="6">
        <f>[1]Results!V288</f>
        <v>44.048999559999999</v>
      </c>
      <c r="T702" s="6">
        <f>[1]Results!W288</f>
        <v>43.075878609999997</v>
      </c>
      <c r="U702" s="6">
        <f>[1]Results!X288</f>
        <v>42.110812129999999</v>
      </c>
      <c r="V702" s="6">
        <f>[1]Results!Y288</f>
        <v>41.163904299999999</v>
      </c>
      <c r="W702" s="6">
        <f>[1]Results!Z288</f>
        <v>40.239882010000002</v>
      </c>
      <c r="X702" s="6">
        <f>[1]Results!AA288</f>
        <v>39.33807813</v>
      </c>
      <c r="Y702" s="6">
        <f>[1]Results!AB288</f>
        <v>38.46104192</v>
      </c>
      <c r="Z702" s="6">
        <f>[1]Results!AC288</f>
        <v>37.609283720000001</v>
      </c>
      <c r="AA702" s="6">
        <f>[1]Results!AD288</f>
        <v>36.783243149999997</v>
      </c>
      <c r="AB702" s="6">
        <f>[1]Results!AE288</f>
        <v>35.983297260000001</v>
      </c>
      <c r="AC702" s="6">
        <f>[1]Results!AF288</f>
        <v>35.205430339999999</v>
      </c>
      <c r="AD702" s="6">
        <f>[1]Results!AG288</f>
        <v>34.452698220000002</v>
      </c>
      <c r="AE702" s="6">
        <f>[1]Results!AH288</f>
        <v>33.725728760000003</v>
      </c>
      <c r="AF702" s="6">
        <f>[1]Results!AI288</f>
        <v>33.024464430000002</v>
      </c>
      <c r="AG702" s="6">
        <f>[1]Results!AJ288</f>
        <v>32.348958809999999</v>
      </c>
      <c r="AH702" s="6">
        <f>[1]Results!AK288</f>
        <v>31.694283689999999</v>
      </c>
      <c r="AI702" s="6">
        <f>[1]Results!AL288</f>
        <v>31.064297150000002</v>
      </c>
      <c r="AJ702" s="6">
        <f>[1]Results!AM288</f>
        <v>30.460148570000001</v>
      </c>
      <c r="AK702" s="6">
        <f>[1]Results!AN288</f>
        <v>29.882628780000001</v>
      </c>
      <c r="AL702" s="6">
        <f>[1]Results!AO288</f>
        <v>29.33246085</v>
      </c>
      <c r="AM702" s="6">
        <f>[1]Results!AP288</f>
        <v>28.822969459999999</v>
      </c>
      <c r="AN702" s="6">
        <f>[1]Results!AQ288</f>
        <v>28.358964799999999</v>
      </c>
      <c r="AO702" s="6">
        <f>[1]Results!AR288</f>
        <v>27.938273580000001</v>
      </c>
      <c r="AP702" s="6">
        <f>[1]Results!AS288</f>
        <v>27.558019529999999</v>
      </c>
      <c r="AQ702" s="6">
        <f>[1]Results!AT288</f>
        <v>27.21559796</v>
      </c>
      <c r="AR702" s="6">
        <f>[1]Results!AU288</f>
        <v>26.90272049</v>
      </c>
      <c r="AS702" s="6">
        <f>[1]Results!AV288</f>
        <v>26.621433870000001</v>
      </c>
      <c r="AT702" s="6">
        <f>[1]Results!AW288</f>
        <v>26.370790329999998</v>
      </c>
      <c r="AU702" s="6">
        <f>[1]Results!AX288</f>
        <v>26.149552740000001</v>
      </c>
      <c r="AV702" s="6">
        <f>[1]Results!AY288</f>
        <v>25.95654691</v>
      </c>
      <c r="AW702" s="6">
        <f>[1]Results!AZ288</f>
        <v>25.78349862</v>
      </c>
      <c r="AX702" s="6">
        <f>[1]Results!BA288</f>
        <v>25.63395452</v>
      </c>
      <c r="AY702" s="6">
        <f>[1]Results!BB288</f>
        <v>25.508048819999999</v>
      </c>
      <c r="AZ702" s="6">
        <f>[1]Results!BC288</f>
        <v>25.40534946</v>
      </c>
      <c r="BA702" s="6">
        <f>[1]Results!BD288</f>
        <v>25.3252512</v>
      </c>
      <c r="BB702" s="6">
        <f>[1]Results!BE288</f>
        <v>25.236064720000002</v>
      </c>
      <c r="BC702" s="6">
        <f>[1]Results!BF288</f>
        <v>25.17520322</v>
      </c>
      <c r="BD702" s="6">
        <f>[1]Results!BG288</f>
        <v>25.137420330000001</v>
      </c>
      <c r="BE702" s="6">
        <f>[1]Results!BH288</f>
        <v>25.118277160000002</v>
      </c>
      <c r="BF702" s="6">
        <f>[1]Results!BI288</f>
        <v>25.11587974</v>
      </c>
      <c r="BG702" s="6">
        <f>[1]Results!BJ288</f>
        <v>25.119056759999999</v>
      </c>
      <c r="BH702" s="6">
        <f>[1]Results!BK288</f>
        <v>25.134451540000001</v>
      </c>
      <c r="BI702" s="6">
        <f>[1]Results!BL288</f>
        <v>25.16299922</v>
      </c>
      <c r="BJ702" s="6">
        <f>[1]Results!BM288</f>
        <v>25.204699489999999</v>
      </c>
      <c r="BK702" s="6">
        <f>[1]Results!BN288</f>
        <v>25.259320689999999</v>
      </c>
      <c r="BL702" s="6">
        <f>[1]Results!BO288</f>
        <v>25.326563369999999</v>
      </c>
      <c r="BM702" s="6">
        <f>[1]Results!BP288</f>
        <v>25.405942110000002</v>
      </c>
      <c r="BN702" s="6">
        <f>[1]Results!BQ288</f>
        <v>25.49692679</v>
      </c>
      <c r="BO702" s="6">
        <f>[1]Results!BR288</f>
        <v>25.598944029999998</v>
      </c>
      <c r="BP702" s="6">
        <f>[1]Results!BS288</f>
        <v>25.711393959999999</v>
      </c>
      <c r="BQ702" s="6">
        <f>[1]Results!BT288</f>
        <v>25.824007179999999</v>
      </c>
      <c r="BR702" s="6">
        <f>[1]Results!BU288</f>
        <v>25.942832979999999</v>
      </c>
      <c r="BS702" s="6">
        <f>[1]Results!BV288</f>
        <v>26.06870786</v>
      </c>
      <c r="BT702" s="6">
        <f>[1]Results!BW288</f>
        <v>26.201680209999999</v>
      </c>
      <c r="BU702" s="6">
        <f>[1]Results!BX288</f>
        <v>26.341651129999999</v>
      </c>
      <c r="BV702" s="6">
        <f>[1]Results!BY288</f>
        <v>26.48837764</v>
      </c>
      <c r="BW702" s="6">
        <f>[1]Results!BZ288</f>
        <v>26.641699899999999</v>
      </c>
      <c r="BX702" s="6">
        <f>[1]Results!CA288</f>
        <v>26.801384630000001</v>
      </c>
      <c r="BY702" s="6">
        <f>[1]Results!CB288</f>
        <v>26.967170039999999</v>
      </c>
      <c r="BZ702" s="6">
        <f>[1]Results!CC288</f>
        <v>27.138784080000001</v>
      </c>
      <c r="CA702" s="6">
        <f>[1]Results!CD288</f>
        <v>27.308539360000001</v>
      </c>
      <c r="CB702" s="6">
        <f>[1]Results!CE288</f>
        <v>27.48129209</v>
      </c>
      <c r="CC702" s="6">
        <f>[1]Results!CF288</f>
        <v>27.65787898</v>
      </c>
      <c r="CD702" s="6">
        <f>[1]Results!CG288</f>
        <v>27.838515399999999</v>
      </c>
      <c r="CE702" s="6">
        <f>[1]Results!CH288</f>
        <v>28.02328821</v>
      </c>
      <c r="CF702" s="6">
        <f>[1]Results!CI288</f>
        <v>28.211986450000001</v>
      </c>
      <c r="CG702" s="6">
        <f>[1]Results!CJ288</f>
        <v>28.404730969999999</v>
      </c>
      <c r="CH702" s="6">
        <f>[1]Results!CK288</f>
        <v>28.60149212</v>
      </c>
      <c r="CI702" s="6">
        <f>[1]Results!CL288</f>
        <v>28.802192999999999</v>
      </c>
      <c r="CJ702" s="6">
        <f>[1]Results!CM288</f>
        <v>29.00673742</v>
      </c>
    </row>
    <row r="703" spans="1:88" x14ac:dyDescent="0.3">
      <c r="B703" s="6" t="str">
        <f>[1]Results!E291</f>
        <v>CF_toe_cfuh_2</v>
      </c>
      <c r="C703" s="6">
        <f>[1]Results!F291</f>
        <v>9.6061813879999995</v>
      </c>
      <c r="D703" s="6">
        <f>[1]Results!G291</f>
        <v>9.5632383619999999</v>
      </c>
      <c r="E703" s="6">
        <f>[1]Results!H291</f>
        <v>9.4758284120000003</v>
      </c>
      <c r="F703" s="6">
        <f>[1]Results!I291</f>
        <v>9.3647467510000002</v>
      </c>
      <c r="G703" s="6">
        <f>[1]Results!J291</f>
        <v>9.2716078930000005</v>
      </c>
      <c r="H703" s="6">
        <f>[1]Results!K291</f>
        <v>9.1982700299999998</v>
      </c>
      <c r="I703" s="6">
        <f>[1]Results!L291</f>
        <v>9.0763607769999997</v>
      </c>
      <c r="J703" s="6">
        <f>[1]Results!M291</f>
        <v>8.9355878339999997</v>
      </c>
      <c r="K703" s="6">
        <f>[1]Results!N291</f>
        <v>8.7881411309999997</v>
      </c>
      <c r="L703" s="6">
        <f>[1]Results!O291</f>
        <v>8.6419358170000002</v>
      </c>
      <c r="M703" s="6">
        <f>[1]Results!P291</f>
        <v>8.5006636320000002</v>
      </c>
      <c r="N703" s="6">
        <f>[1]Results!Q291</f>
        <v>8.3662953479999995</v>
      </c>
      <c r="O703" s="6">
        <f>[1]Results!R291</f>
        <v>8.2386248940000009</v>
      </c>
      <c r="P703" s="6">
        <f>[1]Results!S291</f>
        <v>8.1173369849999997</v>
      </c>
      <c r="Q703" s="6">
        <f>[1]Results!T291</f>
        <v>8.0022317879999996</v>
      </c>
      <c r="R703" s="6">
        <f>[1]Results!U291</f>
        <v>7.893123761</v>
      </c>
      <c r="S703" s="6">
        <f>[1]Results!V291</f>
        <v>7.8244563449999998</v>
      </c>
      <c r="T703" s="6">
        <f>[1]Results!W291</f>
        <v>7.7811163939999997</v>
      </c>
      <c r="U703" s="6">
        <f>[1]Results!X291</f>
        <v>7.753757845</v>
      </c>
      <c r="V703" s="6">
        <f>[1]Results!Y291</f>
        <v>7.7365098679999997</v>
      </c>
      <c r="W703" s="6">
        <f>[1]Results!Z291</f>
        <v>7.7255871709999999</v>
      </c>
      <c r="X703" s="6">
        <f>[1]Results!AA291</f>
        <v>7.7198439859999999</v>
      </c>
      <c r="Y703" s="6">
        <f>[1]Results!AB291</f>
        <v>7.71667858</v>
      </c>
      <c r="Z703" s="6">
        <f>[1]Results!AC291</f>
        <v>7.7145084620000004</v>
      </c>
      <c r="AA703" s="6">
        <f>[1]Results!AD291</f>
        <v>7.7124465649999996</v>
      </c>
      <c r="AB703" s="6">
        <f>[1]Results!AE291</f>
        <v>7.709975365</v>
      </c>
      <c r="AC703" s="6">
        <f>[1]Results!AF291</f>
        <v>7.7069056160000002</v>
      </c>
      <c r="AD703" s="6">
        <f>[1]Results!AG291</f>
        <v>7.7028357620000003</v>
      </c>
      <c r="AE703" s="6">
        <f>[1]Results!AH291</f>
        <v>7.6974442859999996</v>
      </c>
      <c r="AF703" s="6">
        <f>[1]Results!AI291</f>
        <v>7.6905380120000002</v>
      </c>
      <c r="AG703" s="6">
        <f>[1]Results!AJ291</f>
        <v>7.6820934479999998</v>
      </c>
      <c r="AH703" s="6">
        <f>[1]Results!AK291</f>
        <v>7.6720053200000002</v>
      </c>
      <c r="AI703" s="6">
        <f>[1]Results!AL291</f>
        <v>7.6605255320000003</v>
      </c>
      <c r="AJ703" s="6">
        <f>[1]Results!AM291</f>
        <v>7.6478223600000002</v>
      </c>
      <c r="AK703" s="6">
        <f>[1]Results!AN291</f>
        <v>7.6341319250000002</v>
      </c>
      <c r="AL703" s="6">
        <f>[1]Results!AO291</f>
        <v>7.6197275959999997</v>
      </c>
      <c r="AM703" s="6">
        <f>[1]Results!AP291</f>
        <v>7.6134673499999996</v>
      </c>
      <c r="AN703" s="6">
        <f>[1]Results!AQ291</f>
        <v>7.6131722589999997</v>
      </c>
      <c r="AO703" s="6">
        <f>[1]Results!AR291</f>
        <v>7.6167612699999996</v>
      </c>
      <c r="AP703" s="6">
        <f>[1]Results!AS291</f>
        <v>7.6228568939999999</v>
      </c>
      <c r="AQ703" s="6">
        <f>[1]Results!AT291</f>
        <v>7.630612041</v>
      </c>
      <c r="AR703" s="6">
        <f>[1]Results!AU291</f>
        <v>7.638871119</v>
      </c>
      <c r="AS703" s="6">
        <f>[1]Results!AV291</f>
        <v>7.6476819779999996</v>
      </c>
      <c r="AT703" s="6">
        <f>[1]Results!AW291</f>
        <v>7.6569158039999996</v>
      </c>
      <c r="AU703" s="6">
        <f>[1]Results!AX291</f>
        <v>7.6664963070000001</v>
      </c>
      <c r="AV703" s="6">
        <f>[1]Results!AY291</f>
        <v>7.6763967739999996</v>
      </c>
      <c r="AW703" s="6">
        <f>[1]Results!AZ291</f>
        <v>7.6858750069999999</v>
      </c>
      <c r="AX703" s="6">
        <f>[1]Results!BA291</f>
        <v>7.6952957319999999</v>
      </c>
      <c r="AY703" s="6">
        <f>[1]Results!BB291</f>
        <v>7.7047881079999998</v>
      </c>
      <c r="AZ703" s="6">
        <f>[1]Results!BC291</f>
        <v>7.7144469070000001</v>
      </c>
      <c r="BA703" s="6">
        <f>[1]Results!BD291</f>
        <v>7.7243550479999996</v>
      </c>
      <c r="BB703" s="6">
        <f>[1]Results!BE291</f>
        <v>7.7257861239999999</v>
      </c>
      <c r="BC703" s="6">
        <f>[1]Results!BF291</f>
        <v>7.7280328850000002</v>
      </c>
      <c r="BD703" s="6">
        <f>[1]Results!BG291</f>
        <v>7.7308945649999998</v>
      </c>
      <c r="BE703" s="6">
        <f>[1]Results!BH291</f>
        <v>7.7340606669999996</v>
      </c>
      <c r="BF703" s="6">
        <f>[1]Results!BI291</f>
        <v>7.7374802740000002</v>
      </c>
      <c r="BG703" s="6">
        <f>[1]Results!BJ291</f>
        <v>7.7398704519999999</v>
      </c>
      <c r="BH703" s="6">
        <f>[1]Results!BK291</f>
        <v>7.742112197</v>
      </c>
      <c r="BI703" s="6">
        <f>[1]Results!BL291</f>
        <v>7.7444286199999999</v>
      </c>
      <c r="BJ703" s="6">
        <f>[1]Results!BM291</f>
        <v>7.7469345330000001</v>
      </c>
      <c r="BK703" s="6">
        <f>[1]Results!BN291</f>
        <v>7.7497146939999997</v>
      </c>
      <c r="BL703" s="6">
        <f>[1]Results!BO291</f>
        <v>7.752858196</v>
      </c>
      <c r="BM703" s="6">
        <f>[1]Results!BP291</f>
        <v>7.7563948250000001</v>
      </c>
      <c r="BN703" s="6">
        <f>[1]Results!BQ291</f>
        <v>7.7603480539999996</v>
      </c>
      <c r="BO703" s="6">
        <f>[1]Results!BR291</f>
        <v>7.7647324600000003</v>
      </c>
      <c r="BP703" s="6">
        <f>[1]Results!BS291</f>
        <v>7.7695542519999998</v>
      </c>
      <c r="BQ703" s="6">
        <f>[1]Results!BT291</f>
        <v>7.7735884220000004</v>
      </c>
      <c r="BR703" s="6">
        <f>[1]Results!BU291</f>
        <v>7.7775774889999996</v>
      </c>
      <c r="BS703" s="6">
        <f>[1]Results!BV291</f>
        <v>7.7816909990000003</v>
      </c>
      <c r="BT703" s="6">
        <f>[1]Results!BW291</f>
        <v>7.7860088090000001</v>
      </c>
      <c r="BU703" s="6">
        <f>[1]Results!BX291</f>
        <v>7.790590978</v>
      </c>
      <c r="BV703" s="6">
        <f>[1]Results!BY291</f>
        <v>7.7954524210000002</v>
      </c>
      <c r="BW703" s="6">
        <f>[1]Results!BZ291</f>
        <v>7.8006459689999996</v>
      </c>
      <c r="BX703" s="6">
        <f>[1]Results!CA291</f>
        <v>7.8062009039999998</v>
      </c>
      <c r="BY703" s="6">
        <f>[1]Results!CB291</f>
        <v>7.8121330929999999</v>
      </c>
      <c r="BZ703" s="6">
        <f>[1]Results!CC291</f>
        <v>7.8184507239999999</v>
      </c>
      <c r="CA703" s="6">
        <f>[1]Results!CD291</f>
        <v>7.8242087959999997</v>
      </c>
      <c r="CB703" s="6">
        <f>[1]Results!CE291</f>
        <v>7.8299965309999999</v>
      </c>
      <c r="CC703" s="6">
        <f>[1]Results!CF291</f>
        <v>7.835956565</v>
      </c>
      <c r="CD703" s="6">
        <f>[1]Results!CG291</f>
        <v>7.84215705</v>
      </c>
      <c r="CE703" s="6">
        <f>[1]Results!CH291</f>
        <v>7.848647884</v>
      </c>
      <c r="CF703" s="6">
        <f>[1]Results!CI291</f>
        <v>7.8553846949999997</v>
      </c>
      <c r="CG703" s="6">
        <f>[1]Results!CJ291</f>
        <v>7.8624449309999997</v>
      </c>
      <c r="CH703" s="6">
        <f>[1]Results!CK291</f>
        <v>7.8698654530000001</v>
      </c>
      <c r="CI703" s="6">
        <f>[1]Results!CL291</f>
        <v>7.877664169</v>
      </c>
      <c r="CJ703" s="6">
        <f>[1]Results!CM291</f>
        <v>7.8858499039999996</v>
      </c>
    </row>
    <row r="704" spans="1:88" x14ac:dyDescent="0.3">
      <c r="B704" s="6" t="str">
        <f>[1]Results!E293</f>
        <v>CF_toe_cgas_2</v>
      </c>
      <c r="C704" s="6">
        <f>[1]Results!F293</f>
        <v>27.588185889999998</v>
      </c>
      <c r="D704" s="6">
        <f>[1]Results!G293</f>
        <v>27.49331003</v>
      </c>
      <c r="E704" s="6">
        <f>[1]Results!H293</f>
        <v>27.386069039999999</v>
      </c>
      <c r="F704" s="6">
        <f>[1]Results!I293</f>
        <v>27.237222209999999</v>
      </c>
      <c r="G704" s="6">
        <f>[1]Results!J293</f>
        <v>27.16575581</v>
      </c>
      <c r="H704" s="6">
        <f>[1]Results!K293</f>
        <v>27.164172969999999</v>
      </c>
      <c r="I704" s="6">
        <f>[1]Results!L293</f>
        <v>27.157153439999998</v>
      </c>
      <c r="J704" s="6">
        <f>[1]Results!M293</f>
        <v>27.138003390000002</v>
      </c>
      <c r="K704" s="6">
        <f>[1]Results!N293</f>
        <v>27.089392520000001</v>
      </c>
      <c r="L704" s="6">
        <f>[1]Results!O293</f>
        <v>27.01796921</v>
      </c>
      <c r="M704" s="6">
        <f>[1]Results!P293</f>
        <v>26.93132804</v>
      </c>
      <c r="N704" s="6">
        <f>[1]Results!Q293</f>
        <v>26.833242819999999</v>
      </c>
      <c r="O704" s="6">
        <f>[1]Results!R293</f>
        <v>26.728168589999999</v>
      </c>
      <c r="P704" s="6">
        <f>[1]Results!S293</f>
        <v>26.61889562</v>
      </c>
      <c r="Q704" s="6">
        <f>[1]Results!T293</f>
        <v>26.508503709999999</v>
      </c>
      <c r="R704" s="6">
        <f>[1]Results!U293</f>
        <v>26.399936</v>
      </c>
      <c r="S704" s="6">
        <f>[1]Results!V293</f>
        <v>26.343772439999999</v>
      </c>
      <c r="T704" s="6">
        <f>[1]Results!W293</f>
        <v>26.348880829999999</v>
      </c>
      <c r="U704" s="6">
        <f>[1]Results!X293</f>
        <v>26.407713909999998</v>
      </c>
      <c r="V704" s="6">
        <f>[1]Results!Y293</f>
        <v>26.507164119999999</v>
      </c>
      <c r="W704" s="6">
        <f>[1]Results!Z293</f>
        <v>26.636767330000001</v>
      </c>
      <c r="X704" s="6">
        <f>[1]Results!AA293</f>
        <v>26.789729250000001</v>
      </c>
      <c r="Y704" s="6">
        <f>[1]Results!AB293</f>
        <v>26.958904369999999</v>
      </c>
      <c r="Z704" s="6">
        <f>[1]Results!AC293</f>
        <v>27.138992519999999</v>
      </c>
      <c r="AA704" s="6">
        <f>[1]Results!AD293</f>
        <v>27.32645642</v>
      </c>
      <c r="AB704" s="6">
        <f>[1]Results!AE293</f>
        <v>27.518829570000001</v>
      </c>
      <c r="AC704" s="6">
        <f>[1]Results!AF293</f>
        <v>27.71184306</v>
      </c>
      <c r="AD704" s="6">
        <f>[1]Results!AG293</f>
        <v>27.905845169999999</v>
      </c>
      <c r="AE704" s="6">
        <f>[1]Results!AH293</f>
        <v>28.099717399999999</v>
      </c>
      <c r="AF704" s="6">
        <f>[1]Results!AI293</f>
        <v>28.291918979999998</v>
      </c>
      <c r="AG704" s="6">
        <f>[1]Results!AJ293</f>
        <v>28.48137629</v>
      </c>
      <c r="AH704" s="6">
        <f>[1]Results!AK293</f>
        <v>28.663447120000001</v>
      </c>
      <c r="AI704" s="6">
        <f>[1]Results!AL293</f>
        <v>28.84065378</v>
      </c>
      <c r="AJ704" s="6">
        <f>[1]Results!AM293</f>
        <v>29.01347269</v>
      </c>
      <c r="AK704" s="6">
        <f>[1]Results!AN293</f>
        <v>29.182356859999999</v>
      </c>
      <c r="AL704" s="6">
        <f>[1]Results!AO293</f>
        <v>29.347885600000001</v>
      </c>
      <c r="AM704" s="6">
        <f>[1]Results!AP293</f>
        <v>29.522559959999999</v>
      </c>
      <c r="AN704" s="6">
        <f>[1]Results!AQ293</f>
        <v>29.710643040000001</v>
      </c>
      <c r="AO704" s="6">
        <f>[1]Results!AR293</f>
        <v>29.909942879999999</v>
      </c>
      <c r="AP704" s="6">
        <f>[1]Results!AS293</f>
        <v>30.117558339999999</v>
      </c>
      <c r="AQ704" s="6">
        <f>[1]Results!AT293</f>
        <v>30.331267220000001</v>
      </c>
      <c r="AR704" s="6">
        <f>[1]Results!AU293</f>
        <v>30.543751629999999</v>
      </c>
      <c r="AS704" s="6">
        <f>[1]Results!AV293</f>
        <v>30.757853529999998</v>
      </c>
      <c r="AT704" s="6">
        <f>[1]Results!AW293</f>
        <v>30.973670129999999</v>
      </c>
      <c r="AU704" s="6">
        <f>[1]Results!AX293</f>
        <v>31.191137810000001</v>
      </c>
      <c r="AV704" s="6">
        <f>[1]Results!AY293</f>
        <v>31.410310880000001</v>
      </c>
      <c r="AW704" s="6">
        <f>[1]Results!AZ293</f>
        <v>31.624161690000001</v>
      </c>
      <c r="AX704" s="6">
        <f>[1]Results!BA293</f>
        <v>31.83752716</v>
      </c>
      <c r="AY704" s="6">
        <f>[1]Results!BB293</f>
        <v>32.051572829999998</v>
      </c>
      <c r="AZ704" s="6">
        <f>[1]Results!BC293</f>
        <v>32.26702229</v>
      </c>
      <c r="BA704" s="6">
        <f>[1]Results!BD293</f>
        <v>32.4844632</v>
      </c>
      <c r="BB704" s="6">
        <f>[1]Results!BE293</f>
        <v>32.670806159999998</v>
      </c>
      <c r="BC704" s="6">
        <f>[1]Results!BF293</f>
        <v>32.859528269999998</v>
      </c>
      <c r="BD704" s="6">
        <f>[1]Results!BG293</f>
        <v>33.052154379999998</v>
      </c>
      <c r="BE704" s="6">
        <f>[1]Results!BH293</f>
        <v>33.246731420000003</v>
      </c>
      <c r="BF704" s="6">
        <f>[1]Results!BI293</f>
        <v>33.442689299999998</v>
      </c>
      <c r="BG704" s="6">
        <f>[1]Results!BJ293</f>
        <v>33.629686730000003</v>
      </c>
      <c r="BH704" s="6">
        <f>[1]Results!BK293</f>
        <v>33.815279869999998</v>
      </c>
      <c r="BI704" s="6">
        <f>[1]Results!BL293</f>
        <v>34.001303800000002</v>
      </c>
      <c r="BJ704" s="6">
        <f>[1]Results!BM293</f>
        <v>34.188599369999999</v>
      </c>
      <c r="BK704" s="6">
        <f>[1]Results!BN293</f>
        <v>34.377743680000002</v>
      </c>
      <c r="BL704" s="6">
        <f>[1]Results!BO293</f>
        <v>34.56925751</v>
      </c>
      <c r="BM704" s="6">
        <f>[1]Results!BP293</f>
        <v>34.763357689999999</v>
      </c>
      <c r="BN704" s="6">
        <f>[1]Results!BQ293</f>
        <v>34.960191129999998</v>
      </c>
      <c r="BO704" s="6">
        <f>[1]Results!BR293</f>
        <v>35.159822849999998</v>
      </c>
      <c r="BP704" s="6">
        <f>[1]Results!BS293</f>
        <v>35.362246079999998</v>
      </c>
      <c r="BQ704" s="6">
        <f>[1]Results!BT293</f>
        <v>35.557424009999998</v>
      </c>
      <c r="BR704" s="6">
        <f>[1]Results!BU293</f>
        <v>35.751973659999997</v>
      </c>
      <c r="BS704" s="6">
        <f>[1]Results!BV293</f>
        <v>35.947208629999999</v>
      </c>
      <c r="BT704" s="6">
        <f>[1]Results!BW293</f>
        <v>36.143640820000002</v>
      </c>
      <c r="BU704" s="6">
        <f>[1]Results!BX293</f>
        <v>36.341622520000001</v>
      </c>
      <c r="BV704" s="6">
        <f>[1]Results!BY293</f>
        <v>36.541275550000002</v>
      </c>
      <c r="BW704" s="6">
        <f>[1]Results!BZ293</f>
        <v>36.742861169999998</v>
      </c>
      <c r="BX704" s="6">
        <f>[1]Results!CA293</f>
        <v>36.94650893</v>
      </c>
      <c r="BY704" s="6">
        <f>[1]Results!CB293</f>
        <v>37.152278750000001</v>
      </c>
      <c r="BZ704" s="6">
        <f>[1]Results!CC293</f>
        <v>37.360189689999999</v>
      </c>
      <c r="CA704" s="6">
        <f>[1]Results!CD293</f>
        <v>37.562517509999999</v>
      </c>
      <c r="CB704" s="6">
        <f>[1]Results!CE293</f>
        <v>37.764462559999998</v>
      </c>
      <c r="CC704" s="6">
        <f>[1]Results!CF293</f>
        <v>37.967123430000001</v>
      </c>
      <c r="CD704" s="6">
        <f>[1]Results!CG293</f>
        <v>38.170967249999997</v>
      </c>
      <c r="CE704" s="6">
        <f>[1]Results!CH293</f>
        <v>38.376326460000001</v>
      </c>
      <c r="CF704" s="6">
        <f>[1]Results!CI293</f>
        <v>38.583074519999997</v>
      </c>
      <c r="CG704" s="6">
        <f>[1]Results!CJ293</f>
        <v>38.791623479999998</v>
      </c>
      <c r="CH704" s="6">
        <f>[1]Results!CK293</f>
        <v>39.002156800000002</v>
      </c>
      <c r="CI704" s="6">
        <f>[1]Results!CL293</f>
        <v>39.214765849999999</v>
      </c>
      <c r="CJ704" s="6">
        <f>[1]Results!CM293</f>
        <v>39.429496690000001</v>
      </c>
    </row>
    <row r="705" spans="1:88" x14ac:dyDescent="0.3">
      <c r="B705" s="6" t="str">
        <f>[1]Results!E299</f>
        <v>CF_toe_cele_2</v>
      </c>
      <c r="C705" s="6">
        <f>[1]Results!F299</f>
        <v>35.9402033</v>
      </c>
      <c r="D705" s="6">
        <f>[1]Results!G299</f>
        <v>35.924970739999999</v>
      </c>
      <c r="E705" s="6">
        <f>[1]Results!H299</f>
        <v>35.93142022</v>
      </c>
      <c r="F705" s="6">
        <f>[1]Results!I299</f>
        <v>36.031227360000003</v>
      </c>
      <c r="G705" s="6">
        <f>[1]Results!J299</f>
        <v>36.133837059999998</v>
      </c>
      <c r="H705" s="6">
        <f>[1]Results!K299</f>
        <v>36.285652130000003</v>
      </c>
      <c r="I705" s="6">
        <f>[1]Results!L299</f>
        <v>36.526124269999997</v>
      </c>
      <c r="J705" s="6">
        <f>[1]Results!M299</f>
        <v>36.823325050000001</v>
      </c>
      <c r="K705" s="6">
        <f>[1]Results!N299</f>
        <v>37.171468879999999</v>
      </c>
      <c r="L705" s="6">
        <f>[1]Results!O299</f>
        <v>37.551943350000002</v>
      </c>
      <c r="M705" s="6">
        <f>[1]Results!P299</f>
        <v>37.958208939999999</v>
      </c>
      <c r="N705" s="6">
        <f>[1]Results!Q299</f>
        <v>38.387203990000003</v>
      </c>
      <c r="O705" s="6">
        <f>[1]Results!R299</f>
        <v>38.843891710000001</v>
      </c>
      <c r="P705" s="6">
        <f>[1]Results!S299</f>
        <v>39.332932229999997</v>
      </c>
      <c r="Q705" s="6">
        <f>[1]Results!T299</f>
        <v>39.860367779999997</v>
      </c>
      <c r="R705" s="6">
        <f>[1]Results!U299</f>
        <v>40.431579419999998</v>
      </c>
      <c r="S705" s="6">
        <f>[1]Results!V299</f>
        <v>41.020010120000002</v>
      </c>
      <c r="T705" s="6">
        <f>[1]Results!W299</f>
        <v>41.64751759</v>
      </c>
      <c r="U705" s="6">
        <f>[1]Results!X299</f>
        <v>42.320039360000003</v>
      </c>
      <c r="V705" s="6">
        <f>[1]Results!Y299</f>
        <v>43.034353320000001</v>
      </c>
      <c r="W705" s="6">
        <f>[1]Results!Z299</f>
        <v>43.783077489999997</v>
      </c>
      <c r="X705" s="6">
        <f>[1]Results!AA299</f>
        <v>44.559844740000003</v>
      </c>
      <c r="Y705" s="6">
        <f>[1]Results!AB299</f>
        <v>45.358557259999998</v>
      </c>
      <c r="Z705" s="6">
        <f>[1]Results!AC299</f>
        <v>46.172771670000003</v>
      </c>
      <c r="AA705" s="6">
        <f>[1]Results!AD299</f>
        <v>46.998592199999997</v>
      </c>
      <c r="AB705" s="6">
        <f>[1]Results!AE299</f>
        <v>47.833387629999997</v>
      </c>
      <c r="AC705" s="6">
        <f>[1]Results!AF299</f>
        <v>48.670834480000003</v>
      </c>
      <c r="AD705" s="6">
        <f>[1]Results!AG299</f>
        <v>49.513049129999999</v>
      </c>
      <c r="AE705" s="6">
        <f>[1]Results!AH299</f>
        <v>50.358583899999999</v>
      </c>
      <c r="AF705" s="6">
        <f>[1]Results!AI299</f>
        <v>51.204705760000003</v>
      </c>
      <c r="AG705" s="6">
        <f>[1]Results!AJ299</f>
        <v>52.049066019999998</v>
      </c>
      <c r="AH705" s="6">
        <f>[1]Results!AK299</f>
        <v>52.88314476</v>
      </c>
      <c r="AI705" s="6">
        <f>[1]Results!AL299</f>
        <v>53.710659450000001</v>
      </c>
      <c r="AJ705" s="6">
        <f>[1]Results!AM299</f>
        <v>54.531250010000001</v>
      </c>
      <c r="AK705" s="6">
        <f>[1]Results!AN299</f>
        <v>55.344190140000002</v>
      </c>
      <c r="AL705" s="6">
        <f>[1]Results!AO299</f>
        <v>56.148778620000002</v>
      </c>
      <c r="AM705" s="6">
        <f>[1]Results!AP299</f>
        <v>56.945218179999998</v>
      </c>
      <c r="AN705" s="6">
        <f>[1]Results!AQ299</f>
        <v>57.736238090000001</v>
      </c>
      <c r="AO705" s="6">
        <f>[1]Results!AR299</f>
        <v>58.52075069</v>
      </c>
      <c r="AP705" s="6">
        <f>[1]Results!AS299</f>
        <v>59.297670670000002</v>
      </c>
      <c r="AQ705" s="6">
        <f>[1]Results!AT299</f>
        <v>60.066418769999999</v>
      </c>
      <c r="AR705" s="6">
        <f>[1]Results!AU299</f>
        <v>60.817063740000002</v>
      </c>
      <c r="AS705" s="6">
        <f>[1]Results!AV299</f>
        <v>61.55598191</v>
      </c>
      <c r="AT705" s="6">
        <f>[1]Results!AW299</f>
        <v>62.284585640000003</v>
      </c>
      <c r="AU705" s="6">
        <f>[1]Results!AX299</f>
        <v>63.003727380000001</v>
      </c>
      <c r="AV705" s="6">
        <f>[1]Results!AY299</f>
        <v>63.714273669999997</v>
      </c>
      <c r="AW705" s="6">
        <f>[1]Results!AZ299</f>
        <v>64.404513820000005</v>
      </c>
      <c r="AX705" s="6">
        <f>[1]Results!BA299</f>
        <v>65.08386496</v>
      </c>
      <c r="AY705" s="6">
        <f>[1]Results!BB299</f>
        <v>65.754996939999998</v>
      </c>
      <c r="AZ705" s="6">
        <f>[1]Results!BC299</f>
        <v>66.419726049999994</v>
      </c>
      <c r="BA705" s="6">
        <f>[1]Results!BD299</f>
        <v>67.079622909999998</v>
      </c>
      <c r="BB705" s="6">
        <f>[1]Results!BE299</f>
        <v>67.705889569999997</v>
      </c>
      <c r="BC705" s="6">
        <f>[1]Results!BF299</f>
        <v>68.318154359999994</v>
      </c>
      <c r="BD705" s="6">
        <f>[1]Results!BG299</f>
        <v>68.919700610000007</v>
      </c>
      <c r="BE705" s="6">
        <f>[1]Results!BH299</f>
        <v>69.511958070000006</v>
      </c>
      <c r="BF705" s="6">
        <f>[1]Results!BI299</f>
        <v>70.097189119999996</v>
      </c>
      <c r="BG705" s="6">
        <f>[1]Results!BJ299</f>
        <v>70.66025526</v>
      </c>
      <c r="BH705" s="6">
        <f>[1]Results!BK299</f>
        <v>71.214361789999998</v>
      </c>
      <c r="BI705" s="6">
        <f>[1]Results!BL299</f>
        <v>71.763426769999995</v>
      </c>
      <c r="BJ705" s="6">
        <f>[1]Results!BM299</f>
        <v>72.30956673</v>
      </c>
      <c r="BK705" s="6">
        <f>[1]Results!BN299</f>
        <v>72.854291810000007</v>
      </c>
      <c r="BL705" s="6">
        <f>[1]Results!BO299</f>
        <v>73.398872069999996</v>
      </c>
      <c r="BM705" s="6">
        <f>[1]Results!BP299</f>
        <v>73.944043590000007</v>
      </c>
      <c r="BN705" s="6">
        <f>[1]Results!BQ299</f>
        <v>74.490311649999995</v>
      </c>
      <c r="BO705" s="6">
        <f>[1]Results!BR299</f>
        <v>75.037988609999999</v>
      </c>
      <c r="BP705" s="6">
        <f>[1]Results!BS299</f>
        <v>75.587233560000001</v>
      </c>
      <c r="BQ705" s="6">
        <f>[1]Results!BT299</f>
        <v>76.121325220000003</v>
      </c>
      <c r="BR705" s="6">
        <f>[1]Results!BU299</f>
        <v>76.651165730000002</v>
      </c>
      <c r="BS705" s="6">
        <f>[1]Results!BV299</f>
        <v>77.179257759999999</v>
      </c>
      <c r="BT705" s="6">
        <f>[1]Results!BW299</f>
        <v>77.706845000000001</v>
      </c>
      <c r="BU705" s="6">
        <f>[1]Results!BX299</f>
        <v>78.234871600000005</v>
      </c>
      <c r="BV705" s="6">
        <f>[1]Results!BY299</f>
        <v>78.763834070000001</v>
      </c>
      <c r="BW705" s="6">
        <f>[1]Results!BZ299</f>
        <v>79.294297029999996</v>
      </c>
      <c r="BX705" s="6">
        <f>[1]Results!CA299</f>
        <v>79.826603169999998</v>
      </c>
      <c r="BY705" s="6">
        <f>[1]Results!CB299</f>
        <v>80.360946630000001</v>
      </c>
      <c r="BZ705" s="6">
        <f>[1]Results!CC299</f>
        <v>80.897452659999999</v>
      </c>
      <c r="CA705" s="6">
        <f>[1]Results!CD299</f>
        <v>81.423131810000001</v>
      </c>
      <c r="CB705" s="6">
        <f>[1]Results!CE299</f>
        <v>81.946545799999996</v>
      </c>
      <c r="CC705" s="6">
        <f>[1]Results!CF299</f>
        <v>82.469772570000003</v>
      </c>
      <c r="CD705" s="6">
        <f>[1]Results!CG299</f>
        <v>82.993901840000007</v>
      </c>
      <c r="CE705" s="6">
        <f>[1]Results!CH299</f>
        <v>83.519769139999994</v>
      </c>
      <c r="CF705" s="6">
        <f>[1]Results!CI299</f>
        <v>84.047390890000003</v>
      </c>
      <c r="CG705" s="6">
        <f>[1]Results!CJ299</f>
        <v>84.577409500000002</v>
      </c>
      <c r="CH705" s="6">
        <f>[1]Results!CK299</f>
        <v>85.110227839999993</v>
      </c>
      <c r="CI705" s="6">
        <f>[1]Results!CL299</f>
        <v>85.646110919999998</v>
      </c>
      <c r="CJ705" s="6">
        <f>[1]Results!CM299</f>
        <v>86.1852363</v>
      </c>
    </row>
    <row r="706" spans="1:88" x14ac:dyDescent="0.3">
      <c r="B706" s="6" t="s">
        <v>49</v>
      </c>
      <c r="C706" s="6">
        <f>SUM(C707:C709)</f>
        <v>17.086866328999999</v>
      </c>
      <c r="D706" s="6">
        <f t="shared" ref="D706:AL706" si="339">SUM(D707:D709)</f>
        <v>16.883136206</v>
      </c>
      <c r="E706" s="6">
        <f t="shared" si="339"/>
        <v>16.710560281999999</v>
      </c>
      <c r="F706" s="6">
        <f t="shared" si="339"/>
        <v>16.53906946</v>
      </c>
      <c r="G706" s="6">
        <f t="shared" si="339"/>
        <v>16.455453528</v>
      </c>
      <c r="H706" s="6">
        <f t="shared" si="339"/>
        <v>16.436679386000002</v>
      </c>
      <c r="I706" s="6">
        <f t="shared" si="339"/>
        <v>16.452873703999998</v>
      </c>
      <c r="J706" s="6">
        <f t="shared" si="339"/>
        <v>16.489446771000001</v>
      </c>
      <c r="K706" s="6">
        <f t="shared" si="339"/>
        <v>16.527666907</v>
      </c>
      <c r="L706" s="6">
        <f t="shared" si="339"/>
        <v>16.560638593</v>
      </c>
      <c r="M706" s="6">
        <f t="shared" si="339"/>
        <v>16.586060111999998</v>
      </c>
      <c r="N706" s="6">
        <f t="shared" si="339"/>
        <v>16.60233771</v>
      </c>
      <c r="O706" s="6">
        <f t="shared" si="339"/>
        <v>16.610555904000002</v>
      </c>
      <c r="P706" s="6">
        <f t="shared" si="339"/>
        <v>16.611390349000001</v>
      </c>
      <c r="Q706" s="6">
        <f t="shared" si="339"/>
        <v>16.606297501</v>
      </c>
      <c r="R706" s="6">
        <f t="shared" si="339"/>
        <v>16.597079497999999</v>
      </c>
      <c r="S706" s="6">
        <f t="shared" si="339"/>
        <v>16.593676628000001</v>
      </c>
      <c r="T706" s="6">
        <f t="shared" si="339"/>
        <v>16.606796228</v>
      </c>
      <c r="U706" s="6">
        <f t="shared" si="339"/>
        <v>16.639628158000001</v>
      </c>
      <c r="V706" s="6">
        <f t="shared" si="339"/>
        <v>16.691414029000001</v>
      </c>
      <c r="W706" s="6">
        <f t="shared" si="339"/>
        <v>16.759524410000001</v>
      </c>
      <c r="X706" s="6">
        <f t="shared" si="339"/>
        <v>16.841654503000001</v>
      </c>
      <c r="Y706" s="6">
        <f t="shared" si="339"/>
        <v>16.935073431999999</v>
      </c>
      <c r="Z706" s="6">
        <f t="shared" si="339"/>
        <v>17.036900228</v>
      </c>
      <c r="AA706" s="6">
        <f t="shared" si="339"/>
        <v>17.145241820999999</v>
      </c>
      <c r="AB706" s="6">
        <f t="shared" si="339"/>
        <v>17.258739187</v>
      </c>
      <c r="AC706" s="6">
        <f t="shared" si="339"/>
        <v>17.374683130999998</v>
      </c>
      <c r="AD706" s="6">
        <f t="shared" si="339"/>
        <v>17.493620174</v>
      </c>
      <c r="AE706" s="6">
        <f t="shared" si="339"/>
        <v>17.614769511999999</v>
      </c>
      <c r="AF706" s="6">
        <f t="shared" si="339"/>
        <v>17.736975143999999</v>
      </c>
      <c r="AG706" s="6">
        <f t="shared" si="339"/>
        <v>17.859329679999998</v>
      </c>
      <c r="AH706" s="6">
        <f t="shared" si="339"/>
        <v>17.978552397999998</v>
      </c>
      <c r="AI706" s="6">
        <f t="shared" si="339"/>
        <v>18.096224114000002</v>
      </c>
      <c r="AJ706" s="6">
        <f t="shared" si="339"/>
        <v>18.212384212</v>
      </c>
      <c r="AK706" s="6">
        <f t="shared" si="339"/>
        <v>18.327012248999999</v>
      </c>
      <c r="AL706" s="6">
        <f t="shared" si="339"/>
        <v>18.440172176000001</v>
      </c>
      <c r="AM706" s="6">
        <f t="shared" ref="AM706:CJ706" si="340">SUM(AM707:AM709)</f>
        <v>18.556965902000002</v>
      </c>
      <c r="AN706" s="6">
        <f t="shared" si="340"/>
        <v>18.679815405999999</v>
      </c>
      <c r="AO706" s="6">
        <f t="shared" si="340"/>
        <v>18.808096947999999</v>
      </c>
      <c r="AP706" s="6">
        <f t="shared" si="340"/>
        <v>18.940768069000001</v>
      </c>
      <c r="AQ706" s="6">
        <f t="shared" si="340"/>
        <v>19.076947856</v>
      </c>
      <c r="AR706" s="6">
        <f t="shared" si="340"/>
        <v>19.212103609</v>
      </c>
      <c r="AS706" s="6">
        <f t="shared" si="340"/>
        <v>19.348258041999998</v>
      </c>
      <c r="AT706" s="6">
        <f t="shared" si="340"/>
        <v>19.485577562</v>
      </c>
      <c r="AU706" s="6">
        <f t="shared" si="340"/>
        <v>19.624071149000002</v>
      </c>
      <c r="AV706" s="6">
        <f t="shared" si="340"/>
        <v>19.763803735</v>
      </c>
      <c r="AW706" s="6">
        <f t="shared" si="340"/>
        <v>19.900031007999999</v>
      </c>
      <c r="AX706" s="6">
        <f t="shared" si="340"/>
        <v>20.03605804</v>
      </c>
      <c r="AY706" s="6">
        <f t="shared" si="340"/>
        <v>20.172719436999998</v>
      </c>
      <c r="AZ706" s="6">
        <f t="shared" si="340"/>
        <v>20.310529668999997</v>
      </c>
      <c r="BA706" s="6">
        <f t="shared" si="340"/>
        <v>20.449911282999999</v>
      </c>
      <c r="BB706" s="6">
        <f t="shared" si="340"/>
        <v>20.573843740000001</v>
      </c>
      <c r="BC706" s="6">
        <f t="shared" si="340"/>
        <v>20.698013224999997</v>
      </c>
      <c r="BD706" s="6">
        <f t="shared" si="340"/>
        <v>20.823153242</v>
      </c>
      <c r="BE706" s="6">
        <f t="shared" si="340"/>
        <v>20.948858766999997</v>
      </c>
      <c r="BF706" s="6">
        <f t="shared" si="340"/>
        <v>21.075355262999999</v>
      </c>
      <c r="BG706" s="6">
        <f t="shared" si="340"/>
        <v>21.196154917999998</v>
      </c>
      <c r="BH706" s="6">
        <f t="shared" si="340"/>
        <v>21.316167333999999</v>
      </c>
      <c r="BI706" s="6">
        <f t="shared" si="340"/>
        <v>21.436678563999997</v>
      </c>
      <c r="BJ706" s="6">
        <f t="shared" si="340"/>
        <v>21.558286076000002</v>
      </c>
      <c r="BK706" s="6">
        <f t="shared" si="340"/>
        <v>21.681383132000001</v>
      </c>
      <c r="BL706" s="6">
        <f t="shared" si="340"/>
        <v>21.806297894</v>
      </c>
      <c r="BM706" s="6">
        <f t="shared" si="340"/>
        <v>21.933177486000002</v>
      </c>
      <c r="BN706" s="6">
        <f t="shared" si="340"/>
        <v>22.062101703</v>
      </c>
      <c r="BO706" s="6">
        <f t="shared" si="340"/>
        <v>22.193092401999998</v>
      </c>
      <c r="BP706" s="6">
        <f t="shared" si="340"/>
        <v>22.326123604999999</v>
      </c>
      <c r="BQ706" s="6">
        <f t="shared" si="340"/>
        <v>22.454548858000003</v>
      </c>
      <c r="BR706" s="6">
        <f t="shared" si="340"/>
        <v>22.582555006</v>
      </c>
      <c r="BS706" s="6">
        <f t="shared" si="340"/>
        <v>22.711040204</v>
      </c>
      <c r="BT706" s="6">
        <f t="shared" si="340"/>
        <v>22.840381244</v>
      </c>
      <c r="BU706" s="6">
        <f t="shared" si="340"/>
        <v>22.970839033000001</v>
      </c>
      <c r="BV706" s="6">
        <f t="shared" si="340"/>
        <v>23.102523960999999</v>
      </c>
      <c r="BW706" s="6">
        <f t="shared" si="340"/>
        <v>23.235586759</v>
      </c>
      <c r="BX706" s="6">
        <f t="shared" si="340"/>
        <v>23.370105344999999</v>
      </c>
      <c r="BY706" s="6">
        <f t="shared" si="340"/>
        <v>23.506109246999998</v>
      </c>
      <c r="BZ706" s="6">
        <f t="shared" si="340"/>
        <v>23.643598073</v>
      </c>
      <c r="CA706" s="6">
        <f t="shared" si="340"/>
        <v>23.777458181</v>
      </c>
      <c r="CB706" s="6">
        <f t="shared" si="340"/>
        <v>23.910969471999998</v>
      </c>
      <c r="CC706" s="6">
        <f t="shared" si="340"/>
        <v>24.044885165</v>
      </c>
      <c r="CD706" s="6">
        <f t="shared" si="340"/>
        <v>24.179551946</v>
      </c>
      <c r="CE706" s="6">
        <f t="shared" si="340"/>
        <v>24.315221078</v>
      </c>
      <c r="CF706" s="6">
        <f t="shared" si="340"/>
        <v>24.451873206999998</v>
      </c>
      <c r="CG706" s="6">
        <f t="shared" si="340"/>
        <v>24.589724398999998</v>
      </c>
      <c r="CH706" s="6">
        <f t="shared" si="340"/>
        <v>24.728898741999998</v>
      </c>
      <c r="CI706" s="6">
        <f t="shared" si="340"/>
        <v>24.869464442000002</v>
      </c>
      <c r="CJ706" s="6">
        <f t="shared" si="340"/>
        <v>25.011457159999999</v>
      </c>
    </row>
    <row r="707" spans="1:88" x14ac:dyDescent="0.3">
      <c r="B707" s="6" t="str">
        <f>[1]Results!E309</f>
        <v>CF_toe_chea_2</v>
      </c>
      <c r="C707" s="6">
        <f>[1]Results!F309</f>
        <v>2.7244100269999998</v>
      </c>
      <c r="D707" s="6">
        <f>[1]Results!G309</f>
        <v>2.7238944649999999</v>
      </c>
      <c r="E707" s="6">
        <f>[1]Results!H309</f>
        <v>2.72761459</v>
      </c>
      <c r="F707" s="6">
        <f>[1]Results!I309</f>
        <v>2.735656949</v>
      </c>
      <c r="G707" s="6">
        <f>[1]Results!J309</f>
        <v>2.7474526090000002</v>
      </c>
      <c r="H707" s="6">
        <f>[1]Results!K309</f>
        <v>2.7638080390000002</v>
      </c>
      <c r="I707" s="6">
        <f>[1]Results!L309</f>
        <v>2.7808636099999999</v>
      </c>
      <c r="J707" s="6">
        <f>[1]Results!M309</f>
        <v>2.79699557</v>
      </c>
      <c r="K707" s="6">
        <f>[1]Results!N309</f>
        <v>2.8115213200000002</v>
      </c>
      <c r="L707" s="6">
        <f>[1]Results!O309</f>
        <v>2.8242005620000001</v>
      </c>
      <c r="M707" s="6">
        <f>[1]Results!P309</f>
        <v>2.8353446290000002</v>
      </c>
      <c r="N707" s="6">
        <f>[1]Results!Q309</f>
        <v>2.8452620240000002</v>
      </c>
      <c r="O707" s="6">
        <f>[1]Results!R309</f>
        <v>2.8543103190000001</v>
      </c>
      <c r="P707" s="6">
        <f>[1]Results!S309</f>
        <v>2.8627065279999999</v>
      </c>
      <c r="Q707" s="6">
        <f>[1]Results!T309</f>
        <v>2.8707067820000001</v>
      </c>
      <c r="R707" s="6">
        <f>[1]Results!U309</f>
        <v>2.8785610080000001</v>
      </c>
      <c r="S707" s="6">
        <f>[1]Results!V309</f>
        <v>2.8891489410000002</v>
      </c>
      <c r="T707" s="6">
        <f>[1]Results!W309</f>
        <v>2.9035633949999999</v>
      </c>
      <c r="U707" s="6">
        <f>[1]Results!X309</f>
        <v>2.921673754</v>
      </c>
      <c r="V707" s="6">
        <f>[1]Results!Y309</f>
        <v>2.942824281</v>
      </c>
      <c r="W707" s="6">
        <f>[1]Results!Z309</f>
        <v>2.966238739</v>
      </c>
      <c r="X707" s="6">
        <f>[1]Results!AA309</f>
        <v>2.9914897460000001</v>
      </c>
      <c r="Y707" s="6">
        <f>[1]Results!AB309</f>
        <v>3.017980858</v>
      </c>
      <c r="Z707" s="6">
        <f>[1]Results!AC309</f>
        <v>3.0452924760000002</v>
      </c>
      <c r="AA707" s="6">
        <f>[1]Results!AD309</f>
        <v>3.0731754919999998</v>
      </c>
      <c r="AB707" s="6">
        <f>[1]Results!AE309</f>
        <v>3.1014440250000002</v>
      </c>
      <c r="AC707" s="6">
        <f>[1]Results!AF309</f>
        <v>3.1298126100000001</v>
      </c>
      <c r="AD707" s="6">
        <f>[1]Results!AG309</f>
        <v>3.1583484319999999</v>
      </c>
      <c r="AE707" s="6">
        <f>[1]Results!AH309</f>
        <v>3.1869466640000002</v>
      </c>
      <c r="AF707" s="6">
        <f>[1]Results!AI309</f>
        <v>3.2154483159999998</v>
      </c>
      <c r="AG707" s="6">
        <f>[1]Results!AJ309</f>
        <v>3.2437368640000002</v>
      </c>
      <c r="AH707" s="6">
        <f>[1]Results!AK309</f>
        <v>3.2714046379999999</v>
      </c>
      <c r="AI707" s="6">
        <f>[1]Results!AL309</f>
        <v>3.2986956159999998</v>
      </c>
      <c r="AJ707" s="6">
        <f>[1]Results!AM309</f>
        <v>3.3256410060000001</v>
      </c>
      <c r="AK707" s="6">
        <f>[1]Results!AN309</f>
        <v>3.3522668649999998</v>
      </c>
      <c r="AL707" s="6">
        <f>[1]Results!AO309</f>
        <v>3.3786104460000002</v>
      </c>
      <c r="AM707" s="6">
        <f>[1]Results!AP309</f>
        <v>3.4058694639999998</v>
      </c>
      <c r="AN707" s="6">
        <f>[1]Results!AQ309</f>
        <v>3.434088977</v>
      </c>
      <c r="AO707" s="6">
        <f>[1]Results!AR309</f>
        <v>3.4631742289999998</v>
      </c>
      <c r="AP707" s="6">
        <f>[1]Results!AS309</f>
        <v>3.4929687770000002</v>
      </c>
      <c r="AQ707" s="6">
        <f>[1]Results!AT309</f>
        <v>3.5233185539999998</v>
      </c>
      <c r="AR707" s="6">
        <f>[1]Results!AU309</f>
        <v>3.5535234519999999</v>
      </c>
      <c r="AS707" s="6">
        <f>[1]Results!AV309</f>
        <v>3.5838746279999998</v>
      </c>
      <c r="AT707" s="6">
        <f>[1]Results!AW309</f>
        <v>3.6143863139999999</v>
      </c>
      <c r="AU707" s="6">
        <f>[1]Results!AX309</f>
        <v>3.6450562419999999</v>
      </c>
      <c r="AV707" s="6">
        <f>[1]Results!AY309</f>
        <v>3.675894134</v>
      </c>
      <c r="AW707" s="6">
        <f>[1]Results!AZ309</f>
        <v>3.7061541440000001</v>
      </c>
      <c r="AX707" s="6">
        <f>[1]Results!BA309</f>
        <v>3.7364256560000002</v>
      </c>
      <c r="AY707" s="6">
        <f>[1]Results!BB309</f>
        <v>3.766815019</v>
      </c>
      <c r="AZ707" s="6">
        <f>[1]Results!BC309</f>
        <v>3.797379565</v>
      </c>
      <c r="BA707" s="6">
        <f>[1]Results!BD309</f>
        <v>3.8281716719999999</v>
      </c>
      <c r="BB707" s="6">
        <f>[1]Results!BE309</f>
        <v>3.857314074</v>
      </c>
      <c r="BC707" s="6">
        <f>[1]Results!BF309</f>
        <v>3.8846070859999999</v>
      </c>
      <c r="BD707" s="6">
        <f>[1]Results!BG309</f>
        <v>3.9110130970000001</v>
      </c>
      <c r="BE707" s="6">
        <f>[1]Results!BH309</f>
        <v>3.9371020290000001</v>
      </c>
      <c r="BF707" s="6">
        <f>[1]Results!BI309</f>
        <v>3.9631895319999999</v>
      </c>
      <c r="BG707" s="6">
        <f>[1]Results!BJ309</f>
        <v>3.988374195</v>
      </c>
      <c r="BH707" s="6">
        <f>[1]Results!BK309</f>
        <v>4.0134571469999996</v>
      </c>
      <c r="BI707" s="6">
        <f>[1]Results!BL309</f>
        <v>4.0386421209999996</v>
      </c>
      <c r="BJ707" s="6">
        <f>[1]Results!BM309</f>
        <v>4.0640161910000003</v>
      </c>
      <c r="BK707" s="6">
        <f>[1]Results!BN309</f>
        <v>4.0896324110000002</v>
      </c>
      <c r="BL707" s="6">
        <f>[1]Results!BO309</f>
        <v>4.115540159</v>
      </c>
      <c r="BM707" s="6">
        <f>[1]Results!BP309</f>
        <v>4.1417530810000001</v>
      </c>
      <c r="BN707" s="6">
        <f>[1]Results!BQ309</f>
        <v>4.1682789140000001</v>
      </c>
      <c r="BO707" s="6">
        <f>[1]Results!BR309</f>
        <v>4.1951186170000003</v>
      </c>
      <c r="BP707" s="6">
        <f>[1]Results!BS309</f>
        <v>4.2222671910000003</v>
      </c>
      <c r="BQ707" s="6">
        <f>[1]Results!BT309</f>
        <v>4.2486786570000001</v>
      </c>
      <c r="BR707" s="6">
        <f>[1]Results!BU309</f>
        <v>4.2750368649999997</v>
      </c>
      <c r="BS707" s="6">
        <f>[1]Results!BV309</f>
        <v>4.3014812200000003</v>
      </c>
      <c r="BT707" s="6">
        <f>[1]Results!BW309</f>
        <v>4.3280672070000001</v>
      </c>
      <c r="BU707" s="6">
        <f>[1]Results!BX309</f>
        <v>4.354832569</v>
      </c>
      <c r="BV707" s="6">
        <f>[1]Results!BY309</f>
        <v>4.3817846610000002</v>
      </c>
      <c r="BW707" s="6">
        <f>[1]Results!BZ309</f>
        <v>4.4089507970000001</v>
      </c>
      <c r="BX707" s="6">
        <f>[1]Results!CA309</f>
        <v>4.4363441369999999</v>
      </c>
      <c r="BY707" s="6">
        <f>[1]Results!CB309</f>
        <v>4.4639701299999999</v>
      </c>
      <c r="BZ707" s="6">
        <f>[1]Results!CC309</f>
        <v>4.4918296839999998</v>
      </c>
      <c r="CA707" s="6">
        <f>[1]Results!CD309</f>
        <v>4.5191101649999998</v>
      </c>
      <c r="CB707" s="6">
        <f>[1]Results!CE309</f>
        <v>4.546353506</v>
      </c>
      <c r="CC707" s="6">
        <f>[1]Results!CF309</f>
        <v>4.5736784579999998</v>
      </c>
      <c r="CD707" s="6">
        <f>[1]Results!CG309</f>
        <v>4.6011369450000004</v>
      </c>
      <c r="CE707" s="6">
        <f>[1]Results!CH309</f>
        <v>4.6287655760000002</v>
      </c>
      <c r="CF707" s="6">
        <f>[1]Results!CI309</f>
        <v>4.6565378260000001</v>
      </c>
      <c r="CG707" s="6">
        <f>[1]Results!CJ309</f>
        <v>4.6845000700000003</v>
      </c>
      <c r="CH707" s="6">
        <f>[1]Results!CK309</f>
        <v>4.7126745049999998</v>
      </c>
      <c r="CI707" s="6">
        <f>[1]Results!CL309</f>
        <v>4.7410726509999996</v>
      </c>
      <c r="CJ707" s="6">
        <f>[1]Results!CM309</f>
        <v>4.7697003469999997</v>
      </c>
    </row>
    <row r="708" spans="1:88" x14ac:dyDescent="0.3">
      <c r="B708" s="6" t="str">
        <f>[1]Results!E311</f>
        <v>CF_toe_cbio_2</v>
      </c>
      <c r="C708" s="6">
        <f>[1]Results!F311</f>
        <v>8.0464392700000005</v>
      </c>
      <c r="D708" s="6">
        <f>[1]Results!G311</f>
        <v>7.9182811839999996</v>
      </c>
      <c r="E708" s="6">
        <f>[1]Results!H311</f>
        <v>7.7938900059999998</v>
      </c>
      <c r="F708" s="6">
        <f>[1]Results!I311</f>
        <v>7.6652455719999999</v>
      </c>
      <c r="G708" s="6">
        <f>[1]Results!J311</f>
        <v>7.5900866909999998</v>
      </c>
      <c r="H708" s="6">
        <f>[1]Results!K311</f>
        <v>7.5451538720000002</v>
      </c>
      <c r="I708" s="6">
        <f>[1]Results!L311</f>
        <v>7.5156187670000003</v>
      </c>
      <c r="J708" s="6">
        <f>[1]Results!M311</f>
        <v>7.4947579190000004</v>
      </c>
      <c r="K708" s="6">
        <f>[1]Results!N311</f>
        <v>7.4762070300000003</v>
      </c>
      <c r="L708" s="6">
        <f>[1]Results!O311</f>
        <v>7.4570597449999996</v>
      </c>
      <c r="M708" s="6">
        <f>[1]Results!P311</f>
        <v>7.4359194740000003</v>
      </c>
      <c r="N708" s="6">
        <f>[1]Results!Q311</f>
        <v>7.4133435030000001</v>
      </c>
      <c r="O708" s="6">
        <f>[1]Results!R311</f>
        <v>7.3885781469999996</v>
      </c>
      <c r="P708" s="6">
        <f>[1]Results!S311</f>
        <v>7.3613623639999997</v>
      </c>
      <c r="Q708" s="6">
        <f>[1]Results!T311</f>
        <v>7.3318422129999998</v>
      </c>
      <c r="R708" s="6">
        <f>[1]Results!U311</f>
        <v>7.3003656870000002</v>
      </c>
      <c r="S708" s="6">
        <f>[1]Results!V311</f>
        <v>7.2699367930000003</v>
      </c>
      <c r="T708" s="6">
        <f>[1]Results!W311</f>
        <v>7.2423829460000002</v>
      </c>
      <c r="U708" s="6">
        <f>[1]Results!X311</f>
        <v>7.2186462120000003</v>
      </c>
      <c r="V708" s="6">
        <f>[1]Results!Y311</f>
        <v>7.1988805139999998</v>
      </c>
      <c r="W708" s="6">
        <f>[1]Results!Z311</f>
        <v>7.1827077890000002</v>
      </c>
      <c r="X708" s="6">
        <f>[1]Results!AA311</f>
        <v>7.1717845699999998</v>
      </c>
      <c r="Y708" s="6">
        <f>[1]Results!AB311</f>
        <v>7.164387917</v>
      </c>
      <c r="Z708" s="6">
        <f>[1]Results!AC311</f>
        <v>7.1593255659999997</v>
      </c>
      <c r="AA708" s="6">
        <f>[1]Results!AD311</f>
        <v>7.1558385839999996</v>
      </c>
      <c r="AB708" s="6">
        <f>[1]Results!AE311</f>
        <v>7.1534176809999996</v>
      </c>
      <c r="AC708" s="6">
        <f>[1]Results!AF311</f>
        <v>7.1522858830000002</v>
      </c>
      <c r="AD708" s="6">
        <f>[1]Results!AG311</f>
        <v>7.1520081129999999</v>
      </c>
      <c r="AE708" s="6">
        <f>[1]Results!AH311</f>
        <v>7.152182142</v>
      </c>
      <c r="AF708" s="6">
        <f>[1]Results!AI311</f>
        <v>7.1524722650000001</v>
      </c>
      <c r="AG708" s="6">
        <f>[1]Results!AJ311</f>
        <v>7.1526724479999997</v>
      </c>
      <c r="AH708" s="6">
        <f>[1]Results!AK311</f>
        <v>7.1527771629999997</v>
      </c>
      <c r="AI708" s="6">
        <f>[1]Results!AL311</f>
        <v>7.1528074540000004</v>
      </c>
      <c r="AJ708" s="6">
        <f>[1]Results!AM311</f>
        <v>7.1526417799999997</v>
      </c>
      <c r="AK708" s="6">
        <f>[1]Results!AN311</f>
        <v>7.1522007360000002</v>
      </c>
      <c r="AL708" s="6">
        <f>[1]Results!AO311</f>
        <v>7.1514504849999998</v>
      </c>
      <c r="AM708" s="6">
        <f>[1]Results!AP311</f>
        <v>7.1512933309999998</v>
      </c>
      <c r="AN708" s="6">
        <f>[1]Results!AQ311</f>
        <v>7.1519920949999998</v>
      </c>
      <c r="AO708" s="6">
        <f>[1]Results!AR311</f>
        <v>7.153538223</v>
      </c>
      <c r="AP708" s="6">
        <f>[1]Results!AS311</f>
        <v>7.1558571869999996</v>
      </c>
      <c r="AQ708" s="6">
        <f>[1]Results!AT311</f>
        <v>7.1588729820000001</v>
      </c>
      <c r="AR708" s="6">
        <f>[1]Results!AU311</f>
        <v>7.1619622490000001</v>
      </c>
      <c r="AS708" s="6">
        <f>[1]Results!AV311</f>
        <v>7.1654859540000002</v>
      </c>
      <c r="AT708" s="6">
        <f>[1]Results!AW311</f>
        <v>7.1694704859999998</v>
      </c>
      <c r="AU708" s="6">
        <f>[1]Results!AX311</f>
        <v>7.1739089869999999</v>
      </c>
      <c r="AV708" s="6">
        <f>[1]Results!AY311</f>
        <v>7.1788017269999997</v>
      </c>
      <c r="AW708" s="6">
        <f>[1]Results!AZ311</f>
        <v>7.1833995740000001</v>
      </c>
      <c r="AX708" s="6">
        <f>[1]Results!BA311</f>
        <v>7.1882887069999999</v>
      </c>
      <c r="AY708" s="6">
        <f>[1]Results!BB311</f>
        <v>7.1935928169999999</v>
      </c>
      <c r="AZ708" s="6">
        <f>[1]Results!BC311</f>
        <v>7.199375506</v>
      </c>
      <c r="BA708" s="6">
        <f>[1]Results!BD311</f>
        <v>7.2056848110000002</v>
      </c>
      <c r="BB708" s="6">
        <f>[1]Results!BE311</f>
        <v>7.2068554569999996</v>
      </c>
      <c r="BC708" s="6">
        <f>[1]Results!BF311</f>
        <v>7.2069497580000004</v>
      </c>
      <c r="BD708" s="6">
        <f>[1]Results!BG311</f>
        <v>7.2070120749999997</v>
      </c>
      <c r="BE708" s="6">
        <f>[1]Results!BH311</f>
        <v>7.2073147439999996</v>
      </c>
      <c r="BF708" s="6">
        <f>[1]Results!BI311</f>
        <v>7.208004217</v>
      </c>
      <c r="BG708" s="6">
        <f>[1]Results!BJ311</f>
        <v>7.2079083009999998</v>
      </c>
      <c r="BH708" s="6">
        <f>[1]Results!BK311</f>
        <v>7.2079818270000002</v>
      </c>
      <c r="BI708" s="6">
        <f>[1]Results!BL311</f>
        <v>7.2084497929999998</v>
      </c>
      <c r="BJ708" s="6">
        <f>[1]Results!BM311</f>
        <v>7.2093892049999999</v>
      </c>
      <c r="BK708" s="6">
        <f>[1]Results!BN311</f>
        <v>7.2108362709999998</v>
      </c>
      <c r="BL708" s="6">
        <f>[1]Results!BO311</f>
        <v>7.2128400150000003</v>
      </c>
      <c r="BM708" s="6">
        <f>[1]Results!BP311</f>
        <v>7.2153862350000004</v>
      </c>
      <c r="BN708" s="6">
        <f>[1]Results!BQ311</f>
        <v>7.2184622090000001</v>
      </c>
      <c r="BO708" s="6">
        <f>[1]Results!BR311</f>
        <v>7.2220512750000001</v>
      </c>
      <c r="BP708" s="6">
        <f>[1]Results!BS311</f>
        <v>7.2261323339999999</v>
      </c>
      <c r="BQ708" s="6">
        <f>[1]Results!BT311</f>
        <v>7.2294639710000004</v>
      </c>
      <c r="BR708" s="6">
        <f>[1]Results!BU311</f>
        <v>7.2328978609999997</v>
      </c>
      <c r="BS708" s="6">
        <f>[1]Results!BV311</f>
        <v>7.236613384</v>
      </c>
      <c r="BT708" s="6">
        <f>[1]Results!BW311</f>
        <v>7.240667577</v>
      </c>
      <c r="BU708" s="6">
        <f>[1]Results!BX311</f>
        <v>7.2450876040000001</v>
      </c>
      <c r="BV708" s="6">
        <f>[1]Results!BY311</f>
        <v>7.2498471499999999</v>
      </c>
      <c r="BW708" s="6">
        <f>[1]Results!BZ311</f>
        <v>7.2549750319999999</v>
      </c>
      <c r="BX708" s="6">
        <f>[1]Results!CA311</f>
        <v>7.260479278</v>
      </c>
      <c r="BY708" s="6">
        <f>[1]Results!CB311</f>
        <v>7.2663588570000002</v>
      </c>
      <c r="BZ708" s="6">
        <f>[1]Results!CC311</f>
        <v>7.2726082090000004</v>
      </c>
      <c r="CA708" s="6">
        <f>[1]Results!CD311</f>
        <v>7.2782519260000003</v>
      </c>
      <c r="CB708" s="6">
        <f>[1]Results!CE311</f>
        <v>7.2839759260000001</v>
      </c>
      <c r="CC708" s="6">
        <f>[1]Results!CF311</f>
        <v>7.2899360770000001</v>
      </c>
      <c r="CD708" s="6">
        <f>[1]Results!CG311</f>
        <v>7.2961884509999999</v>
      </c>
      <c r="CE708" s="6">
        <f>[1]Results!CH311</f>
        <v>7.302762832</v>
      </c>
      <c r="CF708" s="6">
        <f>[1]Results!CI311</f>
        <v>7.3095712209999997</v>
      </c>
      <c r="CG708" s="6">
        <f>[1]Results!CJ311</f>
        <v>7.3166843689999999</v>
      </c>
      <c r="CH708" s="6">
        <f>[1]Results!CK311</f>
        <v>7.3241283770000001</v>
      </c>
      <c r="CI708" s="6">
        <f>[1]Results!CL311</f>
        <v>7.3319126509999997</v>
      </c>
      <c r="CJ708" s="6">
        <f>[1]Results!CM311</f>
        <v>7.3400391129999996</v>
      </c>
    </row>
    <row r="709" spans="1:88" x14ac:dyDescent="0.3">
      <c r="B709" s="6" t="str">
        <f>[1]Results!E314</f>
        <v>CF_toe_cote_2</v>
      </c>
      <c r="C709" s="6">
        <f>[1]Results!F314</f>
        <v>6.3160170320000004</v>
      </c>
      <c r="D709" s="6">
        <f>[1]Results!G314</f>
        <v>6.2409605570000002</v>
      </c>
      <c r="E709" s="6">
        <f>[1]Results!H314</f>
        <v>6.1890556859999997</v>
      </c>
      <c r="F709" s="6">
        <f>[1]Results!I314</f>
        <v>6.1381669390000004</v>
      </c>
      <c r="G709" s="6">
        <f>[1]Results!J314</f>
        <v>6.1179142280000001</v>
      </c>
      <c r="H709" s="6">
        <f>[1]Results!K314</f>
        <v>6.1277174749999999</v>
      </c>
      <c r="I709" s="6">
        <f>[1]Results!L314</f>
        <v>6.1563913269999997</v>
      </c>
      <c r="J709" s="6">
        <f>[1]Results!M314</f>
        <v>6.1976932820000004</v>
      </c>
      <c r="K709" s="6">
        <f>[1]Results!N314</f>
        <v>6.2399385570000003</v>
      </c>
      <c r="L709" s="6">
        <f>[1]Results!O314</f>
        <v>6.279378286</v>
      </c>
      <c r="M709" s="6">
        <f>[1]Results!P314</f>
        <v>6.3147960090000002</v>
      </c>
      <c r="N709" s="6">
        <f>[1]Results!Q314</f>
        <v>6.3437321830000002</v>
      </c>
      <c r="O709" s="6">
        <f>[1]Results!R314</f>
        <v>6.3676674379999998</v>
      </c>
      <c r="P709" s="6">
        <f>[1]Results!S314</f>
        <v>6.3873214569999996</v>
      </c>
      <c r="Q709" s="6">
        <f>[1]Results!T314</f>
        <v>6.4037485060000003</v>
      </c>
      <c r="R709" s="6">
        <f>[1]Results!U314</f>
        <v>6.4181528029999999</v>
      </c>
      <c r="S709" s="6">
        <f>[1]Results!V314</f>
        <v>6.4345908940000003</v>
      </c>
      <c r="T709" s="6">
        <f>[1]Results!W314</f>
        <v>6.4608498870000002</v>
      </c>
      <c r="U709" s="6">
        <f>[1]Results!X314</f>
        <v>6.499308192</v>
      </c>
      <c r="V709" s="6">
        <f>[1]Results!Y314</f>
        <v>6.5497092339999998</v>
      </c>
      <c r="W709" s="6">
        <f>[1]Results!Z314</f>
        <v>6.6105778820000003</v>
      </c>
      <c r="X709" s="6">
        <f>[1]Results!AA314</f>
        <v>6.6783801870000001</v>
      </c>
      <c r="Y709" s="6">
        <f>[1]Results!AB314</f>
        <v>6.7527046569999998</v>
      </c>
      <c r="Z709" s="6">
        <f>[1]Results!AC314</f>
        <v>6.8322821859999996</v>
      </c>
      <c r="AA709" s="6">
        <f>[1]Results!AD314</f>
        <v>6.9162277449999996</v>
      </c>
      <c r="AB709" s="6">
        <f>[1]Results!AE314</f>
        <v>7.003877481</v>
      </c>
      <c r="AC709" s="6">
        <f>[1]Results!AF314</f>
        <v>7.0925846379999999</v>
      </c>
      <c r="AD709" s="6">
        <f>[1]Results!AG314</f>
        <v>7.1832636289999998</v>
      </c>
      <c r="AE709" s="6">
        <f>[1]Results!AH314</f>
        <v>7.2756407059999999</v>
      </c>
      <c r="AF709" s="6">
        <f>[1]Results!AI314</f>
        <v>7.3690545629999997</v>
      </c>
      <c r="AG709" s="6">
        <f>[1]Results!AJ314</f>
        <v>7.4629203679999998</v>
      </c>
      <c r="AH709" s="6">
        <f>[1]Results!AK314</f>
        <v>7.5543705970000001</v>
      </c>
      <c r="AI709" s="6">
        <f>[1]Results!AL314</f>
        <v>7.6447210439999997</v>
      </c>
      <c r="AJ709" s="6">
        <f>[1]Results!AM314</f>
        <v>7.7341014259999996</v>
      </c>
      <c r="AK709" s="6">
        <f>[1]Results!AN314</f>
        <v>7.822544648</v>
      </c>
      <c r="AL709" s="6">
        <f>[1]Results!AO314</f>
        <v>7.9101112450000004</v>
      </c>
      <c r="AM709" s="6">
        <f>[1]Results!AP314</f>
        <v>7.999803107</v>
      </c>
      <c r="AN709" s="6">
        <f>[1]Results!AQ314</f>
        <v>8.0937343340000005</v>
      </c>
      <c r="AO709" s="6">
        <f>[1]Results!AR314</f>
        <v>8.1913844959999995</v>
      </c>
      <c r="AP709" s="6">
        <f>[1]Results!AS314</f>
        <v>8.2919421050000004</v>
      </c>
      <c r="AQ709" s="6">
        <f>[1]Results!AT314</f>
        <v>8.3947563200000008</v>
      </c>
      <c r="AR709" s="6">
        <f>[1]Results!AU314</f>
        <v>8.4966179079999993</v>
      </c>
      <c r="AS709" s="6">
        <f>[1]Results!AV314</f>
        <v>8.5988974599999999</v>
      </c>
      <c r="AT709" s="6">
        <f>[1]Results!AW314</f>
        <v>8.7017207620000008</v>
      </c>
      <c r="AU709" s="6">
        <f>[1]Results!AX314</f>
        <v>8.8051059200000008</v>
      </c>
      <c r="AV709" s="6">
        <f>[1]Results!AY314</f>
        <v>8.909107874</v>
      </c>
      <c r="AW709" s="6">
        <f>[1]Results!AZ314</f>
        <v>9.0104772900000007</v>
      </c>
      <c r="AX709" s="6">
        <f>[1]Results!BA314</f>
        <v>9.1113436770000007</v>
      </c>
      <c r="AY709" s="6">
        <f>[1]Results!BB314</f>
        <v>9.2123116009999997</v>
      </c>
      <c r="AZ709" s="6">
        <f>[1]Results!BC314</f>
        <v>9.3137745980000002</v>
      </c>
      <c r="BA709" s="6">
        <f>[1]Results!BD314</f>
        <v>9.4160547999999995</v>
      </c>
      <c r="BB709" s="6">
        <f>[1]Results!BE314</f>
        <v>9.5096742089999999</v>
      </c>
      <c r="BC709" s="6">
        <f>[1]Results!BF314</f>
        <v>9.6064563809999992</v>
      </c>
      <c r="BD709" s="6">
        <f>[1]Results!BG314</f>
        <v>9.7051280700000007</v>
      </c>
      <c r="BE709" s="6">
        <f>[1]Results!BH314</f>
        <v>9.8044419939999994</v>
      </c>
      <c r="BF709" s="6">
        <f>[1]Results!BI314</f>
        <v>9.9041615140000001</v>
      </c>
      <c r="BG709" s="6">
        <f>[1]Results!BJ314</f>
        <v>9.9998724219999993</v>
      </c>
      <c r="BH709" s="6">
        <f>[1]Results!BK314</f>
        <v>10.09472836</v>
      </c>
      <c r="BI709" s="6">
        <f>[1]Results!BL314</f>
        <v>10.189586650000001</v>
      </c>
      <c r="BJ709" s="6">
        <f>[1]Results!BM314</f>
        <v>10.284880680000001</v>
      </c>
      <c r="BK709" s="6">
        <f>[1]Results!BN314</f>
        <v>10.380914450000001</v>
      </c>
      <c r="BL709" s="6">
        <f>[1]Results!BO314</f>
        <v>10.477917720000001</v>
      </c>
      <c r="BM709" s="6">
        <f>[1]Results!BP314</f>
        <v>10.57603817</v>
      </c>
      <c r="BN709" s="6">
        <f>[1]Results!BQ314</f>
        <v>10.67536058</v>
      </c>
      <c r="BO709" s="6">
        <f>[1]Results!BR314</f>
        <v>10.775922509999999</v>
      </c>
      <c r="BP709" s="6">
        <f>[1]Results!BS314</f>
        <v>10.87772408</v>
      </c>
      <c r="BQ709" s="6">
        <f>[1]Results!BT314</f>
        <v>10.97640623</v>
      </c>
      <c r="BR709" s="6">
        <f>[1]Results!BU314</f>
        <v>11.07462028</v>
      </c>
      <c r="BS709" s="6">
        <f>[1]Results!BV314</f>
        <v>11.1729456</v>
      </c>
      <c r="BT709" s="6">
        <f>[1]Results!BW314</f>
        <v>11.271646459999999</v>
      </c>
      <c r="BU709" s="6">
        <f>[1]Results!BX314</f>
        <v>11.37091886</v>
      </c>
      <c r="BV709" s="6">
        <f>[1]Results!BY314</f>
        <v>11.470892149999999</v>
      </c>
      <c r="BW709" s="6">
        <f>[1]Results!BZ314</f>
        <v>11.57166093</v>
      </c>
      <c r="BX709" s="6">
        <f>[1]Results!CA314</f>
        <v>11.67328193</v>
      </c>
      <c r="BY709" s="6">
        <f>[1]Results!CB314</f>
        <v>11.775780259999999</v>
      </c>
      <c r="BZ709" s="6">
        <f>[1]Results!CC314</f>
        <v>11.87916018</v>
      </c>
      <c r="CA709" s="6">
        <f>[1]Results!CD314</f>
        <v>11.98009609</v>
      </c>
      <c r="CB709" s="6">
        <f>[1]Results!CE314</f>
        <v>12.08064004</v>
      </c>
      <c r="CC709" s="6">
        <f>[1]Results!CF314</f>
        <v>12.18127063</v>
      </c>
      <c r="CD709" s="6">
        <f>[1]Results!CG314</f>
        <v>12.282226550000001</v>
      </c>
      <c r="CE709" s="6">
        <f>[1]Results!CH314</f>
        <v>12.38369267</v>
      </c>
      <c r="CF709" s="6">
        <f>[1]Results!CI314</f>
        <v>12.48576416</v>
      </c>
      <c r="CG709" s="6">
        <f>[1]Results!CJ314</f>
        <v>12.58853996</v>
      </c>
      <c r="CH709" s="6">
        <f>[1]Results!CK314</f>
        <v>12.69209586</v>
      </c>
      <c r="CI709" s="6">
        <f>[1]Results!CL314</f>
        <v>12.796479140000001</v>
      </c>
      <c r="CJ709" s="6">
        <f>[1]Results!CM314</f>
        <v>12.901717700000001</v>
      </c>
    </row>
    <row r="710" spans="1:88" x14ac:dyDescent="0.3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</row>
    <row r="711" spans="1:88" x14ac:dyDescent="0.3">
      <c r="A711" s="12" t="s">
        <v>67</v>
      </c>
      <c r="B711" s="6" t="str">
        <f>[1]Results!E317</f>
        <v>CF_toe_0</v>
      </c>
      <c r="C711" s="6">
        <f>[1]Results!F317</f>
        <v>148.70664690000001</v>
      </c>
      <c r="D711" s="6">
        <f>[1]Results!G317</f>
        <v>148.1664495</v>
      </c>
      <c r="E711" s="6">
        <f>[1]Results!H317</f>
        <v>147.57049910000001</v>
      </c>
      <c r="F711" s="6">
        <f>[1]Results!I317</f>
        <v>146.9632647</v>
      </c>
      <c r="G711" s="6">
        <f>[1]Results!J317</f>
        <v>146.68723499999999</v>
      </c>
      <c r="H711" s="6">
        <f>[1]Results!K317</f>
        <v>146.7586546</v>
      </c>
      <c r="I711" s="6">
        <f>[1]Results!L317</f>
        <v>146.88146380000001</v>
      </c>
      <c r="J711" s="6">
        <f>[1]Results!M317</f>
        <v>146.15655330000001</v>
      </c>
      <c r="K711" s="6">
        <f>[1]Results!N317</f>
        <v>145.17474379999999</v>
      </c>
      <c r="L711" s="6">
        <f>[1]Results!O317</f>
        <v>144.3674039</v>
      </c>
      <c r="M711" s="6">
        <f>[1]Results!P317</f>
        <v>143.4909476</v>
      </c>
      <c r="N711" s="6">
        <f>[1]Results!Q317</f>
        <v>142.654034</v>
      </c>
      <c r="O711" s="6">
        <f>[1]Results!R317</f>
        <v>141.85529260000001</v>
      </c>
      <c r="P711" s="6">
        <f>[1]Results!S317</f>
        <v>141.11547210000001</v>
      </c>
      <c r="Q711" s="6">
        <f>[1]Results!T317</f>
        <v>140.4638387</v>
      </c>
      <c r="R711" s="6">
        <f>[1]Results!U317</f>
        <v>139.90458630000001</v>
      </c>
      <c r="S711" s="6">
        <f>[1]Results!V317</f>
        <v>139.37799860000001</v>
      </c>
      <c r="T711" s="6">
        <f>[1]Results!W317</f>
        <v>138.8789017</v>
      </c>
      <c r="U711" s="6">
        <f>[1]Results!X317</f>
        <v>138.41214640000001</v>
      </c>
      <c r="V711" s="6">
        <f>[1]Results!Y317</f>
        <v>137.9876802</v>
      </c>
      <c r="W711" s="6">
        <f>[1]Results!Z317</f>
        <v>137.61770709999999</v>
      </c>
      <c r="X711" s="6">
        <f>[1]Results!AA317</f>
        <v>137.31885700000001</v>
      </c>
      <c r="Y711" s="6">
        <f>[1]Results!AB317</f>
        <v>137.10265140000001</v>
      </c>
      <c r="Z711" s="6">
        <f>[1]Results!AC317</f>
        <v>136.96993900000001</v>
      </c>
      <c r="AA711" s="6">
        <f>[1]Results!AD317</f>
        <v>136.92404089999999</v>
      </c>
      <c r="AB711" s="6">
        <f>[1]Results!AE317</f>
        <v>136.96902220000001</v>
      </c>
      <c r="AC711" s="6">
        <f>[1]Results!AF317</f>
        <v>137.1040634</v>
      </c>
      <c r="AD711" s="6">
        <f>[1]Results!AG317</f>
        <v>137.35305579999999</v>
      </c>
      <c r="AE711" s="6">
        <f>[1]Results!AH317</f>
        <v>137.7159351</v>
      </c>
      <c r="AF711" s="6">
        <f>[1]Results!AI317</f>
        <v>138.1872256</v>
      </c>
      <c r="AG711" s="6">
        <f>[1]Results!AJ317</f>
        <v>138.76407900000001</v>
      </c>
      <c r="AH711" s="6">
        <f>[1]Results!AK317</f>
        <v>139.4305943</v>
      </c>
      <c r="AI711" s="6">
        <f>[1]Results!AL317</f>
        <v>140.2098708</v>
      </c>
      <c r="AJ711" s="6">
        <f>[1]Results!AM317</f>
        <v>141.10847340000001</v>
      </c>
      <c r="AK711" s="6">
        <f>[1]Results!AN317</f>
        <v>142.1308349</v>
      </c>
      <c r="AL711" s="6">
        <f>[1]Results!AO317</f>
        <v>143.2802021</v>
      </c>
      <c r="AM711" s="6">
        <f>[1]Results!AP317</f>
        <v>144.26391419999999</v>
      </c>
      <c r="AN711" s="6">
        <f>[1]Results!AQ317</f>
        <v>145.09761019999999</v>
      </c>
      <c r="AO711" s="6">
        <f>[1]Results!AR317</f>
        <v>145.8037961</v>
      </c>
      <c r="AP711" s="6">
        <f>[1]Results!AS317</f>
        <v>146.40312399999999</v>
      </c>
      <c r="AQ711" s="6">
        <f>[1]Results!AT317</f>
        <v>146.91494359999999</v>
      </c>
      <c r="AR711" s="6">
        <f>[1]Results!AU317</f>
        <v>147.3276467</v>
      </c>
      <c r="AS711" s="6">
        <f>[1]Results!AV317</f>
        <v>147.67519290000001</v>
      </c>
      <c r="AT711" s="6">
        <f>[1]Results!AW317</f>
        <v>147.97402600000001</v>
      </c>
      <c r="AU711" s="6">
        <f>[1]Results!AX317</f>
        <v>148.23625319999999</v>
      </c>
      <c r="AV711" s="6">
        <f>[1]Results!AY317</f>
        <v>148.47195930000001</v>
      </c>
      <c r="AW711" s="6">
        <f>[1]Results!AZ317</f>
        <v>148.65610820000001</v>
      </c>
      <c r="AX711" s="6">
        <f>[1]Results!BA317</f>
        <v>148.8184119</v>
      </c>
      <c r="AY711" s="6">
        <f>[1]Results!BB317</f>
        <v>148.9698109</v>
      </c>
      <c r="AZ711" s="6">
        <f>[1]Results!BC317</f>
        <v>149.11782400000001</v>
      </c>
      <c r="BA711" s="6">
        <f>[1]Results!BD317</f>
        <v>149.2683596</v>
      </c>
      <c r="BB711" s="6">
        <f>[1]Results!BE317</f>
        <v>149.26998649999999</v>
      </c>
      <c r="BC711" s="6">
        <f>[1]Results!BF317</f>
        <v>149.28717380000001</v>
      </c>
      <c r="BD711" s="6">
        <f>[1]Results!BG317</f>
        <v>149.3253359</v>
      </c>
      <c r="BE711" s="6">
        <f>[1]Results!BH317</f>
        <v>149.37555789999999</v>
      </c>
      <c r="BF711" s="6">
        <f>[1]Results!BI317</f>
        <v>149.43545259999999</v>
      </c>
      <c r="BG711" s="6">
        <f>[1]Results!BJ317</f>
        <v>149.46026509999999</v>
      </c>
      <c r="BH711" s="6">
        <f>[1]Results!BK317</f>
        <v>149.48546300000001</v>
      </c>
      <c r="BI711" s="6">
        <f>[1]Results!BL317</f>
        <v>149.52032829999999</v>
      </c>
      <c r="BJ711" s="6">
        <f>[1]Results!BM317</f>
        <v>149.5693498</v>
      </c>
      <c r="BK711" s="6">
        <f>[1]Results!BN317</f>
        <v>149.63549739999999</v>
      </c>
      <c r="BL711" s="6">
        <f>[1]Results!BO317</f>
        <v>149.7211781</v>
      </c>
      <c r="BM711" s="6">
        <f>[1]Results!BP317</f>
        <v>149.82734020000001</v>
      </c>
      <c r="BN711" s="6">
        <f>[1]Results!BQ317</f>
        <v>149.9544736</v>
      </c>
      <c r="BO711" s="6">
        <f>[1]Results!BR317</f>
        <v>150.1026176</v>
      </c>
      <c r="BP711" s="6">
        <f>[1]Results!BS317</f>
        <v>150.27144469999999</v>
      </c>
      <c r="BQ711" s="6">
        <f>[1]Results!BT317</f>
        <v>150.4190893</v>
      </c>
      <c r="BR711" s="6">
        <f>[1]Results!BU317</f>
        <v>150.57384149999999</v>
      </c>
      <c r="BS711" s="6">
        <f>[1]Results!BV317</f>
        <v>150.74134040000001</v>
      </c>
      <c r="BT711" s="6">
        <f>[1]Results!BW317</f>
        <v>150.92369429999999</v>
      </c>
      <c r="BU711" s="6">
        <f>[1]Results!BX317</f>
        <v>151.12218960000001</v>
      </c>
      <c r="BV711" s="6">
        <f>[1]Results!BY317</f>
        <v>151.33706050000001</v>
      </c>
      <c r="BW711" s="6">
        <f>[1]Results!BZ317</f>
        <v>151.5689442</v>
      </c>
      <c r="BX711" s="6">
        <f>[1]Results!CA317</f>
        <v>151.81788760000001</v>
      </c>
      <c r="BY711" s="6">
        <f>[1]Results!CB317</f>
        <v>152.08362529999999</v>
      </c>
      <c r="BZ711" s="6">
        <f>[1]Results!CC317</f>
        <v>152.36571359999999</v>
      </c>
      <c r="CA711" s="6">
        <f>[1]Results!CD317</f>
        <v>152.63311770000001</v>
      </c>
      <c r="CB711" s="6">
        <f>[1]Results!CE317</f>
        <v>152.90675229999999</v>
      </c>
      <c r="CC711" s="6">
        <f>[1]Results!CF317</f>
        <v>153.1909052</v>
      </c>
      <c r="CD711" s="6">
        <f>[1]Results!CG317</f>
        <v>153.48727510000001</v>
      </c>
      <c r="CE711" s="6">
        <f>[1]Results!CH317</f>
        <v>153.7969621</v>
      </c>
      <c r="CF711" s="6">
        <f>[1]Results!CI317</f>
        <v>154.11928700000001</v>
      </c>
      <c r="CG711" s="6">
        <f>[1]Results!CJ317</f>
        <v>154.4555488</v>
      </c>
      <c r="CH711" s="6">
        <f>[1]Results!CK317</f>
        <v>155.19348110000001</v>
      </c>
      <c r="CI711" s="6">
        <f>[1]Results!CL317</f>
        <v>155.40075100000001</v>
      </c>
      <c r="CJ711" s="6">
        <f>[1]Results!CM317</f>
        <v>155.3594966</v>
      </c>
    </row>
    <row r="712" spans="1:88" x14ac:dyDescent="0.3">
      <c r="A712" t="s">
        <v>26</v>
      </c>
      <c r="B712" s="6" t="str">
        <f>[1]Results!E318</f>
        <v>CF_toe_ccoa_0</v>
      </c>
      <c r="C712" s="6">
        <f>[1]Results!F318</f>
        <v>7.1949929340000001</v>
      </c>
      <c r="D712" s="6">
        <f>[1]Results!G318</f>
        <v>7.4145164399999999</v>
      </c>
      <c r="E712" s="6">
        <f>[1]Results!H318</f>
        <v>7.6556801459999999</v>
      </c>
      <c r="F712" s="6">
        <f>[1]Results!I318</f>
        <v>7.8291505700000004</v>
      </c>
      <c r="G712" s="6">
        <f>[1]Results!J318</f>
        <v>7.9787028839999996</v>
      </c>
      <c r="H712" s="6">
        <f>[1]Results!K318</f>
        <v>8.1170772979999999</v>
      </c>
      <c r="I712" s="6">
        <f>[1]Results!L318</f>
        <v>8.232213346</v>
      </c>
      <c r="J712" s="6">
        <f>[1]Results!M318</f>
        <v>8.1948807699999993</v>
      </c>
      <c r="K712" s="6">
        <f>[1]Results!N318</f>
        <v>8.1247390700000004</v>
      </c>
      <c r="L712" s="6">
        <f>[1]Results!O318</f>
        <v>8.1026233810000008</v>
      </c>
      <c r="M712" s="6">
        <f>[1]Results!P318</f>
        <v>8.0785268109999997</v>
      </c>
      <c r="N712" s="6">
        <f>[1]Results!Q318</f>
        <v>8.0632235810000008</v>
      </c>
      <c r="O712" s="6">
        <f>[1]Results!R318</f>
        <v>8.0500815689999996</v>
      </c>
      <c r="P712" s="6">
        <f>[1]Results!S318</f>
        <v>8.0413841549999994</v>
      </c>
      <c r="Q712" s="6">
        <f>[1]Results!T318</f>
        <v>8.0420831259999996</v>
      </c>
      <c r="R712" s="6">
        <f>[1]Results!U318</f>
        <v>8.0524288909999999</v>
      </c>
      <c r="S712" s="6">
        <f>[1]Results!V318</f>
        <v>8.0641589790000001</v>
      </c>
      <c r="T712" s="6">
        <f>[1]Results!W318</f>
        <v>8.0766531389999994</v>
      </c>
      <c r="U712" s="6">
        <f>[1]Results!X318</f>
        <v>8.0903436370000001</v>
      </c>
      <c r="V712" s="6">
        <f>[1]Results!Y318</f>
        <v>8.1057237050000008</v>
      </c>
      <c r="W712" s="6">
        <f>[1]Results!Z318</f>
        <v>8.1234195069999995</v>
      </c>
      <c r="X712" s="6">
        <f>[1]Results!AA318</f>
        <v>8.1439070949999994</v>
      </c>
      <c r="Y712" s="6">
        <f>[1]Results!AB318</f>
        <v>8.1681164660000007</v>
      </c>
      <c r="Z712" s="6">
        <f>[1]Results!AC318</f>
        <v>8.1962772830000006</v>
      </c>
      <c r="AA712" s="6">
        <f>[1]Results!AD318</f>
        <v>8.2285328520000007</v>
      </c>
      <c r="AB712" s="6">
        <f>[1]Results!AE318</f>
        <v>8.2649975179999995</v>
      </c>
      <c r="AC712" s="6">
        <f>[1]Results!AF318</f>
        <v>8.3037479279999999</v>
      </c>
      <c r="AD712" s="6">
        <f>[1]Results!AG318</f>
        <v>8.3476933819999992</v>
      </c>
      <c r="AE712" s="6">
        <f>[1]Results!AH318</f>
        <v>8.3968444939999998</v>
      </c>
      <c r="AF712" s="6">
        <f>[1]Results!AI318</f>
        <v>8.4505598030000009</v>
      </c>
      <c r="AG712" s="6">
        <f>[1]Results!AJ318</f>
        <v>8.5083190260000006</v>
      </c>
      <c r="AH712" s="6">
        <f>[1]Results!AK318</f>
        <v>8.5664862349999993</v>
      </c>
      <c r="AI712" s="6">
        <f>[1]Results!AL318</f>
        <v>8.6279771210000007</v>
      </c>
      <c r="AJ712" s="6">
        <f>[1]Results!AM318</f>
        <v>8.6928953599999996</v>
      </c>
      <c r="AK712" s="6">
        <f>[1]Results!AN318</f>
        <v>8.7607280759999995</v>
      </c>
      <c r="AL712" s="6">
        <f>[1]Results!AO318</f>
        <v>8.8305898910000007</v>
      </c>
      <c r="AM712" s="6">
        <f>[1]Results!AP318</f>
        <v>8.8907047269999993</v>
      </c>
      <c r="AN712" s="6">
        <f>[1]Results!AQ318</f>
        <v>8.9441816660000004</v>
      </c>
      <c r="AO712" s="6">
        <f>[1]Results!AR318</f>
        <v>8.9931958549999997</v>
      </c>
      <c r="AP712" s="6">
        <f>[1]Results!AS318</f>
        <v>9.0387661179999998</v>
      </c>
      <c r="AQ712" s="6">
        <f>[1]Results!AT318</f>
        <v>9.0817550429999994</v>
      </c>
      <c r="AR712" s="6">
        <f>[1]Results!AU318</f>
        <v>9.1185954210000002</v>
      </c>
      <c r="AS712" s="6">
        <f>[1]Results!AV318</f>
        <v>9.1535760029999995</v>
      </c>
      <c r="AT712" s="6">
        <f>[1]Results!AW318</f>
        <v>9.1879703950000007</v>
      </c>
      <c r="AU712" s="6">
        <f>[1]Results!AX318</f>
        <v>9.2224225680000007</v>
      </c>
      <c r="AV712" s="6">
        <f>[1]Results!AY318</f>
        <v>9.2573670680000006</v>
      </c>
      <c r="AW712" s="6">
        <f>[1]Results!AZ318</f>
        <v>9.2881541589999994</v>
      </c>
      <c r="AX712" s="6">
        <f>[1]Results!BA318</f>
        <v>9.3187722629999996</v>
      </c>
      <c r="AY712" s="6">
        <f>[1]Results!BB318</f>
        <v>9.3502622439999996</v>
      </c>
      <c r="AZ712" s="6">
        <f>[1]Results!BC318</f>
        <v>9.3830790650000004</v>
      </c>
      <c r="BA712" s="6">
        <f>[1]Results!BD318</f>
        <v>9.4174526969999999</v>
      </c>
      <c r="BB712" s="6">
        <f>[1]Results!BE318</f>
        <v>9.4266529030000008</v>
      </c>
      <c r="BC712" s="6">
        <f>[1]Results!BF318</f>
        <v>9.4471364110000007</v>
      </c>
      <c r="BD712" s="6">
        <f>[1]Results!BG318</f>
        <v>9.4770705270000004</v>
      </c>
      <c r="BE712" s="6">
        <f>[1]Results!BH318</f>
        <v>9.5117376819999997</v>
      </c>
      <c r="BF712" s="6">
        <f>[1]Results!BI318</f>
        <v>9.5487766169999997</v>
      </c>
      <c r="BG712" s="6">
        <f>[1]Results!BJ318</f>
        <v>9.5803862990000006</v>
      </c>
      <c r="BH712" s="6">
        <f>[1]Results!BK318</f>
        <v>9.6120481990000002</v>
      </c>
      <c r="BI712" s="6">
        <f>[1]Results!BL318</f>
        <v>9.6447759190000006</v>
      </c>
      <c r="BJ712" s="6">
        <f>[1]Results!BM318</f>
        <v>9.6788068969999994</v>
      </c>
      <c r="BK712" s="6">
        <f>[1]Results!BN318</f>
        <v>9.7142210379999998</v>
      </c>
      <c r="BL712" s="6">
        <f>[1]Results!BO318</f>
        <v>9.7511031750000008</v>
      </c>
      <c r="BM712" s="6">
        <f>[1]Results!BP318</f>
        <v>9.7894009690000008</v>
      </c>
      <c r="BN712" s="6">
        <f>[1]Results!BQ318</f>
        <v>9.8290764999999993</v>
      </c>
      <c r="BO712" s="6">
        <f>[1]Results!BR318</f>
        <v>9.8700799099999994</v>
      </c>
      <c r="BP712" s="6">
        <f>[1]Results!BS318</f>
        <v>9.9123490459999992</v>
      </c>
      <c r="BQ712" s="6">
        <f>[1]Results!BT318</f>
        <v>9.9497507869999993</v>
      </c>
      <c r="BR712" s="6">
        <f>[1]Results!BU318</f>
        <v>9.9871305170000007</v>
      </c>
      <c r="BS712" s="6">
        <f>[1]Results!BV318</f>
        <v>10.02537965</v>
      </c>
      <c r="BT712" s="6">
        <f>[1]Results!BW318</f>
        <v>10.06468287</v>
      </c>
      <c r="BU712" s="6">
        <f>[1]Results!BX318</f>
        <v>10.105074439999999</v>
      </c>
      <c r="BV712" s="6">
        <f>[1]Results!BY318</f>
        <v>10.14646671</v>
      </c>
      <c r="BW712" s="6">
        <f>[1]Results!BZ318</f>
        <v>10.18889223</v>
      </c>
      <c r="BX712" s="6">
        <f>[1]Results!CA318</f>
        <v>10.23232591</v>
      </c>
      <c r="BY712" s="6">
        <f>[1]Results!CB318</f>
        <v>10.276731399999999</v>
      </c>
      <c r="BZ712" s="6">
        <f>[1]Results!CC318</f>
        <v>10.322070009999999</v>
      </c>
      <c r="CA712" s="6">
        <f>[1]Results!CD318</f>
        <v>10.36386693</v>
      </c>
      <c r="CB712" s="6">
        <f>[1]Results!CE318</f>
        <v>10.40567532</v>
      </c>
      <c r="CC712" s="6">
        <f>[1]Results!CF318</f>
        <v>10.44817074</v>
      </c>
      <c r="CD712" s="6">
        <f>[1]Results!CG318</f>
        <v>10.49151047</v>
      </c>
      <c r="CE712" s="6">
        <f>[1]Results!CH318</f>
        <v>10.535738569999999</v>
      </c>
      <c r="CF712" s="6">
        <f>[1]Results!CI318</f>
        <v>10.58065495</v>
      </c>
      <c r="CG712" s="6">
        <f>[1]Results!CJ318</f>
        <v>10.62641782</v>
      </c>
      <c r="CH712" s="6">
        <f>[1]Results!CK318</f>
        <v>10.69584721</v>
      </c>
      <c r="CI712" s="6">
        <f>[1]Results!CL318</f>
        <v>10.719218440000001</v>
      </c>
      <c r="CJ712" s="6">
        <f>[1]Results!CM318</f>
        <v>10.718376470000001</v>
      </c>
    </row>
    <row r="713" spans="1:88" x14ac:dyDescent="0.3">
      <c r="B713" s="6" t="s">
        <v>48</v>
      </c>
      <c r="C713" s="6">
        <f>C714+C715+C716</f>
        <v>60.896398488000003</v>
      </c>
      <c r="D713" s="6">
        <f t="shared" ref="D713:AI713" si="341">D714+D715+D716</f>
        <v>60.450516041999997</v>
      </c>
      <c r="E713" s="6">
        <f t="shared" si="341"/>
        <v>59.886769381999997</v>
      </c>
      <c r="F713" s="6">
        <f t="shared" si="341"/>
        <v>59.326595100999995</v>
      </c>
      <c r="G713" s="6">
        <f t="shared" si="341"/>
        <v>58.953485703000005</v>
      </c>
      <c r="H713" s="6">
        <f t="shared" si="341"/>
        <v>58.75507279</v>
      </c>
      <c r="I713" s="6">
        <f t="shared" si="341"/>
        <v>58.513098986999999</v>
      </c>
      <c r="J713" s="6">
        <f t="shared" si="341"/>
        <v>57.913016967000004</v>
      </c>
      <c r="K713" s="6">
        <f t="shared" si="341"/>
        <v>57.180586114</v>
      </c>
      <c r="L713" s="6">
        <f t="shared" si="341"/>
        <v>56.422936376999999</v>
      </c>
      <c r="M713" s="6">
        <f t="shared" si="341"/>
        <v>55.577702613</v>
      </c>
      <c r="N713" s="6">
        <f t="shared" si="341"/>
        <v>54.703234732999995</v>
      </c>
      <c r="O713" s="6">
        <f t="shared" si="341"/>
        <v>53.790641072</v>
      </c>
      <c r="P713" s="6">
        <f t="shared" si="341"/>
        <v>52.84133576</v>
      </c>
      <c r="Q713" s="6">
        <f t="shared" si="341"/>
        <v>51.863273038000003</v>
      </c>
      <c r="R713" s="6">
        <f t="shared" si="341"/>
        <v>50.862472060999998</v>
      </c>
      <c r="S713" s="6">
        <f t="shared" si="341"/>
        <v>49.851449138999996</v>
      </c>
      <c r="T713" s="6">
        <f t="shared" si="341"/>
        <v>48.833359730000005</v>
      </c>
      <c r="U713" s="6">
        <f t="shared" si="341"/>
        <v>47.814166439999994</v>
      </c>
      <c r="V713" s="6">
        <f t="shared" si="341"/>
        <v>46.801827498000002</v>
      </c>
      <c r="W713" s="6">
        <f t="shared" si="341"/>
        <v>45.804788152999997</v>
      </c>
      <c r="X713" s="6">
        <f t="shared" si="341"/>
        <v>44.830476005000001</v>
      </c>
      <c r="Y713" s="6">
        <f t="shared" si="341"/>
        <v>43.887687134000004</v>
      </c>
      <c r="Z713" s="6">
        <f t="shared" si="341"/>
        <v>42.982494767999995</v>
      </c>
      <c r="AA713" s="6">
        <f t="shared" si="341"/>
        <v>42.120325608999998</v>
      </c>
      <c r="AB713" s="6">
        <f t="shared" si="341"/>
        <v>41.305981197999998</v>
      </c>
      <c r="AC713" s="6">
        <f t="shared" si="341"/>
        <v>40.542175052000005</v>
      </c>
      <c r="AD713" s="6">
        <f t="shared" si="341"/>
        <v>39.837689472999998</v>
      </c>
      <c r="AE713" s="6">
        <f t="shared" si="341"/>
        <v>39.195698051000001</v>
      </c>
      <c r="AF713" s="6">
        <f t="shared" si="341"/>
        <v>38.618035458000001</v>
      </c>
      <c r="AG713" s="6">
        <f t="shared" si="341"/>
        <v>38.106934217999999</v>
      </c>
      <c r="AH713" s="6">
        <f t="shared" si="341"/>
        <v>37.661265876999998</v>
      </c>
      <c r="AI713" s="6">
        <f t="shared" si="341"/>
        <v>37.289522706</v>
      </c>
      <c r="AJ713" s="6">
        <f>AJ714+AJ715+AJ716</f>
        <v>36.997051755999998</v>
      </c>
      <c r="AK713" s="6">
        <f t="shared" ref="AK713:CI713" si="342">AK714+AK715+AK716</f>
        <v>36.789766657999998</v>
      </c>
      <c r="AL713" s="6">
        <f t="shared" ref="AL713:CJ713" si="343">AL714+AL715+AL716</f>
        <v>36.675613335999998</v>
      </c>
      <c r="AM713" s="6">
        <f t="shared" si="342"/>
        <v>36.477224949000004</v>
      </c>
      <c r="AN713" s="6">
        <f t="shared" si="343"/>
        <v>36.208890240000002</v>
      </c>
      <c r="AO713" s="6">
        <f t="shared" si="342"/>
        <v>35.889050040000001</v>
      </c>
      <c r="AP713" s="6">
        <f t="shared" si="343"/>
        <v>35.535084208999997</v>
      </c>
      <c r="AQ713" s="6">
        <f t="shared" si="342"/>
        <v>35.161817284999998</v>
      </c>
      <c r="AR713" s="6">
        <f t="shared" si="343"/>
        <v>34.774186275999995</v>
      </c>
      <c r="AS713" s="6">
        <f t="shared" si="342"/>
        <v>34.385814337999996</v>
      </c>
      <c r="AT713" s="6">
        <f t="shared" si="343"/>
        <v>34.004145796000003</v>
      </c>
      <c r="AU713" s="6">
        <f t="shared" si="342"/>
        <v>33.634162797999998</v>
      </c>
      <c r="AV713" s="6">
        <f t="shared" si="343"/>
        <v>33.279297618999998</v>
      </c>
      <c r="AW713" s="6">
        <f t="shared" si="342"/>
        <v>32.933993598999997</v>
      </c>
      <c r="AX713" s="6">
        <f t="shared" si="343"/>
        <v>32.604947358000004</v>
      </c>
      <c r="AY713" s="6">
        <f t="shared" si="342"/>
        <v>32.294433853999998</v>
      </c>
      <c r="AZ713" s="6">
        <f t="shared" si="343"/>
        <v>32.003661344999998</v>
      </c>
      <c r="BA713" s="6">
        <f t="shared" si="342"/>
        <v>31.733297031999999</v>
      </c>
      <c r="BB713" s="6">
        <f t="shared" si="343"/>
        <v>31.443026844999999</v>
      </c>
      <c r="BC713" s="6">
        <f t="shared" si="342"/>
        <v>31.180274003000001</v>
      </c>
      <c r="BD713" s="6">
        <f t="shared" si="343"/>
        <v>30.941490791</v>
      </c>
      <c r="BE713" s="6">
        <f t="shared" si="342"/>
        <v>30.722588846000001</v>
      </c>
      <c r="BF713" s="6">
        <f t="shared" si="343"/>
        <v>30.521841753</v>
      </c>
      <c r="BG713" s="6">
        <f t="shared" si="342"/>
        <v>30.327622071</v>
      </c>
      <c r="BH713" s="6">
        <f t="shared" si="343"/>
        <v>30.147481136</v>
      </c>
      <c r="BI713" s="6">
        <f t="shared" si="342"/>
        <v>29.982707176999998</v>
      </c>
      <c r="BJ713" s="6">
        <f t="shared" si="343"/>
        <v>29.833525858999998</v>
      </c>
      <c r="BK713" s="6">
        <f t="shared" si="342"/>
        <v>29.699843156</v>
      </c>
      <c r="BL713" s="6">
        <f t="shared" si="343"/>
        <v>29.581444216000001</v>
      </c>
      <c r="BM713" s="6">
        <f t="shared" si="342"/>
        <v>29.477823824000001</v>
      </c>
      <c r="BN713" s="6">
        <f t="shared" si="343"/>
        <v>29.388395273</v>
      </c>
      <c r="BO713" s="6">
        <f t="shared" si="342"/>
        <v>29.312495533</v>
      </c>
      <c r="BP713" s="6">
        <f t="shared" si="343"/>
        <v>29.249409237000002</v>
      </c>
      <c r="BQ713" s="6">
        <f t="shared" si="342"/>
        <v>29.188699024999998</v>
      </c>
      <c r="BR713" s="6">
        <f t="shared" si="343"/>
        <v>29.136530419000003</v>
      </c>
      <c r="BS713" s="6">
        <f t="shared" si="342"/>
        <v>29.093706898999997</v>
      </c>
      <c r="BT713" s="6">
        <f t="shared" si="343"/>
        <v>29.060222495999998</v>
      </c>
      <c r="BU713" s="6">
        <f t="shared" si="342"/>
        <v>29.035898889999999</v>
      </c>
      <c r="BV713" s="6">
        <f t="shared" si="343"/>
        <v>29.020362459000001</v>
      </c>
      <c r="BW713" s="6">
        <f t="shared" si="342"/>
        <v>29.013345614999999</v>
      </c>
      <c r="BX713" s="6">
        <f t="shared" si="343"/>
        <v>29.014477737999997</v>
      </c>
      <c r="BY713" s="6">
        <f t="shared" si="342"/>
        <v>29.023346624000002</v>
      </c>
      <c r="BZ713" s="6">
        <f t="shared" si="343"/>
        <v>29.039524962000002</v>
      </c>
      <c r="CA713" s="6">
        <f t="shared" si="342"/>
        <v>29.055454788000002</v>
      </c>
      <c r="CB713" s="6">
        <f t="shared" si="343"/>
        <v>29.075826202000002</v>
      </c>
      <c r="CC713" s="6">
        <f t="shared" si="342"/>
        <v>29.101377532999997</v>
      </c>
      <c r="CD713" s="6">
        <f t="shared" si="343"/>
        <v>29.132239030000001</v>
      </c>
      <c r="CE713" s="6">
        <f t="shared" si="342"/>
        <v>29.168399767</v>
      </c>
      <c r="CF713" s="6">
        <f t="shared" si="343"/>
        <v>29.209479227999999</v>
      </c>
      <c r="CG713" s="6">
        <f t="shared" si="342"/>
        <v>29.255503695000002</v>
      </c>
      <c r="CH713" s="6">
        <f t="shared" si="343"/>
        <v>29.737854433999999</v>
      </c>
      <c r="CI713" s="6">
        <f t="shared" si="342"/>
        <v>29.911138223000002</v>
      </c>
      <c r="CJ713" s="6">
        <f t="shared" si="343"/>
        <v>29.911063101</v>
      </c>
    </row>
    <row r="714" spans="1:88" x14ac:dyDescent="0.3">
      <c r="B714" s="6" t="str">
        <f>[1]Results!E321</f>
        <v>CF_toe_ccoi_0</v>
      </c>
      <c r="C714" s="6">
        <f>[1]Results!F321</f>
        <v>0</v>
      </c>
      <c r="D714" s="6">
        <f>[1]Results!G321</f>
        <v>0</v>
      </c>
      <c r="E714" s="6">
        <f>[1]Results!H321</f>
        <v>0</v>
      </c>
      <c r="F714" s="6">
        <f>[1]Results!I321</f>
        <v>0</v>
      </c>
      <c r="G714" s="6">
        <f>[1]Results!J321</f>
        <v>0</v>
      </c>
      <c r="H714" s="6">
        <f>[1]Results!K321</f>
        <v>0</v>
      </c>
      <c r="I714" s="6">
        <f>[1]Results!L321</f>
        <v>0</v>
      </c>
      <c r="J714" s="6">
        <f>[1]Results!M321</f>
        <v>0</v>
      </c>
      <c r="K714" s="6">
        <f>[1]Results!N321</f>
        <v>0</v>
      </c>
      <c r="L714" s="6">
        <f>[1]Results!O321</f>
        <v>0</v>
      </c>
      <c r="M714" s="6">
        <f>[1]Results!P321</f>
        <v>0</v>
      </c>
      <c r="N714" s="6">
        <f>[1]Results!Q321</f>
        <v>0</v>
      </c>
      <c r="O714" s="6">
        <f>[1]Results!R321</f>
        <v>0</v>
      </c>
      <c r="P714" s="6">
        <f>[1]Results!S321</f>
        <v>0</v>
      </c>
      <c r="Q714" s="6">
        <f>[1]Results!T321</f>
        <v>0</v>
      </c>
      <c r="R714" s="6">
        <f>[1]Results!U321</f>
        <v>0</v>
      </c>
      <c r="S714" s="6">
        <f>[1]Results!V321</f>
        <v>0</v>
      </c>
      <c r="T714" s="6">
        <f>[1]Results!W321</f>
        <v>0</v>
      </c>
      <c r="U714" s="6">
        <f>[1]Results!X321</f>
        <v>0</v>
      </c>
      <c r="V714" s="6">
        <f>[1]Results!Y321</f>
        <v>0</v>
      </c>
      <c r="W714" s="6">
        <f>[1]Results!Z321</f>
        <v>0</v>
      </c>
      <c r="X714" s="6">
        <f>[1]Results!AA321</f>
        <v>0</v>
      </c>
      <c r="Y714" s="6">
        <f>[1]Results!AB321</f>
        <v>0</v>
      </c>
      <c r="Z714" s="6">
        <f>[1]Results!AC321</f>
        <v>0</v>
      </c>
      <c r="AA714" s="6">
        <f>[1]Results!AD321</f>
        <v>0</v>
      </c>
      <c r="AB714" s="6">
        <f>[1]Results!AE321</f>
        <v>0</v>
      </c>
      <c r="AC714" s="6">
        <f>[1]Results!AF321</f>
        <v>0</v>
      </c>
      <c r="AD714" s="6">
        <f>[1]Results!AG321</f>
        <v>0</v>
      </c>
      <c r="AE714" s="6">
        <f>[1]Results!AH321</f>
        <v>0</v>
      </c>
      <c r="AF714" s="6">
        <f>[1]Results!AI321</f>
        <v>0</v>
      </c>
      <c r="AG714" s="6">
        <f>[1]Results!AJ321</f>
        <v>0</v>
      </c>
      <c r="AH714" s="6">
        <f>[1]Results!AK321</f>
        <v>0</v>
      </c>
      <c r="AI714" s="6">
        <f>[1]Results!AL321</f>
        <v>0</v>
      </c>
      <c r="AJ714" s="6">
        <f>[1]Results!AM321</f>
        <v>0</v>
      </c>
      <c r="AK714" s="6">
        <f>[1]Results!AN321</f>
        <v>0</v>
      </c>
      <c r="AL714" s="6">
        <f>[1]Results!AO321</f>
        <v>0</v>
      </c>
      <c r="AM714" s="6">
        <f>[1]Results!AP321</f>
        <v>0</v>
      </c>
      <c r="AN714" s="6">
        <f>[1]Results!AQ321</f>
        <v>0</v>
      </c>
      <c r="AO714" s="6">
        <f>[1]Results!AR321</f>
        <v>0</v>
      </c>
      <c r="AP714" s="6">
        <f>[1]Results!AS321</f>
        <v>0</v>
      </c>
      <c r="AQ714" s="6">
        <f>[1]Results!AT321</f>
        <v>0</v>
      </c>
      <c r="AR714" s="6">
        <f>[1]Results!AU321</f>
        <v>0</v>
      </c>
      <c r="AS714" s="6">
        <f>[1]Results!AV321</f>
        <v>0</v>
      </c>
      <c r="AT714" s="6">
        <f>[1]Results!AW321</f>
        <v>0</v>
      </c>
      <c r="AU714" s="6">
        <f>[1]Results!AX321</f>
        <v>0</v>
      </c>
      <c r="AV714" s="6">
        <f>[1]Results!AY321</f>
        <v>0</v>
      </c>
      <c r="AW714" s="6">
        <f>[1]Results!AZ321</f>
        <v>0</v>
      </c>
      <c r="AX714" s="6">
        <f>[1]Results!BA321</f>
        <v>0</v>
      </c>
      <c r="AY714" s="6">
        <f>[1]Results!BB321</f>
        <v>0</v>
      </c>
      <c r="AZ714" s="6">
        <f>[1]Results!BC321</f>
        <v>0</v>
      </c>
      <c r="BA714" s="6">
        <f>[1]Results!BD321</f>
        <v>0</v>
      </c>
      <c r="BB714" s="6">
        <f>[1]Results!BE321</f>
        <v>0</v>
      </c>
      <c r="BC714" s="6">
        <f>[1]Results!BF321</f>
        <v>0</v>
      </c>
      <c r="BD714" s="6">
        <f>[1]Results!BG321</f>
        <v>0</v>
      </c>
      <c r="BE714" s="6">
        <f>[1]Results!BH321</f>
        <v>0</v>
      </c>
      <c r="BF714" s="6">
        <f>[1]Results!BI321</f>
        <v>0</v>
      </c>
      <c r="BG714" s="6">
        <f>[1]Results!BJ321</f>
        <v>0</v>
      </c>
      <c r="BH714" s="6">
        <f>[1]Results!BK321</f>
        <v>0</v>
      </c>
      <c r="BI714" s="6">
        <f>[1]Results!BL321</f>
        <v>0</v>
      </c>
      <c r="BJ714" s="6">
        <f>[1]Results!BM321</f>
        <v>0</v>
      </c>
      <c r="BK714" s="6">
        <f>[1]Results!BN321</f>
        <v>0</v>
      </c>
      <c r="BL714" s="6">
        <f>[1]Results!BO321</f>
        <v>0</v>
      </c>
      <c r="BM714" s="6">
        <f>[1]Results!BP321</f>
        <v>0</v>
      </c>
      <c r="BN714" s="6">
        <f>[1]Results!BQ321</f>
        <v>0</v>
      </c>
      <c r="BO714" s="6">
        <f>[1]Results!BR321</f>
        <v>0</v>
      </c>
      <c r="BP714" s="6">
        <f>[1]Results!BS321</f>
        <v>0</v>
      </c>
      <c r="BQ714" s="6">
        <f>[1]Results!BT321</f>
        <v>0</v>
      </c>
      <c r="BR714" s="6">
        <f>[1]Results!BU321</f>
        <v>0</v>
      </c>
      <c r="BS714" s="6">
        <f>[1]Results!BV321</f>
        <v>0</v>
      </c>
      <c r="BT714" s="6">
        <f>[1]Results!BW321</f>
        <v>0</v>
      </c>
      <c r="BU714" s="6">
        <f>[1]Results!BX321</f>
        <v>0</v>
      </c>
      <c r="BV714" s="6">
        <f>[1]Results!BY321</f>
        <v>0</v>
      </c>
      <c r="BW714" s="6">
        <f>[1]Results!BZ321</f>
        <v>0</v>
      </c>
      <c r="BX714" s="6">
        <f>[1]Results!CA321</f>
        <v>0</v>
      </c>
      <c r="BY714" s="6">
        <f>[1]Results!CB321</f>
        <v>0</v>
      </c>
      <c r="BZ714" s="6">
        <f>[1]Results!CC321</f>
        <v>0</v>
      </c>
      <c r="CA714" s="6">
        <f>[1]Results!CD321</f>
        <v>0</v>
      </c>
      <c r="CB714" s="6">
        <f>[1]Results!CE321</f>
        <v>0</v>
      </c>
      <c r="CC714" s="6">
        <f>[1]Results!CF321</f>
        <v>0</v>
      </c>
      <c r="CD714" s="6">
        <f>[1]Results!CG321</f>
        <v>0</v>
      </c>
      <c r="CE714" s="6">
        <f>[1]Results!CH321</f>
        <v>0</v>
      </c>
      <c r="CF714" s="6">
        <f>[1]Results!CI321</f>
        <v>0</v>
      </c>
      <c r="CG714" s="6">
        <f>[1]Results!CJ321</f>
        <v>0</v>
      </c>
      <c r="CH714" s="6">
        <f>[1]Results!CK321</f>
        <v>0</v>
      </c>
      <c r="CI714" s="6">
        <f>[1]Results!CL321</f>
        <v>0</v>
      </c>
      <c r="CJ714" s="6">
        <f>[1]Results!CM321</f>
        <v>0</v>
      </c>
    </row>
    <row r="715" spans="1:88" x14ac:dyDescent="0.3">
      <c r="B715" s="6" t="str">
        <f>[1]Results!E324</f>
        <v>CF_toe_cfut_0</v>
      </c>
      <c r="C715" s="6">
        <f>[1]Results!F324</f>
        <v>51.2902171</v>
      </c>
      <c r="D715" s="6">
        <f>[1]Results!G324</f>
        <v>50.887277679999997</v>
      </c>
      <c r="E715" s="6">
        <f>[1]Results!H324</f>
        <v>50.410940969999999</v>
      </c>
      <c r="F715" s="6">
        <f>[1]Results!I324</f>
        <v>49.961848349999997</v>
      </c>
      <c r="G715" s="6">
        <f>[1]Results!J324</f>
        <v>49.681877810000003</v>
      </c>
      <c r="H715" s="6">
        <f>[1]Results!K324</f>
        <v>49.556802759999997</v>
      </c>
      <c r="I715" s="6">
        <f>[1]Results!L324</f>
        <v>49.436738210000001</v>
      </c>
      <c r="J715" s="6">
        <f>[1]Results!M324</f>
        <v>48.998115980000001</v>
      </c>
      <c r="K715" s="6">
        <f>[1]Results!N324</f>
        <v>48.43406221</v>
      </c>
      <c r="L715" s="6">
        <f>[1]Results!O324</f>
        <v>47.848860360000003</v>
      </c>
      <c r="M715" s="6">
        <f>[1]Results!P324</f>
        <v>47.190599390000003</v>
      </c>
      <c r="N715" s="6">
        <f>[1]Results!Q324</f>
        <v>46.502142829999997</v>
      </c>
      <c r="O715" s="6">
        <f>[1]Results!R324</f>
        <v>45.767092910000002</v>
      </c>
      <c r="P715" s="6">
        <f>[1]Results!S324</f>
        <v>44.980123880000001</v>
      </c>
      <c r="Q715" s="6">
        <f>[1]Results!T324</f>
        <v>44.146041070000003</v>
      </c>
      <c r="R715" s="6">
        <f>[1]Results!U324</f>
        <v>43.270803600000001</v>
      </c>
      <c r="S715" s="6">
        <f>[1]Results!V324</f>
        <v>42.35456636</v>
      </c>
      <c r="T715" s="6">
        <f>[1]Results!W324</f>
        <v>41.413527440000003</v>
      </c>
      <c r="U715" s="6">
        <f>[1]Results!X324</f>
        <v>40.461032269999997</v>
      </c>
      <c r="V715" s="6">
        <f>[1]Results!Y324</f>
        <v>39.508381960000001</v>
      </c>
      <c r="W715" s="6">
        <f>[1]Results!Z324</f>
        <v>38.565410419999999</v>
      </c>
      <c r="X715" s="6">
        <f>[1]Results!AA324</f>
        <v>37.638859920000002</v>
      </c>
      <c r="Y715" s="6">
        <f>[1]Results!AB324</f>
        <v>36.738091310000001</v>
      </c>
      <c r="Z715" s="6">
        <f>[1]Results!AC324</f>
        <v>35.869020489999997</v>
      </c>
      <c r="AA715" s="6">
        <f>[1]Results!AD324</f>
        <v>35.036586319999998</v>
      </c>
      <c r="AB715" s="6">
        <f>[1]Results!AE324</f>
        <v>34.24505723</v>
      </c>
      <c r="AC715" s="6">
        <f>[1]Results!AF324</f>
        <v>33.496378980000003</v>
      </c>
      <c r="AD715" s="6">
        <f>[1]Results!AG324</f>
        <v>32.798977729999997</v>
      </c>
      <c r="AE715" s="6">
        <f>[1]Results!AH324</f>
        <v>32.156003820000002</v>
      </c>
      <c r="AF715" s="6">
        <f>[1]Results!AI324</f>
        <v>31.569336140000001</v>
      </c>
      <c r="AG715" s="6">
        <f>[1]Results!AJ324</f>
        <v>31.04112267</v>
      </c>
      <c r="AH715" s="6">
        <f>[1]Results!AK324</f>
        <v>30.57006466</v>
      </c>
      <c r="AI715" s="6">
        <f>[1]Results!AL324</f>
        <v>30.163985579999999</v>
      </c>
      <c r="AJ715" s="6">
        <f>[1]Results!AM324</f>
        <v>29.827587680000001</v>
      </c>
      <c r="AK715" s="6">
        <f>[1]Results!AN324</f>
        <v>29.56590409</v>
      </c>
      <c r="AL715" s="6">
        <f>[1]Results!AO324</f>
        <v>29.385648020000001</v>
      </c>
      <c r="AM715" s="6">
        <f>[1]Results!AP324</f>
        <v>29.147137140000002</v>
      </c>
      <c r="AN715" s="6">
        <f>[1]Results!AQ324</f>
        <v>28.857414810000002</v>
      </c>
      <c r="AO715" s="6">
        <f>[1]Results!AR324</f>
        <v>28.530675309999999</v>
      </c>
      <c r="AP715" s="6">
        <f>[1]Results!AS324</f>
        <v>28.1813757</v>
      </c>
      <c r="AQ715" s="6">
        <f>[1]Results!AT324</f>
        <v>27.822041089999999</v>
      </c>
      <c r="AR715" s="6">
        <f>[1]Results!AU324</f>
        <v>27.456363889999999</v>
      </c>
      <c r="AS715" s="6">
        <f>[1]Results!AV324</f>
        <v>27.096026989999999</v>
      </c>
      <c r="AT715" s="6">
        <f>[1]Results!AW324</f>
        <v>26.747160010000002</v>
      </c>
      <c r="AU715" s="6">
        <f>[1]Results!AX324</f>
        <v>26.4137047</v>
      </c>
      <c r="AV715" s="6">
        <f>[1]Results!AY324</f>
        <v>26.09824588</v>
      </c>
      <c r="AW715" s="6">
        <f>[1]Results!AZ324</f>
        <v>25.795218599999998</v>
      </c>
      <c r="AX715" s="6">
        <f>[1]Results!BA324</f>
        <v>25.510402670000001</v>
      </c>
      <c r="AY715" s="6">
        <f>[1]Results!BB324</f>
        <v>25.245485049999999</v>
      </c>
      <c r="AZ715" s="6">
        <f>[1]Results!BC324</f>
        <v>25.001176940000001</v>
      </c>
      <c r="BA715" s="6">
        <f>[1]Results!BD324</f>
        <v>24.777713370000001</v>
      </c>
      <c r="BB715" s="6">
        <f>[1]Results!BE324</f>
        <v>24.544633510000001</v>
      </c>
      <c r="BC715" s="6">
        <f>[1]Results!BF324</f>
        <v>24.338755150000001</v>
      </c>
      <c r="BD715" s="6">
        <f>[1]Results!BG324</f>
        <v>24.155895040000001</v>
      </c>
      <c r="BE715" s="6">
        <f>[1]Results!BH324</f>
        <v>23.991973340000001</v>
      </c>
      <c r="BF715" s="6">
        <f>[1]Results!BI324</f>
        <v>23.845195159999999</v>
      </c>
      <c r="BG715" s="6">
        <f>[1]Results!BJ324</f>
        <v>23.705070159999998</v>
      </c>
      <c r="BH715" s="6">
        <f>[1]Results!BK324</f>
        <v>23.578227949999999</v>
      </c>
      <c r="BI715" s="6">
        <f>[1]Results!BL324</f>
        <v>23.46569336</v>
      </c>
      <c r="BJ715" s="6">
        <f>[1]Results!BM324</f>
        <v>23.36754109</v>
      </c>
      <c r="BK715" s="6">
        <f>[1]Results!BN324</f>
        <v>23.283564340000002</v>
      </c>
      <c r="BL715" s="6">
        <f>[1]Results!BO324</f>
        <v>23.213447030000001</v>
      </c>
      <c r="BM715" s="6">
        <f>[1]Results!BP324</f>
        <v>23.156648050000001</v>
      </c>
      <c r="BN715" s="6">
        <f>[1]Results!BQ324</f>
        <v>23.112564209999999</v>
      </c>
      <c r="BO715" s="6">
        <f>[1]Results!BR324</f>
        <v>23.080535829999999</v>
      </c>
      <c r="BP715" s="6">
        <f>[1]Results!BS324</f>
        <v>23.059868470000001</v>
      </c>
      <c r="BQ715" s="6">
        <f>[1]Results!BT324</f>
        <v>23.04123688</v>
      </c>
      <c r="BR715" s="6">
        <f>[1]Results!BU324</f>
        <v>23.030155220000001</v>
      </c>
      <c r="BS715" s="6">
        <f>[1]Results!BV324</f>
        <v>23.027304699999998</v>
      </c>
      <c r="BT715" s="6">
        <f>[1]Results!BW324</f>
        <v>23.032635979999998</v>
      </c>
      <c r="BU715" s="6">
        <f>[1]Results!BX324</f>
        <v>23.045945669999998</v>
      </c>
      <c r="BV715" s="6">
        <f>[1]Results!BY324</f>
        <v>23.066874640000002</v>
      </c>
      <c r="BW715" s="6">
        <f>[1]Results!BZ324</f>
        <v>23.09514794</v>
      </c>
      <c r="BX715" s="6">
        <f>[1]Results!CA324</f>
        <v>23.130413959999998</v>
      </c>
      <c r="BY715" s="6">
        <f>[1]Results!CB324</f>
        <v>23.172296490000001</v>
      </c>
      <c r="BZ715" s="6">
        <f>[1]Results!CC324</f>
        <v>23.220414659999999</v>
      </c>
      <c r="CA715" s="6">
        <f>[1]Results!CD324</f>
        <v>23.268060210000002</v>
      </c>
      <c r="CB715" s="6">
        <f>[1]Results!CE324</f>
        <v>23.319454010000001</v>
      </c>
      <c r="CC715" s="6">
        <f>[1]Results!CF324</f>
        <v>23.375256369999999</v>
      </c>
      <c r="CD715" s="6">
        <f>[1]Results!CG324</f>
        <v>23.435582610000001</v>
      </c>
      <c r="CE715" s="6">
        <f>[1]Results!CH324</f>
        <v>23.500425150000002</v>
      </c>
      <c r="CF715" s="6">
        <f>[1]Results!CI324</f>
        <v>23.569482090000001</v>
      </c>
      <c r="CG715" s="6">
        <f>[1]Results!CJ324</f>
        <v>23.642789090000001</v>
      </c>
      <c r="CH715" s="6">
        <f>[1]Results!CK324</f>
        <v>24.143351849999998</v>
      </c>
      <c r="CI715" s="6">
        <f>[1]Results!CL324</f>
        <v>24.347567680000001</v>
      </c>
      <c r="CJ715" s="6">
        <f>[1]Results!CM324</f>
        <v>24.34762198</v>
      </c>
    </row>
    <row r="716" spans="1:88" x14ac:dyDescent="0.3">
      <c r="B716" s="6" t="str">
        <f>[1]Results!E327</f>
        <v>CF_toe_cfuh_0</v>
      </c>
      <c r="C716" s="6">
        <f>[1]Results!F327</f>
        <v>9.6061813879999995</v>
      </c>
      <c r="D716" s="6">
        <f>[1]Results!G327</f>
        <v>9.5632383619999999</v>
      </c>
      <c r="E716" s="6">
        <f>[1]Results!H327</f>
        <v>9.4758284120000003</v>
      </c>
      <c r="F716" s="6">
        <f>[1]Results!I327</f>
        <v>9.3647467510000002</v>
      </c>
      <c r="G716" s="6">
        <f>[1]Results!J327</f>
        <v>9.2716078930000005</v>
      </c>
      <c r="H716" s="6">
        <f>[1]Results!K327</f>
        <v>9.1982700299999998</v>
      </c>
      <c r="I716" s="6">
        <f>[1]Results!L327</f>
        <v>9.0763607769999997</v>
      </c>
      <c r="J716" s="6">
        <f>[1]Results!M327</f>
        <v>8.9149009869999993</v>
      </c>
      <c r="K716" s="6">
        <f>[1]Results!N327</f>
        <v>8.746523904</v>
      </c>
      <c r="L716" s="6">
        <f>[1]Results!O327</f>
        <v>8.5740760169999994</v>
      </c>
      <c r="M716" s="6">
        <f>[1]Results!P327</f>
        <v>8.3871032230000004</v>
      </c>
      <c r="N716" s="6">
        <f>[1]Results!Q327</f>
        <v>8.201091903</v>
      </c>
      <c r="O716" s="6">
        <f>[1]Results!R327</f>
        <v>8.0235481620000009</v>
      </c>
      <c r="P716" s="6">
        <f>[1]Results!S327</f>
        <v>7.8612118799999999</v>
      </c>
      <c r="Q716" s="6">
        <f>[1]Results!T327</f>
        <v>7.7172319680000001</v>
      </c>
      <c r="R716" s="6">
        <f>[1]Results!U327</f>
        <v>7.5916684610000003</v>
      </c>
      <c r="S716" s="6">
        <f>[1]Results!V327</f>
        <v>7.4968827789999999</v>
      </c>
      <c r="T716" s="6">
        <f>[1]Results!W327</f>
        <v>7.4198322900000004</v>
      </c>
      <c r="U716" s="6">
        <f>[1]Results!X327</f>
        <v>7.3531341699999997</v>
      </c>
      <c r="V716" s="6">
        <f>[1]Results!Y327</f>
        <v>7.2934455380000003</v>
      </c>
      <c r="W716" s="6">
        <f>[1]Results!Z327</f>
        <v>7.2393777330000004</v>
      </c>
      <c r="X716" s="6">
        <f>[1]Results!AA327</f>
        <v>7.1916160849999997</v>
      </c>
      <c r="Y716" s="6">
        <f>[1]Results!AB327</f>
        <v>7.1495958240000004</v>
      </c>
      <c r="Z716" s="6">
        <f>[1]Results!AC327</f>
        <v>7.113474278</v>
      </c>
      <c r="AA716" s="6">
        <f>[1]Results!AD327</f>
        <v>7.0837392890000004</v>
      </c>
      <c r="AB716" s="6">
        <f>[1]Results!AE327</f>
        <v>7.060923968</v>
      </c>
      <c r="AC716" s="6">
        <f>[1]Results!AF327</f>
        <v>7.0457960719999999</v>
      </c>
      <c r="AD716" s="6">
        <f>[1]Results!AG327</f>
        <v>7.0387117430000004</v>
      </c>
      <c r="AE716" s="6">
        <f>[1]Results!AH327</f>
        <v>7.0396942310000004</v>
      </c>
      <c r="AF716" s="6">
        <f>[1]Results!AI327</f>
        <v>7.0486993179999997</v>
      </c>
      <c r="AG716" s="6">
        <f>[1]Results!AJ327</f>
        <v>7.0658115480000001</v>
      </c>
      <c r="AH716" s="6">
        <f>[1]Results!AK327</f>
        <v>7.0912012170000001</v>
      </c>
      <c r="AI716" s="6">
        <f>[1]Results!AL327</f>
        <v>7.1255371260000002</v>
      </c>
      <c r="AJ716" s="6">
        <f>[1]Results!AM327</f>
        <v>7.1694640759999997</v>
      </c>
      <c r="AK716" s="6">
        <f>[1]Results!AN327</f>
        <v>7.2238625680000004</v>
      </c>
      <c r="AL716" s="6">
        <f>[1]Results!AO327</f>
        <v>7.289965316</v>
      </c>
      <c r="AM716" s="6">
        <f>[1]Results!AP327</f>
        <v>7.3300878090000001</v>
      </c>
      <c r="AN716" s="6">
        <f>[1]Results!AQ327</f>
        <v>7.3514754299999998</v>
      </c>
      <c r="AO716" s="6">
        <f>[1]Results!AR327</f>
        <v>7.3583747300000004</v>
      </c>
      <c r="AP716" s="6">
        <f>[1]Results!AS327</f>
        <v>7.3537085089999996</v>
      </c>
      <c r="AQ716" s="6">
        <f>[1]Results!AT327</f>
        <v>7.3397761949999998</v>
      </c>
      <c r="AR716" s="6">
        <f>[1]Results!AU327</f>
        <v>7.3178223859999996</v>
      </c>
      <c r="AS716" s="6">
        <f>[1]Results!AV327</f>
        <v>7.2897873479999999</v>
      </c>
      <c r="AT716" s="6">
        <f>[1]Results!AW327</f>
        <v>7.2569857860000004</v>
      </c>
      <c r="AU716" s="6">
        <f>[1]Results!AX327</f>
        <v>7.2204580979999999</v>
      </c>
      <c r="AV716" s="6">
        <f>[1]Results!AY327</f>
        <v>7.1810517389999999</v>
      </c>
      <c r="AW716" s="6">
        <f>[1]Results!AZ327</f>
        <v>7.1387749989999998</v>
      </c>
      <c r="AX716" s="6">
        <f>[1]Results!BA327</f>
        <v>7.094544688</v>
      </c>
      <c r="AY716" s="6">
        <f>[1]Results!BB327</f>
        <v>7.0489488040000001</v>
      </c>
      <c r="AZ716" s="6">
        <f>[1]Results!BC327</f>
        <v>7.0024844049999997</v>
      </c>
      <c r="BA716" s="6">
        <f>[1]Results!BD327</f>
        <v>6.9555836619999996</v>
      </c>
      <c r="BB716" s="6">
        <f>[1]Results!BE327</f>
        <v>6.8983933349999997</v>
      </c>
      <c r="BC716" s="6">
        <f>[1]Results!BF327</f>
        <v>6.8415188530000002</v>
      </c>
      <c r="BD716" s="6">
        <f>[1]Results!BG327</f>
        <v>6.7855957509999998</v>
      </c>
      <c r="BE716" s="6">
        <f>[1]Results!BH327</f>
        <v>6.7306155060000004</v>
      </c>
      <c r="BF716" s="6">
        <f>[1]Results!BI327</f>
        <v>6.6766465930000001</v>
      </c>
      <c r="BG716" s="6">
        <f>[1]Results!BJ327</f>
        <v>6.6225519110000004</v>
      </c>
      <c r="BH716" s="6">
        <f>[1]Results!BK327</f>
        <v>6.5692531860000001</v>
      </c>
      <c r="BI716" s="6">
        <f>[1]Results!BL327</f>
        <v>6.5170138169999996</v>
      </c>
      <c r="BJ716" s="6">
        <f>[1]Results!BM327</f>
        <v>6.4659847690000003</v>
      </c>
      <c r="BK716" s="6">
        <f>[1]Results!BN327</f>
        <v>6.4162788160000002</v>
      </c>
      <c r="BL716" s="6">
        <f>[1]Results!BO327</f>
        <v>6.3679971860000002</v>
      </c>
      <c r="BM716" s="6">
        <f>[1]Results!BP327</f>
        <v>6.3211757740000003</v>
      </c>
      <c r="BN716" s="6">
        <f>[1]Results!BQ327</f>
        <v>6.275831063</v>
      </c>
      <c r="BO716" s="6">
        <f>[1]Results!BR327</f>
        <v>6.2319597030000002</v>
      </c>
      <c r="BP716" s="6">
        <f>[1]Results!BS327</f>
        <v>6.1895407670000004</v>
      </c>
      <c r="BQ716" s="6">
        <f>[1]Results!BT327</f>
        <v>6.1474621450000004</v>
      </c>
      <c r="BR716" s="6">
        <f>[1]Results!BU327</f>
        <v>6.1063751990000004</v>
      </c>
      <c r="BS716" s="6">
        <f>[1]Results!BV327</f>
        <v>6.0664021989999997</v>
      </c>
      <c r="BT716" s="6">
        <f>[1]Results!BW327</f>
        <v>6.0275865160000004</v>
      </c>
      <c r="BU716" s="6">
        <f>[1]Results!BX327</f>
        <v>5.9899532200000003</v>
      </c>
      <c r="BV716" s="6">
        <f>[1]Results!BY327</f>
        <v>5.9534878190000002</v>
      </c>
      <c r="BW716" s="6">
        <f>[1]Results!BZ327</f>
        <v>5.918197675</v>
      </c>
      <c r="BX716" s="6">
        <f>[1]Results!CA327</f>
        <v>5.8840637779999998</v>
      </c>
      <c r="BY716" s="6">
        <f>[1]Results!CB327</f>
        <v>5.8510501340000003</v>
      </c>
      <c r="BZ716" s="6">
        <f>[1]Results!CC327</f>
        <v>5.8191103020000003</v>
      </c>
      <c r="CA716" s="6">
        <f>[1]Results!CD327</f>
        <v>5.7873945779999998</v>
      </c>
      <c r="CB716" s="6">
        <f>[1]Results!CE327</f>
        <v>5.7563721919999997</v>
      </c>
      <c r="CC716" s="6">
        <f>[1]Results!CF327</f>
        <v>5.7261211630000002</v>
      </c>
      <c r="CD716" s="6">
        <f>[1]Results!CG327</f>
        <v>5.6966564200000001</v>
      </c>
      <c r="CE716" s="6">
        <f>[1]Results!CH327</f>
        <v>5.6679746169999996</v>
      </c>
      <c r="CF716" s="6">
        <f>[1]Results!CI327</f>
        <v>5.639997138</v>
      </c>
      <c r="CG716" s="6">
        <f>[1]Results!CJ327</f>
        <v>5.6127146049999999</v>
      </c>
      <c r="CH716" s="6">
        <f>[1]Results!CK327</f>
        <v>5.5945025839999998</v>
      </c>
      <c r="CI716" s="6">
        <f>[1]Results!CL327</f>
        <v>5.563570543</v>
      </c>
      <c r="CJ716" s="6">
        <f>[1]Results!CM327</f>
        <v>5.5634411210000003</v>
      </c>
    </row>
    <row r="717" spans="1:88" x14ac:dyDescent="0.3">
      <c r="B717" s="6" t="str">
        <f>[1]Results!E329</f>
        <v>CF_toe_cgas_0</v>
      </c>
      <c r="C717" s="6">
        <f>[1]Results!F329</f>
        <v>27.588185889999998</v>
      </c>
      <c r="D717" s="6">
        <f>[1]Results!G329</f>
        <v>27.49331003</v>
      </c>
      <c r="E717" s="6">
        <f>[1]Results!H329</f>
        <v>27.386069039999999</v>
      </c>
      <c r="F717" s="6">
        <f>[1]Results!I329</f>
        <v>27.237222209999999</v>
      </c>
      <c r="G717" s="6">
        <f>[1]Results!J329</f>
        <v>27.16575581</v>
      </c>
      <c r="H717" s="6">
        <f>[1]Results!K329</f>
        <v>27.164172969999999</v>
      </c>
      <c r="I717" s="6">
        <f>[1]Results!L329</f>
        <v>27.157153439999998</v>
      </c>
      <c r="J717" s="6">
        <f>[1]Results!M329</f>
        <v>26.86968671</v>
      </c>
      <c r="K717" s="6">
        <f>[1]Results!N329</f>
        <v>26.562399419999998</v>
      </c>
      <c r="L717" s="6">
        <f>[1]Results!O329</f>
        <v>26.335454840000001</v>
      </c>
      <c r="M717" s="6">
        <f>[1]Results!P329</f>
        <v>26.145441739999999</v>
      </c>
      <c r="N717" s="6">
        <f>[1]Results!Q329</f>
        <v>26.05533282</v>
      </c>
      <c r="O717" s="6">
        <f>[1]Results!R329</f>
        <v>26.024526760000001</v>
      </c>
      <c r="P717" s="6">
        <f>[1]Results!S329</f>
        <v>26.03353559</v>
      </c>
      <c r="Q717" s="6">
        <f>[1]Results!T329</f>
        <v>26.0758166</v>
      </c>
      <c r="R717" s="6">
        <f>[1]Results!U329</f>
        <v>26.14625187</v>
      </c>
      <c r="S717" s="6">
        <f>[1]Results!V329</f>
        <v>26.189867790000001</v>
      </c>
      <c r="T717" s="6">
        <f>[1]Results!W329</f>
        <v>26.221342289999999</v>
      </c>
      <c r="U717" s="6">
        <f>[1]Results!X329</f>
        <v>26.252329880000001</v>
      </c>
      <c r="V717" s="6">
        <f>[1]Results!Y329</f>
        <v>26.291348070000002</v>
      </c>
      <c r="W717" s="6">
        <f>[1]Results!Z329</f>
        <v>26.34470636</v>
      </c>
      <c r="X717" s="6">
        <f>[1]Results!AA329</f>
        <v>26.419642589999999</v>
      </c>
      <c r="Y717" s="6">
        <f>[1]Results!AB329</f>
        <v>26.517988549999998</v>
      </c>
      <c r="Z717" s="6">
        <f>[1]Results!AC329</f>
        <v>26.638157679999999</v>
      </c>
      <c r="AA717" s="6">
        <f>[1]Results!AD329</f>
        <v>26.780600889999999</v>
      </c>
      <c r="AB717" s="6">
        <f>[1]Results!AE329</f>
        <v>26.9466128</v>
      </c>
      <c r="AC717" s="6">
        <f>[1]Results!AF329</f>
        <v>27.137764310000001</v>
      </c>
      <c r="AD717" s="6">
        <f>[1]Results!AG329</f>
        <v>27.359162940000001</v>
      </c>
      <c r="AE717" s="6">
        <f>[1]Results!AH329</f>
        <v>27.611701149999998</v>
      </c>
      <c r="AF717" s="6">
        <f>[1]Results!AI329</f>
        <v>27.895483599999999</v>
      </c>
      <c r="AG717" s="6">
        <f>[1]Results!AJ329</f>
        <v>28.211402199999998</v>
      </c>
      <c r="AH717" s="6">
        <f>[1]Results!AK329</f>
        <v>28.558697089999999</v>
      </c>
      <c r="AI717" s="6">
        <f>[1]Results!AL329</f>
        <v>28.94340527</v>
      </c>
      <c r="AJ717" s="6">
        <f>[1]Results!AM329</f>
        <v>29.368667210000002</v>
      </c>
      <c r="AK717" s="6">
        <f>[1]Results!AN329</f>
        <v>29.83671812</v>
      </c>
      <c r="AL717" s="6">
        <f>[1]Results!AO329</f>
        <v>30.346600410000001</v>
      </c>
      <c r="AM717" s="6">
        <f>[1]Results!AP329</f>
        <v>30.75473886</v>
      </c>
      <c r="AN717" s="6">
        <f>[1]Results!AQ329</f>
        <v>31.100126849999999</v>
      </c>
      <c r="AO717" s="6">
        <f>[1]Results!AR329</f>
        <v>31.398731290000001</v>
      </c>
      <c r="AP717" s="6">
        <f>[1]Results!AS329</f>
        <v>31.657808330000002</v>
      </c>
      <c r="AQ717" s="6">
        <f>[1]Results!AT329</f>
        <v>31.881764359999998</v>
      </c>
      <c r="AR717" s="6">
        <f>[1]Results!AU329</f>
        <v>32.06809792</v>
      </c>
      <c r="AS717" s="6">
        <f>[1]Results!AV329</f>
        <v>32.223621629999997</v>
      </c>
      <c r="AT717" s="6">
        <f>[1]Results!AW329</f>
        <v>32.352948779999998</v>
      </c>
      <c r="AU717" s="6">
        <f>[1]Results!AX329</f>
        <v>32.460432009999998</v>
      </c>
      <c r="AV717" s="6">
        <f>[1]Results!AY329</f>
        <v>32.550116879999997</v>
      </c>
      <c r="AW717" s="6">
        <f>[1]Results!AZ329</f>
        <v>32.619179959999997</v>
      </c>
      <c r="AX717" s="6">
        <f>[1]Results!BA329</f>
        <v>32.675011509999997</v>
      </c>
      <c r="AY717" s="6">
        <f>[1]Results!BB329</f>
        <v>32.721165069999998</v>
      </c>
      <c r="AZ717" s="6">
        <f>[1]Results!BC329</f>
        <v>32.760361170000003</v>
      </c>
      <c r="BA717" s="6">
        <f>[1]Results!BD329</f>
        <v>32.79479911</v>
      </c>
      <c r="BB717" s="6">
        <f>[1]Results!BE329</f>
        <v>32.7877139</v>
      </c>
      <c r="BC717" s="6">
        <f>[1]Results!BF329</f>
        <v>32.77832884</v>
      </c>
      <c r="BD717" s="6">
        <f>[1]Results!BG329</f>
        <v>32.770415030000002</v>
      </c>
      <c r="BE717" s="6">
        <f>[1]Results!BH329</f>
        <v>32.762682030000001</v>
      </c>
      <c r="BF717" s="6">
        <f>[1]Results!BI329</f>
        <v>32.75478373</v>
      </c>
      <c r="BG717" s="6">
        <f>[1]Results!BJ329</f>
        <v>32.737887110000003</v>
      </c>
      <c r="BH717" s="6">
        <f>[1]Results!BK329</f>
        <v>32.719101510000002</v>
      </c>
      <c r="BI717" s="6">
        <f>[1]Results!BL329</f>
        <v>32.700371840000003</v>
      </c>
      <c r="BJ717" s="6">
        <f>[1]Results!BM329</f>
        <v>32.682678959999997</v>
      </c>
      <c r="BK717" s="6">
        <f>[1]Results!BN329</f>
        <v>32.666686149999997</v>
      </c>
      <c r="BL717" s="6">
        <f>[1]Results!BO329</f>
        <v>32.652952990000003</v>
      </c>
      <c r="BM717" s="6">
        <f>[1]Results!BP329</f>
        <v>32.641691139999999</v>
      </c>
      <c r="BN717" s="6">
        <f>[1]Results!BQ329</f>
        <v>32.633019699999998</v>
      </c>
      <c r="BO717" s="6">
        <f>[1]Results!BR329</f>
        <v>32.626960709999999</v>
      </c>
      <c r="BP717" s="6">
        <f>[1]Results!BS329</f>
        <v>32.623453830000003</v>
      </c>
      <c r="BQ717" s="6">
        <f>[1]Results!BT329</f>
        <v>32.614207919999998</v>
      </c>
      <c r="BR717" s="6">
        <f>[1]Results!BU329</f>
        <v>32.604768700000001</v>
      </c>
      <c r="BS717" s="6">
        <f>[1]Results!BV329</f>
        <v>32.59625802</v>
      </c>
      <c r="BT717" s="6">
        <f>[1]Results!BW329</f>
        <v>32.589114070000001</v>
      </c>
      <c r="BU717" s="6">
        <f>[1]Results!BX329</f>
        <v>32.583614470000001</v>
      </c>
      <c r="BV717" s="6">
        <f>[1]Results!BY329</f>
        <v>32.579800509999998</v>
      </c>
      <c r="BW717" s="6">
        <f>[1]Results!BZ329</f>
        <v>32.577848349999996</v>
      </c>
      <c r="BX717" s="6">
        <f>[1]Results!CA329</f>
        <v>32.577803070000002</v>
      </c>
      <c r="BY717" s="6">
        <f>[1]Results!CB329</f>
        <v>32.579641719999998</v>
      </c>
      <c r="BZ717" s="6">
        <f>[1]Results!CC329</f>
        <v>32.583303129999997</v>
      </c>
      <c r="CA717" s="6">
        <f>[1]Results!CD329</f>
        <v>32.58268872</v>
      </c>
      <c r="CB717" s="6">
        <f>[1]Results!CE329</f>
        <v>32.58192116</v>
      </c>
      <c r="CC717" s="6">
        <f>[1]Results!CF329</f>
        <v>32.581887279999997</v>
      </c>
      <c r="CD717" s="6">
        <f>[1]Results!CG329</f>
        <v>32.58296515</v>
      </c>
      <c r="CE717" s="6">
        <f>[1]Results!CH329</f>
        <v>32.585402549999998</v>
      </c>
      <c r="CF717" s="6">
        <f>[1]Results!CI329</f>
        <v>32.589004959999997</v>
      </c>
      <c r="CG717" s="6">
        <f>[1]Results!CJ329</f>
        <v>32.59406783</v>
      </c>
      <c r="CH717" s="6">
        <f>[1]Results!CK329</f>
        <v>32.626253949999999</v>
      </c>
      <c r="CI717" s="6">
        <f>[1]Results!CL329</f>
        <v>32.57397323</v>
      </c>
      <c r="CJ717" s="6">
        <f>[1]Results!CM329</f>
        <v>32.573358970000001</v>
      </c>
    </row>
    <row r="718" spans="1:88" x14ac:dyDescent="0.3">
      <c r="B718" s="6" t="str">
        <f>[1]Results!E335</f>
        <v>CF_toe_cele_0</v>
      </c>
      <c r="C718" s="6">
        <f>[1]Results!F335</f>
        <v>35.9402033</v>
      </c>
      <c r="D718" s="6">
        <f>[1]Results!G335</f>
        <v>35.924970739999999</v>
      </c>
      <c r="E718" s="6">
        <f>[1]Results!H335</f>
        <v>35.93142022</v>
      </c>
      <c r="F718" s="6">
        <f>[1]Results!I335</f>
        <v>36.031227360000003</v>
      </c>
      <c r="G718" s="6">
        <f>[1]Results!J335</f>
        <v>36.133837059999998</v>
      </c>
      <c r="H718" s="6">
        <f>[1]Results!K335</f>
        <v>36.285652130000003</v>
      </c>
      <c r="I718" s="6">
        <f>[1]Results!L335</f>
        <v>36.526124269999997</v>
      </c>
      <c r="J718" s="6">
        <f>[1]Results!M335</f>
        <v>36.966086019999999</v>
      </c>
      <c r="K718" s="6">
        <f>[1]Results!N335</f>
        <v>37.385323110000002</v>
      </c>
      <c r="L718" s="6">
        <f>[1]Results!O335</f>
        <v>37.863808210000002</v>
      </c>
      <c r="M718" s="6">
        <f>[1]Results!P335</f>
        <v>38.334752219999999</v>
      </c>
      <c r="N718" s="6">
        <f>[1]Results!Q335</f>
        <v>38.717348829999999</v>
      </c>
      <c r="O718" s="6">
        <f>[1]Results!R335</f>
        <v>39.082463830000002</v>
      </c>
      <c r="P718" s="6">
        <f>[1]Results!S335</f>
        <v>39.471503079999998</v>
      </c>
      <c r="Q718" s="6">
        <f>[1]Results!T335</f>
        <v>39.90844044</v>
      </c>
      <c r="R718" s="6">
        <f>[1]Results!U335</f>
        <v>40.398988189999997</v>
      </c>
      <c r="S718" s="6">
        <f>[1]Results!V335</f>
        <v>40.965095810000001</v>
      </c>
      <c r="T718" s="6">
        <f>[1]Results!W335</f>
        <v>41.576832039999999</v>
      </c>
      <c r="U718" s="6">
        <f>[1]Results!X335</f>
        <v>42.217454680000003</v>
      </c>
      <c r="V718" s="6">
        <f>[1]Results!Y335</f>
        <v>42.877518449999997</v>
      </c>
      <c r="W718" s="6">
        <f>[1]Results!Z335</f>
        <v>43.55177467</v>
      </c>
      <c r="X718" s="6">
        <f>[1]Results!AA335</f>
        <v>44.239147750000001</v>
      </c>
      <c r="Y718" s="6">
        <f>[1]Results!AB335</f>
        <v>44.93812612</v>
      </c>
      <c r="Z718" s="6">
        <f>[1]Results!AC335</f>
        <v>45.644741009999997</v>
      </c>
      <c r="AA718" s="6">
        <f>[1]Results!AD335</f>
        <v>46.356082690000001</v>
      </c>
      <c r="AB718" s="6">
        <f>[1]Results!AE335</f>
        <v>47.069864330000001</v>
      </c>
      <c r="AC718" s="6">
        <f>[1]Results!AF335</f>
        <v>47.783079360000002</v>
      </c>
      <c r="AD718" s="6">
        <f>[1]Results!AG335</f>
        <v>48.500673710000001</v>
      </c>
      <c r="AE718" s="6">
        <f>[1]Results!AH335</f>
        <v>49.219449429999997</v>
      </c>
      <c r="AF718" s="6">
        <f>[1]Results!AI335</f>
        <v>49.934206619999998</v>
      </c>
      <c r="AG718" s="6">
        <f>[1]Results!AJ335</f>
        <v>50.640698759999999</v>
      </c>
      <c r="AH718" s="6">
        <f>[1]Results!AK335</f>
        <v>51.330913950000003</v>
      </c>
      <c r="AI718" s="6">
        <f>[1]Results!AL335</f>
        <v>52.008832640000001</v>
      </c>
      <c r="AJ718" s="6">
        <f>[1]Results!AM335</f>
        <v>52.672685979999997</v>
      </c>
      <c r="AK718" s="6">
        <f>[1]Results!AN335</f>
        <v>53.31977844</v>
      </c>
      <c r="AL718" s="6">
        <f>[1]Results!AO335</f>
        <v>53.94783717</v>
      </c>
      <c r="AM718" s="6">
        <f>[1]Results!AP335</f>
        <v>54.623913799999997</v>
      </c>
      <c r="AN718" s="6">
        <f>[1]Results!AQ335</f>
        <v>55.306444120000002</v>
      </c>
      <c r="AO718" s="6">
        <f>[1]Results!AR335</f>
        <v>55.979500389999998</v>
      </c>
      <c r="AP718" s="6">
        <f>[1]Results!AS335</f>
        <v>56.636459289999998</v>
      </c>
      <c r="AQ718" s="6">
        <f>[1]Results!AT335</f>
        <v>57.274769450000001</v>
      </c>
      <c r="AR718" s="6">
        <f>[1]Results!AU335</f>
        <v>57.884826750000002</v>
      </c>
      <c r="AS718" s="6">
        <f>[1]Results!AV335</f>
        <v>58.472053619999997</v>
      </c>
      <c r="AT718" s="6">
        <f>[1]Results!AW335</f>
        <v>59.03741162</v>
      </c>
      <c r="AU718" s="6">
        <f>[1]Results!AX335</f>
        <v>59.581296180000002</v>
      </c>
      <c r="AV718" s="6">
        <f>[1]Results!AY335</f>
        <v>60.104388970000002</v>
      </c>
      <c r="AW718" s="6">
        <f>[1]Results!AZ335</f>
        <v>60.596699800000003</v>
      </c>
      <c r="AX718" s="6">
        <f>[1]Results!BA335</f>
        <v>61.0665257</v>
      </c>
      <c r="AY718" s="6">
        <f>[1]Results!BB335</f>
        <v>61.516478929999998</v>
      </c>
      <c r="AZ718" s="6">
        <f>[1]Results!BC335</f>
        <v>61.948604459999999</v>
      </c>
      <c r="BA718" s="6">
        <f>[1]Results!BD335</f>
        <v>62.364827300000002</v>
      </c>
      <c r="BB718" s="6">
        <f>[1]Results!BE335</f>
        <v>62.73110157</v>
      </c>
      <c r="BC718" s="6">
        <f>[1]Results!BF335</f>
        <v>63.07510679</v>
      </c>
      <c r="BD718" s="6">
        <f>[1]Results!BG335</f>
        <v>63.402409290000001</v>
      </c>
      <c r="BE718" s="6">
        <f>[1]Results!BH335</f>
        <v>63.714244090000001</v>
      </c>
      <c r="BF718" s="6">
        <f>[1]Results!BI335</f>
        <v>64.012476649999996</v>
      </c>
      <c r="BG718" s="6">
        <f>[1]Results!BJ335</f>
        <v>64.284688220000007</v>
      </c>
      <c r="BH718" s="6">
        <f>[1]Results!BK335</f>
        <v>64.542900939999996</v>
      </c>
      <c r="BI718" s="6">
        <f>[1]Results!BL335</f>
        <v>64.791261039999995</v>
      </c>
      <c r="BJ718" s="6">
        <f>[1]Results!BM335</f>
        <v>65.032405510000004</v>
      </c>
      <c r="BK718" s="6">
        <f>[1]Results!BN335</f>
        <v>65.268418370000006</v>
      </c>
      <c r="BL718" s="6">
        <f>[1]Results!BO335</f>
        <v>65.501116580000001</v>
      </c>
      <c r="BM718" s="6">
        <f>[1]Results!BP335</f>
        <v>65.731778739999996</v>
      </c>
      <c r="BN718" s="6">
        <f>[1]Results!BQ335</f>
        <v>65.961441289999996</v>
      </c>
      <c r="BO718" s="6">
        <f>[1]Results!BR335</f>
        <v>66.190925019999995</v>
      </c>
      <c r="BP718" s="6">
        <f>[1]Results!BS335</f>
        <v>66.420869229999994</v>
      </c>
      <c r="BQ718" s="6">
        <f>[1]Results!BT335</f>
        <v>66.638240999999994</v>
      </c>
      <c r="BR718" s="6">
        <f>[1]Results!BU335</f>
        <v>66.852321840000002</v>
      </c>
      <c r="BS718" s="6">
        <f>[1]Results!BV335</f>
        <v>67.065480300000004</v>
      </c>
      <c r="BT718" s="6">
        <f>[1]Results!BW335</f>
        <v>67.279073030000006</v>
      </c>
      <c r="BU718" s="6">
        <f>[1]Results!BX335</f>
        <v>67.494198710000006</v>
      </c>
      <c r="BV718" s="6">
        <f>[1]Results!BY335</f>
        <v>67.711555000000004</v>
      </c>
      <c r="BW718" s="6">
        <f>[1]Results!BZ335</f>
        <v>67.931860240000006</v>
      </c>
      <c r="BX718" s="6">
        <f>[1]Results!CA335</f>
        <v>68.155585540000004</v>
      </c>
      <c r="BY718" s="6">
        <f>[1]Results!CB335</f>
        <v>68.383039359999998</v>
      </c>
      <c r="BZ718" s="6">
        <f>[1]Results!CC335</f>
        <v>68.614422809999994</v>
      </c>
      <c r="CA718" s="6">
        <f>[1]Results!CD335</f>
        <v>68.839716420000002</v>
      </c>
      <c r="CB718" s="6">
        <f>[1]Results!CE335</f>
        <v>69.065686760000006</v>
      </c>
      <c r="CC718" s="6">
        <f>[1]Results!CF335</f>
        <v>69.293977850000005</v>
      </c>
      <c r="CD718" s="6">
        <f>[1]Results!CG335</f>
        <v>69.525508130000006</v>
      </c>
      <c r="CE718" s="6">
        <f>[1]Results!CH335</f>
        <v>69.761039740000001</v>
      </c>
      <c r="CF718" s="6">
        <f>[1]Results!CI335</f>
        <v>70.000762100000003</v>
      </c>
      <c r="CG718" s="6">
        <f>[1]Results!CJ335</f>
        <v>70.245447089999999</v>
      </c>
      <c r="CH718" s="6">
        <f>[1]Results!CK335</f>
        <v>70.366128649999993</v>
      </c>
      <c r="CI718" s="6">
        <f>[1]Results!CL335</f>
        <v>70.461223759999996</v>
      </c>
      <c r="CJ718" s="6">
        <f>[1]Results!CM335</f>
        <v>70.430097480000001</v>
      </c>
    </row>
    <row r="719" spans="1:88" x14ac:dyDescent="0.3">
      <c r="B719" s="6" t="s">
        <v>49</v>
      </c>
      <c r="C719" s="6">
        <f>SUM(C720:C722)</f>
        <v>17.086866328999999</v>
      </c>
      <c r="D719" s="6">
        <f t="shared" ref="D719:AL719" si="344">SUM(D720:D722)</f>
        <v>16.883136206</v>
      </c>
      <c r="E719" s="6">
        <f t="shared" si="344"/>
        <v>16.710560281999999</v>
      </c>
      <c r="F719" s="6">
        <f t="shared" si="344"/>
        <v>16.53906946</v>
      </c>
      <c r="G719" s="6">
        <f t="shared" si="344"/>
        <v>16.455453528</v>
      </c>
      <c r="H719" s="6">
        <f t="shared" si="344"/>
        <v>16.436679386000002</v>
      </c>
      <c r="I719" s="6">
        <f t="shared" si="344"/>
        <v>16.452873703999998</v>
      </c>
      <c r="J719" s="6">
        <f t="shared" si="344"/>
        <v>16.212882832999998</v>
      </c>
      <c r="K719" s="6">
        <f t="shared" si="344"/>
        <v>15.921696094</v>
      </c>
      <c r="L719" s="6">
        <f t="shared" si="344"/>
        <v>15.642581055000001</v>
      </c>
      <c r="M719" s="6">
        <f t="shared" si="344"/>
        <v>15.354524266</v>
      </c>
      <c r="N719" s="6">
        <f t="shared" si="344"/>
        <v>15.11489405</v>
      </c>
      <c r="O719" s="6">
        <f t="shared" si="344"/>
        <v>14.90757939</v>
      </c>
      <c r="P719" s="6">
        <f t="shared" si="344"/>
        <v>14.727713471999998</v>
      </c>
      <c r="Q719" s="6">
        <f t="shared" si="344"/>
        <v>14.574225451</v>
      </c>
      <c r="R719" s="6">
        <f t="shared" si="344"/>
        <v>14.444445339</v>
      </c>
      <c r="S719" s="6">
        <f t="shared" si="344"/>
        <v>14.307426846999999</v>
      </c>
      <c r="T719" s="6">
        <f t="shared" si="344"/>
        <v>14.170714480000001</v>
      </c>
      <c r="U719" s="6">
        <f t="shared" si="344"/>
        <v>14.037851741000001</v>
      </c>
      <c r="V719" s="6">
        <f t="shared" si="344"/>
        <v>13.911262492000001</v>
      </c>
      <c r="W719" s="6">
        <f t="shared" si="344"/>
        <v>13.793018422999999</v>
      </c>
      <c r="X719" s="6">
        <f t="shared" si="344"/>
        <v>13.685683537999999</v>
      </c>
      <c r="Y719" s="6">
        <f t="shared" si="344"/>
        <v>13.590733111999999</v>
      </c>
      <c r="Z719" s="6">
        <f t="shared" si="344"/>
        <v>13.508268253000001</v>
      </c>
      <c r="AA719" s="6">
        <f t="shared" si="344"/>
        <v>13.438498875999999</v>
      </c>
      <c r="AB719" s="6">
        <f t="shared" si="344"/>
        <v>13.381566361000001</v>
      </c>
      <c r="AC719" s="6">
        <f t="shared" si="344"/>
        <v>13.337296779999999</v>
      </c>
      <c r="AD719" s="6">
        <f t="shared" si="344"/>
        <v>13.307836293999999</v>
      </c>
      <c r="AE719" s="6">
        <f t="shared" si="344"/>
        <v>13.292241968999999</v>
      </c>
      <c r="AF719" s="6">
        <f t="shared" si="344"/>
        <v>13.288940086</v>
      </c>
      <c r="AG719" s="6">
        <f t="shared" si="344"/>
        <v>13.296724822</v>
      </c>
      <c r="AH719" s="6">
        <f t="shared" si="344"/>
        <v>13.313231135000001</v>
      </c>
      <c r="AI719" s="6">
        <f t="shared" si="344"/>
        <v>13.340133093999999</v>
      </c>
      <c r="AJ719" s="6">
        <f t="shared" si="344"/>
        <v>13.377173110999999</v>
      </c>
      <c r="AK719" s="6">
        <f t="shared" si="344"/>
        <v>13.423843649</v>
      </c>
      <c r="AL719" s="6">
        <f t="shared" si="344"/>
        <v>13.479561338</v>
      </c>
      <c r="AM719" s="6">
        <f t="shared" ref="AM719:CJ719" si="345">SUM(AM720:AM722)</f>
        <v>13.517331899999999</v>
      </c>
      <c r="AN719" s="6">
        <f t="shared" si="345"/>
        <v>13.537967283</v>
      </c>
      <c r="AO719" s="6">
        <f t="shared" si="345"/>
        <v>13.543318559999999</v>
      </c>
      <c r="AP719" s="6">
        <f t="shared" si="345"/>
        <v>13.535006018000001</v>
      </c>
      <c r="AQ719" s="6">
        <f t="shared" si="345"/>
        <v>13.514837504999999</v>
      </c>
      <c r="AR719" s="6">
        <f t="shared" si="345"/>
        <v>13.481940356999999</v>
      </c>
      <c r="AS719" s="6">
        <f t="shared" si="345"/>
        <v>13.440127278999999</v>
      </c>
      <c r="AT719" s="6">
        <f t="shared" si="345"/>
        <v>13.391549404999999</v>
      </c>
      <c r="AU719" s="6">
        <f t="shared" si="345"/>
        <v>13.337939598</v>
      </c>
      <c r="AV719" s="6">
        <f t="shared" si="345"/>
        <v>13.280788746999999</v>
      </c>
      <c r="AW719" s="6">
        <f t="shared" si="345"/>
        <v>13.218080729</v>
      </c>
      <c r="AX719" s="6">
        <f t="shared" si="345"/>
        <v>13.15315502</v>
      </c>
      <c r="AY719" s="6">
        <f t="shared" si="345"/>
        <v>13.087470787000001</v>
      </c>
      <c r="AZ719" s="6">
        <f t="shared" si="345"/>
        <v>13.022117965</v>
      </c>
      <c r="BA719" s="6">
        <f t="shared" si="345"/>
        <v>12.957983480000001</v>
      </c>
      <c r="BB719" s="6">
        <f t="shared" si="345"/>
        <v>12.881491301000001</v>
      </c>
      <c r="BC719" s="6">
        <f t="shared" si="345"/>
        <v>12.806327787000001</v>
      </c>
      <c r="BD719" s="6">
        <f t="shared" si="345"/>
        <v>12.733950239</v>
      </c>
      <c r="BE719" s="6">
        <f t="shared" si="345"/>
        <v>12.664305295999998</v>
      </c>
      <c r="BF719" s="6">
        <f t="shared" si="345"/>
        <v>12.597573822999999</v>
      </c>
      <c r="BG719" s="6">
        <f t="shared" si="345"/>
        <v>12.529681409</v>
      </c>
      <c r="BH719" s="6">
        <f t="shared" si="345"/>
        <v>12.463931169</v>
      </c>
      <c r="BI719" s="6">
        <f t="shared" si="345"/>
        <v>12.401212365999999</v>
      </c>
      <c r="BJ719" s="6">
        <f t="shared" si="345"/>
        <v>12.341932524000001</v>
      </c>
      <c r="BK719" s="6">
        <f t="shared" si="345"/>
        <v>12.286328701999999</v>
      </c>
      <c r="BL719" s="6">
        <f t="shared" si="345"/>
        <v>12.234561093</v>
      </c>
      <c r="BM719" s="6">
        <f t="shared" si="345"/>
        <v>12.186645566999999</v>
      </c>
      <c r="BN719" s="6">
        <f t="shared" si="345"/>
        <v>12.142540818000001</v>
      </c>
      <c r="BO719" s="6">
        <f t="shared" si="345"/>
        <v>12.102156484</v>
      </c>
      <c r="BP719" s="6">
        <f t="shared" si="345"/>
        <v>12.065363402000001</v>
      </c>
      <c r="BQ719" s="6">
        <f t="shared" si="345"/>
        <v>12.028190574</v>
      </c>
      <c r="BR719" s="6">
        <f t="shared" si="345"/>
        <v>11.993090048999999</v>
      </c>
      <c r="BS719" s="6">
        <f t="shared" si="345"/>
        <v>11.960515523</v>
      </c>
      <c r="BT719" s="6">
        <f t="shared" si="345"/>
        <v>11.930601853999999</v>
      </c>
      <c r="BU719" s="6">
        <f t="shared" si="345"/>
        <v>11.903403114</v>
      </c>
      <c r="BV719" s="6">
        <f t="shared" si="345"/>
        <v>11.878875780000001</v>
      </c>
      <c r="BW719" s="6">
        <f t="shared" si="345"/>
        <v>11.856997723999999</v>
      </c>
      <c r="BX719" s="6">
        <f t="shared" si="345"/>
        <v>11.837695344</v>
      </c>
      <c r="BY719" s="6">
        <f t="shared" si="345"/>
        <v>11.820866175999999</v>
      </c>
      <c r="BZ719" s="6">
        <f t="shared" si="345"/>
        <v>11.806392636999998</v>
      </c>
      <c r="CA719" s="6">
        <f t="shared" si="345"/>
        <v>11.791390809999999</v>
      </c>
      <c r="CB719" s="6">
        <f t="shared" si="345"/>
        <v>11.777642825000001</v>
      </c>
      <c r="CC719" s="6">
        <f t="shared" si="345"/>
        <v>11.765491770000001</v>
      </c>
      <c r="CD719" s="6">
        <f t="shared" si="345"/>
        <v>11.755052291</v>
      </c>
      <c r="CE719" s="6">
        <f t="shared" si="345"/>
        <v>11.746381435</v>
      </c>
      <c r="CF719" s="6">
        <f t="shared" si="345"/>
        <v>11.739385772</v>
      </c>
      <c r="CG719" s="6">
        <f t="shared" si="345"/>
        <v>11.734112327</v>
      </c>
      <c r="CH719" s="6">
        <f t="shared" si="345"/>
        <v>11.767396841</v>
      </c>
      <c r="CI719" s="6">
        <f t="shared" si="345"/>
        <v>11.735197367000001</v>
      </c>
      <c r="CJ719" s="6">
        <f t="shared" si="345"/>
        <v>11.726600577999999</v>
      </c>
    </row>
    <row r="720" spans="1:88" x14ac:dyDescent="0.3">
      <c r="B720" s="6" t="str">
        <f>[1]Results!E345</f>
        <v>CF_toe_chea_0</v>
      </c>
      <c r="C720" s="6">
        <f>[1]Results!F345</f>
        <v>2.7244100269999998</v>
      </c>
      <c r="D720" s="6">
        <f>[1]Results!G345</f>
        <v>2.7238944649999999</v>
      </c>
      <c r="E720" s="6">
        <f>[1]Results!H345</f>
        <v>2.72761459</v>
      </c>
      <c r="F720" s="6">
        <f>[1]Results!I345</f>
        <v>2.735656949</v>
      </c>
      <c r="G720" s="6">
        <f>[1]Results!J345</f>
        <v>2.7474526090000002</v>
      </c>
      <c r="H720" s="6">
        <f>[1]Results!K345</f>
        <v>2.7638080390000002</v>
      </c>
      <c r="I720" s="6">
        <f>[1]Results!L345</f>
        <v>2.7808636099999999</v>
      </c>
      <c r="J720" s="6">
        <f>[1]Results!M345</f>
        <v>2.7924142330000001</v>
      </c>
      <c r="K720" s="6">
        <f>[1]Results!N345</f>
        <v>2.8009178939999999</v>
      </c>
      <c r="L720" s="6">
        <f>[1]Results!O345</f>
        <v>2.817241235</v>
      </c>
      <c r="M720" s="6">
        <f>[1]Results!P345</f>
        <v>2.8388846480000001</v>
      </c>
      <c r="N720" s="6">
        <f>[1]Results!Q345</f>
        <v>2.8646382109999999</v>
      </c>
      <c r="O720" s="6">
        <f>[1]Results!R345</f>
        <v>2.8931491440000001</v>
      </c>
      <c r="P720" s="6">
        <f>[1]Results!S345</f>
        <v>2.9223201740000002</v>
      </c>
      <c r="Q720" s="6">
        <f>[1]Results!T345</f>
        <v>2.9508991349999998</v>
      </c>
      <c r="R720" s="6">
        <f>[1]Results!U345</f>
        <v>2.978290002</v>
      </c>
      <c r="S720" s="6">
        <f>[1]Results!V345</f>
        <v>3.0049231980000002</v>
      </c>
      <c r="T720" s="6">
        <f>[1]Results!W345</f>
        <v>3.0299704099999998</v>
      </c>
      <c r="U720" s="6">
        <f>[1]Results!X345</f>
        <v>3.053518264</v>
      </c>
      <c r="V720" s="6">
        <f>[1]Results!Y345</f>
        <v>3.0758998380000002</v>
      </c>
      <c r="W720" s="6">
        <f>[1]Results!Z345</f>
        <v>3.0975229689999999</v>
      </c>
      <c r="X720" s="6">
        <f>[1]Results!AA345</f>
        <v>3.1193386589999998</v>
      </c>
      <c r="Y720" s="6">
        <f>[1]Results!AB345</f>
        <v>3.1415521590000002</v>
      </c>
      <c r="Z720" s="6">
        <f>[1]Results!AC345</f>
        <v>3.1642834500000001</v>
      </c>
      <c r="AA720" s="6">
        <f>[1]Results!AD345</f>
        <v>3.1877285199999998</v>
      </c>
      <c r="AB720" s="6">
        <f>[1]Results!AE345</f>
        <v>3.212100054</v>
      </c>
      <c r="AC720" s="6">
        <f>[1]Results!AF345</f>
        <v>3.2377263439999999</v>
      </c>
      <c r="AD720" s="6">
        <f>[1]Results!AG345</f>
        <v>3.265062226</v>
      </c>
      <c r="AE720" s="6">
        <f>[1]Results!AH345</f>
        <v>3.2940493289999999</v>
      </c>
      <c r="AF720" s="6">
        <f>[1]Results!AI345</f>
        <v>3.3244999979999998</v>
      </c>
      <c r="AG720" s="6">
        <f>[1]Results!AJ345</f>
        <v>3.3562928900000002</v>
      </c>
      <c r="AH720" s="6">
        <f>[1]Results!AK345</f>
        <v>3.3892394459999999</v>
      </c>
      <c r="AI720" s="6">
        <f>[1]Results!AL345</f>
        <v>3.4236931419999999</v>
      </c>
      <c r="AJ720" s="6">
        <f>[1]Results!AM345</f>
        <v>3.4596900449999999</v>
      </c>
      <c r="AK720" s="6">
        <f>[1]Results!AN345</f>
        <v>3.4971982420000001</v>
      </c>
      <c r="AL720" s="6">
        <f>[1]Results!AO345</f>
        <v>3.5360786260000001</v>
      </c>
      <c r="AM720" s="6">
        <f>[1]Results!AP345</f>
        <v>3.5733928129999999</v>
      </c>
      <c r="AN720" s="6">
        <f>[1]Results!AQ345</f>
        <v>3.6073567130000002</v>
      </c>
      <c r="AO720" s="6">
        <f>[1]Results!AR345</f>
        <v>3.6368880240000001</v>
      </c>
      <c r="AP720" s="6">
        <f>[1]Results!AS345</f>
        <v>3.661238049</v>
      </c>
      <c r="AQ720" s="6">
        <f>[1]Results!AT345</f>
        <v>3.680109818</v>
      </c>
      <c r="AR720" s="6">
        <f>[1]Results!AU345</f>
        <v>3.6931277150000001</v>
      </c>
      <c r="AS720" s="6">
        <f>[1]Results!AV345</f>
        <v>3.701036534</v>
      </c>
      <c r="AT720" s="6">
        <f>[1]Results!AW345</f>
        <v>3.7044569429999998</v>
      </c>
      <c r="AU720" s="6">
        <f>[1]Results!AX345</f>
        <v>3.7040462559999998</v>
      </c>
      <c r="AV720" s="6">
        <f>[1]Results!AY345</f>
        <v>3.7004710510000001</v>
      </c>
      <c r="AW720" s="6">
        <f>[1]Results!AZ345</f>
        <v>3.6937410420000001</v>
      </c>
      <c r="AX720" s="6">
        <f>[1]Results!BA345</f>
        <v>3.6849304429999998</v>
      </c>
      <c r="AY720" s="6">
        <f>[1]Results!BB345</f>
        <v>3.6746453790000002</v>
      </c>
      <c r="AZ720" s="6">
        <f>[1]Results!BC345</f>
        <v>3.6633963669999998</v>
      </c>
      <c r="BA720" s="6">
        <f>[1]Results!BD345</f>
        <v>3.651628697</v>
      </c>
      <c r="BB720" s="6">
        <f>[1]Results!BE345</f>
        <v>3.6368951580000002</v>
      </c>
      <c r="BC720" s="6">
        <f>[1]Results!BF345</f>
        <v>3.6202936000000001</v>
      </c>
      <c r="BD720" s="6">
        <f>[1]Results!BG345</f>
        <v>3.6032628500000001</v>
      </c>
      <c r="BE720" s="6">
        <f>[1]Results!BH345</f>
        <v>3.5865435240000001</v>
      </c>
      <c r="BF720" s="6">
        <f>[1]Results!BI345</f>
        <v>3.5705282719999998</v>
      </c>
      <c r="BG720" s="6">
        <f>[1]Results!BJ345</f>
        <v>3.5545467199999998</v>
      </c>
      <c r="BH720" s="6">
        <f>[1]Results!BK345</f>
        <v>3.5393359580000001</v>
      </c>
      <c r="BI720" s="6">
        <f>[1]Results!BL345</f>
        <v>3.5251025440000001</v>
      </c>
      <c r="BJ720" s="6">
        <f>[1]Results!BM345</f>
        <v>3.5119375220000002</v>
      </c>
      <c r="BK720" s="6">
        <f>[1]Results!BN345</f>
        <v>3.4998874949999998</v>
      </c>
      <c r="BL720" s="6">
        <f>[1]Results!BO345</f>
        <v>3.4889833270000001</v>
      </c>
      <c r="BM720" s="6">
        <f>[1]Results!BP345</f>
        <v>3.4792116769999999</v>
      </c>
      <c r="BN720" s="6">
        <f>[1]Results!BQ345</f>
        <v>3.4705466600000001</v>
      </c>
      <c r="BO720" s="6">
        <f>[1]Results!BR345</f>
        <v>3.4629506989999999</v>
      </c>
      <c r="BP720" s="6">
        <f>[1]Results!BS345</f>
        <v>3.4563768170000002</v>
      </c>
      <c r="BQ720" s="6">
        <f>[1]Results!BT345</f>
        <v>3.4499610600000001</v>
      </c>
      <c r="BR720" s="6">
        <f>[1]Results!BU345</f>
        <v>3.444209855</v>
      </c>
      <c r="BS720" s="6">
        <f>[1]Results!BV345</f>
        <v>3.4391922469999998</v>
      </c>
      <c r="BT720" s="6">
        <f>[1]Results!BW345</f>
        <v>3.4349125279999999</v>
      </c>
      <c r="BU720" s="6">
        <f>[1]Results!BX345</f>
        <v>3.4313610329999999</v>
      </c>
      <c r="BV720" s="6">
        <f>[1]Results!BY345</f>
        <v>3.4285022729999999</v>
      </c>
      <c r="BW720" s="6">
        <f>[1]Results!BZ345</f>
        <v>3.4263185940000001</v>
      </c>
      <c r="BX720" s="6">
        <f>[1]Results!CA345</f>
        <v>3.4247797819999999</v>
      </c>
      <c r="BY720" s="6">
        <f>[1]Results!CB345</f>
        <v>3.4238498879999999</v>
      </c>
      <c r="BZ720" s="6">
        <f>[1]Results!CC345</f>
        <v>3.423490734</v>
      </c>
      <c r="CA720" s="6">
        <f>[1]Results!CD345</f>
        <v>3.4230568950000002</v>
      </c>
      <c r="CB720" s="6">
        <f>[1]Results!CE345</f>
        <v>3.4229351939999999</v>
      </c>
      <c r="CC720" s="6">
        <f>[1]Results!CF345</f>
        <v>3.423189372</v>
      </c>
      <c r="CD720" s="6">
        <f>[1]Results!CG345</f>
        <v>3.4238356560000001</v>
      </c>
      <c r="CE720" s="6">
        <f>[1]Results!CH345</f>
        <v>3.4248803749999999</v>
      </c>
      <c r="CF720" s="6">
        <f>[1]Results!CI345</f>
        <v>3.4262813300000001</v>
      </c>
      <c r="CG720" s="6">
        <f>[1]Results!CJ345</f>
        <v>3.4280576410000001</v>
      </c>
      <c r="CH720" s="6">
        <f>[1]Results!CK345</f>
        <v>3.4188228139999999</v>
      </c>
      <c r="CI720" s="6">
        <f>[1]Results!CL345</f>
        <v>3.4117706210000001</v>
      </c>
      <c r="CJ720" s="6">
        <f>[1]Results!CM345</f>
        <v>3.4120649630000002</v>
      </c>
    </row>
    <row r="721" spans="1:88" x14ac:dyDescent="0.3">
      <c r="B721" s="6" t="str">
        <f>[1]Results!E347</f>
        <v>CF_toe_cbio_0</v>
      </c>
      <c r="C721" s="6">
        <f>[1]Results!F347</f>
        <v>8.0464392700000005</v>
      </c>
      <c r="D721" s="6">
        <f>[1]Results!G347</f>
        <v>7.9182811839999996</v>
      </c>
      <c r="E721" s="6">
        <f>[1]Results!H347</f>
        <v>7.7938900059999998</v>
      </c>
      <c r="F721" s="6">
        <f>[1]Results!I347</f>
        <v>7.6652455719999999</v>
      </c>
      <c r="G721" s="6">
        <f>[1]Results!J347</f>
        <v>7.5900866909999998</v>
      </c>
      <c r="H721" s="6">
        <f>[1]Results!K347</f>
        <v>7.5451538720000002</v>
      </c>
      <c r="I721" s="6">
        <f>[1]Results!L347</f>
        <v>7.5156187670000003</v>
      </c>
      <c r="J721" s="6">
        <f>[1]Results!M347</f>
        <v>7.3366975569999999</v>
      </c>
      <c r="K721" s="6">
        <f>[1]Results!N347</f>
        <v>7.141403747</v>
      </c>
      <c r="L721" s="6">
        <f>[1]Results!O347</f>
        <v>6.9376954680000003</v>
      </c>
      <c r="M721" s="6">
        <f>[1]Results!P347</f>
        <v>6.717616756</v>
      </c>
      <c r="N721" s="6">
        <f>[1]Results!Q347</f>
        <v>6.5201608489999998</v>
      </c>
      <c r="O721" s="6">
        <f>[1]Results!R347</f>
        <v>6.3363131890000002</v>
      </c>
      <c r="P721" s="6">
        <f>[1]Results!S347</f>
        <v>6.1668916449999998</v>
      </c>
      <c r="Q721" s="6">
        <f>[1]Results!T347</f>
        <v>6.0132285369999998</v>
      </c>
      <c r="R721" s="6">
        <f>[1]Results!U347</f>
        <v>5.8750053449999999</v>
      </c>
      <c r="S721" s="6">
        <f>[1]Results!V347</f>
        <v>5.7355795369999996</v>
      </c>
      <c r="T721" s="6">
        <f>[1]Results!W347</f>
        <v>5.5997412110000004</v>
      </c>
      <c r="U721" s="6">
        <f>[1]Results!X347</f>
        <v>5.4686545459999998</v>
      </c>
      <c r="V721" s="6">
        <f>[1]Results!Y347</f>
        <v>5.3429248930000002</v>
      </c>
      <c r="W721" s="6">
        <f>[1]Results!Z347</f>
        <v>5.2231747100000003</v>
      </c>
      <c r="X721" s="6">
        <f>[1]Results!AA347</f>
        <v>5.111394733</v>
      </c>
      <c r="Y721" s="6">
        <f>[1]Results!AB347</f>
        <v>5.0071486580000002</v>
      </c>
      <c r="Z721" s="6">
        <f>[1]Results!AC347</f>
        <v>4.9101996489999999</v>
      </c>
      <c r="AA721" s="6">
        <f>[1]Results!AD347</f>
        <v>4.8204431019999996</v>
      </c>
      <c r="AB721" s="6">
        <f>[1]Results!AE347</f>
        <v>4.7377347790000002</v>
      </c>
      <c r="AC721" s="6">
        <f>[1]Results!AF347</f>
        <v>4.6622800099999999</v>
      </c>
      <c r="AD721" s="6">
        <f>[1]Results!AG347</f>
        <v>4.5938257379999996</v>
      </c>
      <c r="AE721" s="6">
        <f>[1]Results!AH347</f>
        <v>4.5317166780000004</v>
      </c>
      <c r="AF721" s="6">
        <f>[1]Results!AI347</f>
        <v>4.4753015329999997</v>
      </c>
      <c r="AG721" s="6">
        <f>[1]Results!AJ347</f>
        <v>4.4240563980000003</v>
      </c>
      <c r="AH721" s="6">
        <f>[1]Results!AK347</f>
        <v>4.3775614819999999</v>
      </c>
      <c r="AI721" s="6">
        <f>[1]Results!AL347</f>
        <v>4.3356781509999998</v>
      </c>
      <c r="AJ721" s="6">
        <f>[1]Results!AM347</f>
        <v>4.2980591539999997</v>
      </c>
      <c r="AK721" s="6">
        <f>[1]Results!AN347</f>
        <v>4.2644041469999996</v>
      </c>
      <c r="AL721" s="6">
        <f>[1]Results!AO347</f>
        <v>4.2344635689999999</v>
      </c>
      <c r="AM721" s="6">
        <f>[1]Results!AP347</f>
        <v>4.1998208889999997</v>
      </c>
      <c r="AN721" s="6">
        <f>[1]Results!AQ347</f>
        <v>4.1621390370000002</v>
      </c>
      <c r="AO721" s="6">
        <f>[1]Results!AR347</f>
        <v>4.122081101</v>
      </c>
      <c r="AP721" s="6">
        <f>[1]Results!AS347</f>
        <v>4.0799612080000003</v>
      </c>
      <c r="AQ721" s="6">
        <f>[1]Results!AT347</f>
        <v>4.0361573809999998</v>
      </c>
      <c r="AR721" s="6">
        <f>[1]Results!AU347</f>
        <v>3.9906819850000002</v>
      </c>
      <c r="AS721" s="6">
        <f>[1]Results!AV347</f>
        <v>3.9442842599999999</v>
      </c>
      <c r="AT721" s="6">
        <f>[1]Results!AW347</f>
        <v>3.8974023779999998</v>
      </c>
      <c r="AU721" s="6">
        <f>[1]Results!AX347</f>
        <v>3.8503595100000001</v>
      </c>
      <c r="AV721" s="6">
        <f>[1]Results!AY347</f>
        <v>3.803401917</v>
      </c>
      <c r="AW721" s="6">
        <f>[1]Results!AZ347</f>
        <v>3.7561880209999998</v>
      </c>
      <c r="AX721" s="6">
        <f>[1]Results!BA347</f>
        <v>3.7092511039999998</v>
      </c>
      <c r="AY721" s="6">
        <f>[1]Results!BB347</f>
        <v>3.6627913200000002</v>
      </c>
      <c r="AZ721" s="6">
        <f>[1]Results!BC347</f>
        <v>3.6169475950000001</v>
      </c>
      <c r="BA721" s="6">
        <f>[1]Results!BD347</f>
        <v>3.5718341320000002</v>
      </c>
      <c r="BB721" s="6">
        <f>[1]Results!BE347</f>
        <v>3.5236431000000001</v>
      </c>
      <c r="BC721" s="6">
        <f>[1]Results!BF347</f>
        <v>3.475397772</v>
      </c>
      <c r="BD721" s="6">
        <f>[1]Results!BG347</f>
        <v>3.4278884779999998</v>
      </c>
      <c r="BE721" s="6">
        <f>[1]Results!BH347</f>
        <v>3.3813845059999998</v>
      </c>
      <c r="BF721" s="6">
        <f>[1]Results!BI347</f>
        <v>3.336042977</v>
      </c>
      <c r="BG721" s="6">
        <f>[1]Results!BJ347</f>
        <v>3.291165742</v>
      </c>
      <c r="BH721" s="6">
        <f>[1]Results!BK347</f>
        <v>3.2473796620000002</v>
      </c>
      <c r="BI721" s="6">
        <f>[1]Results!BL347</f>
        <v>3.204850204</v>
      </c>
      <c r="BJ721" s="6">
        <f>[1]Results!BM347</f>
        <v>3.163645684</v>
      </c>
      <c r="BK721" s="6">
        <f>[1]Results!BN347</f>
        <v>3.123804834</v>
      </c>
      <c r="BL721" s="6">
        <f>[1]Results!BO347</f>
        <v>3.0853629109999998</v>
      </c>
      <c r="BM721" s="6">
        <f>[1]Results!BP347</f>
        <v>3.0483197579999999</v>
      </c>
      <c r="BN721" s="6">
        <f>[1]Results!BQ347</f>
        <v>3.012669534</v>
      </c>
      <c r="BO721" s="6">
        <f>[1]Results!BR347</f>
        <v>2.9783978470000001</v>
      </c>
      <c r="BP721" s="6">
        <f>[1]Results!BS347</f>
        <v>2.9454818280000001</v>
      </c>
      <c r="BQ721" s="6">
        <f>[1]Results!BT347</f>
        <v>2.913195467</v>
      </c>
      <c r="BR721" s="6">
        <f>[1]Results!BU347</f>
        <v>2.8820102400000001</v>
      </c>
      <c r="BS721" s="6">
        <f>[1]Results!BV347</f>
        <v>2.8520144030000001</v>
      </c>
      <c r="BT721" s="6">
        <f>[1]Results!BW347</f>
        <v>2.8232244849999999</v>
      </c>
      <c r="BU721" s="6">
        <f>[1]Results!BX347</f>
        <v>2.79563637</v>
      </c>
      <c r="BV721" s="6">
        <f>[1]Results!BY347</f>
        <v>2.7692193600000001</v>
      </c>
      <c r="BW721" s="6">
        <f>[1]Results!BZ347</f>
        <v>2.7439577540000002</v>
      </c>
      <c r="BX721" s="6">
        <f>[1]Results!CA347</f>
        <v>2.7198213259999999</v>
      </c>
      <c r="BY721" s="6">
        <f>[1]Results!CB347</f>
        <v>2.6967721949999999</v>
      </c>
      <c r="BZ721" s="6">
        <f>[1]Results!CC347</f>
        <v>2.6747681239999999</v>
      </c>
      <c r="CA721" s="6">
        <f>[1]Results!CD347</f>
        <v>2.653254692</v>
      </c>
      <c r="CB721" s="6">
        <f>[1]Results!CE347</f>
        <v>2.6325589250000001</v>
      </c>
      <c r="CC721" s="6">
        <f>[1]Results!CF347</f>
        <v>2.6127286679999999</v>
      </c>
      <c r="CD721" s="6">
        <f>[1]Results!CG347</f>
        <v>2.5937601589999999</v>
      </c>
      <c r="CE721" s="6">
        <f>[1]Results!CH347</f>
        <v>2.5756356839999999</v>
      </c>
      <c r="CF721" s="6">
        <f>[1]Results!CI347</f>
        <v>2.5582957300000002</v>
      </c>
      <c r="CG721" s="6">
        <f>[1]Results!CJ347</f>
        <v>2.5417326340000002</v>
      </c>
      <c r="CH721" s="6">
        <f>[1]Results!CK347</f>
        <v>2.5462624639999998</v>
      </c>
      <c r="CI721" s="6">
        <f>[1]Results!CL347</f>
        <v>2.5219792349999999</v>
      </c>
      <c r="CJ721" s="6">
        <f>[1]Results!CM347</f>
        <v>2.514110326</v>
      </c>
    </row>
    <row r="722" spans="1:88" x14ac:dyDescent="0.3">
      <c r="B722" s="6" t="str">
        <f>[1]Results!E350</f>
        <v>CF_toe_cote_0</v>
      </c>
      <c r="C722" s="6">
        <f>[1]Results!F350</f>
        <v>6.3160170320000004</v>
      </c>
      <c r="D722" s="6">
        <f>[1]Results!G350</f>
        <v>6.2409605570000002</v>
      </c>
      <c r="E722" s="6">
        <f>[1]Results!H350</f>
        <v>6.1890556859999997</v>
      </c>
      <c r="F722" s="6">
        <f>[1]Results!I350</f>
        <v>6.1381669390000004</v>
      </c>
      <c r="G722" s="6">
        <f>[1]Results!J350</f>
        <v>6.1179142280000001</v>
      </c>
      <c r="H722" s="6">
        <f>[1]Results!K350</f>
        <v>6.1277174749999999</v>
      </c>
      <c r="I722" s="6">
        <f>[1]Results!L350</f>
        <v>6.1563913269999997</v>
      </c>
      <c r="J722" s="6">
        <f>[1]Results!M350</f>
        <v>6.0837710429999996</v>
      </c>
      <c r="K722" s="6">
        <f>[1]Results!N350</f>
        <v>5.9793744530000001</v>
      </c>
      <c r="L722" s="6">
        <f>[1]Results!O350</f>
        <v>5.8876443519999997</v>
      </c>
      <c r="M722" s="6">
        <f>[1]Results!P350</f>
        <v>5.7980228619999998</v>
      </c>
      <c r="N722" s="6">
        <f>[1]Results!Q350</f>
        <v>5.7300949900000004</v>
      </c>
      <c r="O722" s="6">
        <f>[1]Results!R350</f>
        <v>5.6781170569999997</v>
      </c>
      <c r="P722" s="6">
        <f>[1]Results!S350</f>
        <v>5.6385016529999996</v>
      </c>
      <c r="Q722" s="6">
        <f>[1]Results!T350</f>
        <v>5.6100977790000002</v>
      </c>
      <c r="R722" s="6">
        <f>[1]Results!U350</f>
        <v>5.5911499920000001</v>
      </c>
      <c r="S722" s="6">
        <f>[1]Results!V350</f>
        <v>5.5669241119999997</v>
      </c>
      <c r="T722" s="6">
        <f>[1]Results!W350</f>
        <v>5.5410028589999998</v>
      </c>
      <c r="U722" s="6">
        <f>[1]Results!X350</f>
        <v>5.5156789310000001</v>
      </c>
      <c r="V722" s="6">
        <f>[1]Results!Y350</f>
        <v>5.4924377609999997</v>
      </c>
      <c r="W722" s="6">
        <f>[1]Results!Z350</f>
        <v>5.4723207440000001</v>
      </c>
      <c r="X722" s="6">
        <f>[1]Results!AA350</f>
        <v>5.4549501459999998</v>
      </c>
      <c r="Y722" s="6">
        <f>[1]Results!AB350</f>
        <v>5.4420322949999997</v>
      </c>
      <c r="Z722" s="6">
        <f>[1]Results!AC350</f>
        <v>5.4337851539999997</v>
      </c>
      <c r="AA722" s="6">
        <f>[1]Results!AD350</f>
        <v>5.4303272539999998</v>
      </c>
      <c r="AB722" s="6">
        <f>[1]Results!AE350</f>
        <v>5.4317315280000003</v>
      </c>
      <c r="AC722" s="6">
        <f>[1]Results!AF350</f>
        <v>5.4372904259999997</v>
      </c>
      <c r="AD722" s="6">
        <f>[1]Results!AG350</f>
        <v>5.4489483300000003</v>
      </c>
      <c r="AE722" s="6">
        <f>[1]Results!AH350</f>
        <v>5.4664759619999996</v>
      </c>
      <c r="AF722" s="6">
        <f>[1]Results!AI350</f>
        <v>5.4891385550000003</v>
      </c>
      <c r="AG722" s="6">
        <f>[1]Results!AJ350</f>
        <v>5.5163755339999998</v>
      </c>
      <c r="AH722" s="6">
        <f>[1]Results!AK350</f>
        <v>5.5464302070000002</v>
      </c>
      <c r="AI722" s="6">
        <f>[1]Results!AL350</f>
        <v>5.5807618010000004</v>
      </c>
      <c r="AJ722" s="6">
        <f>[1]Results!AM350</f>
        <v>5.6194239120000002</v>
      </c>
      <c r="AK722" s="6">
        <f>[1]Results!AN350</f>
        <v>5.6622412600000001</v>
      </c>
      <c r="AL722" s="6">
        <f>[1]Results!AO350</f>
        <v>5.7090191429999999</v>
      </c>
      <c r="AM722" s="6">
        <f>[1]Results!AP350</f>
        <v>5.7441181979999998</v>
      </c>
      <c r="AN722" s="6">
        <f>[1]Results!AQ350</f>
        <v>5.7684715329999996</v>
      </c>
      <c r="AO722" s="6">
        <f>[1]Results!AR350</f>
        <v>5.7843494350000002</v>
      </c>
      <c r="AP722" s="6">
        <f>[1]Results!AS350</f>
        <v>5.7938067609999999</v>
      </c>
      <c r="AQ722" s="6">
        <f>[1]Results!AT350</f>
        <v>5.7985703060000002</v>
      </c>
      <c r="AR722" s="6">
        <f>[1]Results!AU350</f>
        <v>5.7981306569999997</v>
      </c>
      <c r="AS722" s="6">
        <f>[1]Results!AV350</f>
        <v>5.7948064849999996</v>
      </c>
      <c r="AT722" s="6">
        <f>[1]Results!AW350</f>
        <v>5.7896900840000001</v>
      </c>
      <c r="AU722" s="6">
        <f>[1]Results!AX350</f>
        <v>5.7835338319999998</v>
      </c>
      <c r="AV722" s="6">
        <f>[1]Results!AY350</f>
        <v>5.7769157790000003</v>
      </c>
      <c r="AW722" s="6">
        <f>[1]Results!AZ350</f>
        <v>5.7681516659999996</v>
      </c>
      <c r="AX722" s="6">
        <f>[1]Results!BA350</f>
        <v>5.7589734730000002</v>
      </c>
      <c r="AY722" s="6">
        <f>[1]Results!BB350</f>
        <v>5.7500340879999996</v>
      </c>
      <c r="AZ722" s="6">
        <f>[1]Results!BC350</f>
        <v>5.7417740029999997</v>
      </c>
      <c r="BA722" s="6">
        <f>[1]Results!BD350</f>
        <v>5.7345206510000004</v>
      </c>
      <c r="BB722" s="6">
        <f>[1]Results!BE350</f>
        <v>5.7209530429999997</v>
      </c>
      <c r="BC722" s="6">
        <f>[1]Results!BF350</f>
        <v>5.7106364149999997</v>
      </c>
      <c r="BD722" s="6">
        <f>[1]Results!BG350</f>
        <v>5.7027989110000004</v>
      </c>
      <c r="BE722" s="6">
        <f>[1]Results!BH350</f>
        <v>5.6963772659999998</v>
      </c>
      <c r="BF722" s="6">
        <f>[1]Results!BI350</f>
        <v>5.6910025739999996</v>
      </c>
      <c r="BG722" s="6">
        <f>[1]Results!BJ350</f>
        <v>5.6839689470000003</v>
      </c>
      <c r="BH722" s="6">
        <f>[1]Results!BK350</f>
        <v>5.6772155489999996</v>
      </c>
      <c r="BI722" s="6">
        <f>[1]Results!BL350</f>
        <v>5.6712596179999997</v>
      </c>
      <c r="BJ722" s="6">
        <f>[1]Results!BM350</f>
        <v>5.666349318</v>
      </c>
      <c r="BK722" s="6">
        <f>[1]Results!BN350</f>
        <v>5.6626363729999998</v>
      </c>
      <c r="BL722" s="6">
        <f>[1]Results!BO350</f>
        <v>5.6602148550000004</v>
      </c>
      <c r="BM722" s="6">
        <f>[1]Results!BP350</f>
        <v>5.659114132</v>
      </c>
      <c r="BN722" s="6">
        <f>[1]Results!BQ350</f>
        <v>5.6593246239999999</v>
      </c>
      <c r="BO722" s="6">
        <f>[1]Results!BR350</f>
        <v>5.6608079379999996</v>
      </c>
      <c r="BP722" s="6">
        <f>[1]Results!BS350</f>
        <v>5.6635047570000001</v>
      </c>
      <c r="BQ722" s="6">
        <f>[1]Results!BT350</f>
        <v>5.6650340469999998</v>
      </c>
      <c r="BR722" s="6">
        <f>[1]Results!BU350</f>
        <v>5.666869954</v>
      </c>
      <c r="BS722" s="6">
        <f>[1]Results!BV350</f>
        <v>5.6693088730000003</v>
      </c>
      <c r="BT722" s="6">
        <f>[1]Results!BW350</f>
        <v>5.672464841</v>
      </c>
      <c r="BU722" s="6">
        <f>[1]Results!BX350</f>
        <v>5.6764057110000001</v>
      </c>
      <c r="BV722" s="6">
        <f>[1]Results!BY350</f>
        <v>5.681154147</v>
      </c>
      <c r="BW722" s="6">
        <f>[1]Results!BZ350</f>
        <v>5.6867213760000004</v>
      </c>
      <c r="BX722" s="6">
        <f>[1]Results!CA350</f>
        <v>5.6930942360000003</v>
      </c>
      <c r="BY722" s="6">
        <f>[1]Results!CB350</f>
        <v>5.7002440930000002</v>
      </c>
      <c r="BZ722" s="6">
        <f>[1]Results!CC350</f>
        <v>5.7081337789999997</v>
      </c>
      <c r="CA722" s="6">
        <f>[1]Results!CD350</f>
        <v>5.715079223</v>
      </c>
      <c r="CB722" s="6">
        <f>[1]Results!CE350</f>
        <v>5.7221487059999996</v>
      </c>
      <c r="CC722" s="6">
        <f>[1]Results!CF350</f>
        <v>5.7295737300000003</v>
      </c>
      <c r="CD722" s="6">
        <f>[1]Results!CG350</f>
        <v>5.7374564760000002</v>
      </c>
      <c r="CE722" s="6">
        <f>[1]Results!CH350</f>
        <v>5.7458653760000002</v>
      </c>
      <c r="CF722" s="6">
        <f>[1]Results!CI350</f>
        <v>5.754808712</v>
      </c>
      <c r="CG722" s="6">
        <f>[1]Results!CJ350</f>
        <v>5.7643220519999998</v>
      </c>
      <c r="CH722" s="6">
        <f>[1]Results!CK350</f>
        <v>5.8023115629999999</v>
      </c>
      <c r="CI722" s="6">
        <f>[1]Results!CL350</f>
        <v>5.8014475110000001</v>
      </c>
      <c r="CJ722" s="6">
        <f>[1]Results!CM350</f>
        <v>5.8004252889999997</v>
      </c>
    </row>
    <row r="724" spans="1:88" x14ac:dyDescent="0.3">
      <c r="C724" s="2">
        <v>42005</v>
      </c>
      <c r="D724" s="2">
        <v>42370</v>
      </c>
      <c r="E724" s="2">
        <v>42736</v>
      </c>
      <c r="F724" s="2">
        <v>43101</v>
      </c>
      <c r="G724" s="2">
        <v>43466</v>
      </c>
      <c r="H724" s="2">
        <v>43831</v>
      </c>
      <c r="I724" s="2">
        <v>44197</v>
      </c>
      <c r="J724" s="2">
        <v>44562</v>
      </c>
      <c r="K724" s="2">
        <v>44927</v>
      </c>
      <c r="L724" s="2">
        <v>45292</v>
      </c>
      <c r="M724" s="2">
        <v>45658</v>
      </c>
      <c r="N724" s="2">
        <v>46023</v>
      </c>
      <c r="O724" s="2">
        <v>46388</v>
      </c>
      <c r="P724" s="2">
        <v>46753</v>
      </c>
      <c r="Q724" s="2">
        <v>47119</v>
      </c>
      <c r="R724" s="2">
        <v>47484</v>
      </c>
      <c r="S724" s="2">
        <v>47849</v>
      </c>
      <c r="T724" s="2">
        <v>48214</v>
      </c>
      <c r="U724" s="2">
        <v>48580</v>
      </c>
      <c r="V724" s="2">
        <v>48945</v>
      </c>
      <c r="W724" s="2">
        <v>49310</v>
      </c>
      <c r="X724" s="2">
        <v>49675</v>
      </c>
      <c r="Y724" s="2">
        <v>50041</v>
      </c>
      <c r="Z724" s="2">
        <v>50406</v>
      </c>
      <c r="AA724" s="2">
        <v>50771</v>
      </c>
      <c r="AB724" s="2">
        <v>51136</v>
      </c>
      <c r="AC724" s="2">
        <v>51502</v>
      </c>
      <c r="AD724" s="2">
        <v>51867</v>
      </c>
      <c r="AE724" s="2">
        <v>52232</v>
      </c>
      <c r="AF724" s="2">
        <v>52597</v>
      </c>
      <c r="AG724" s="2">
        <v>52963</v>
      </c>
      <c r="AH724" s="2">
        <v>53328</v>
      </c>
      <c r="AI724" s="2">
        <v>53693</v>
      </c>
      <c r="AJ724" s="2">
        <v>54058</v>
      </c>
      <c r="AK724" s="2">
        <v>54424</v>
      </c>
      <c r="AL724" s="2">
        <v>54789</v>
      </c>
      <c r="AM724" s="2">
        <v>55154</v>
      </c>
      <c r="AN724" s="2">
        <v>55519</v>
      </c>
      <c r="AO724" s="2">
        <v>55885</v>
      </c>
      <c r="AP724" s="2">
        <v>56250</v>
      </c>
      <c r="AQ724" s="2">
        <v>56615</v>
      </c>
      <c r="AR724" s="2">
        <v>56980</v>
      </c>
      <c r="AS724" s="2">
        <v>57346</v>
      </c>
      <c r="AT724" s="2">
        <v>57711</v>
      </c>
      <c r="AU724" s="2">
        <v>58076</v>
      </c>
      <c r="AV724" s="2">
        <v>58441</v>
      </c>
      <c r="AW724" s="2">
        <v>58807</v>
      </c>
      <c r="AX724" s="2">
        <v>59172</v>
      </c>
      <c r="AY724" s="2">
        <v>59537</v>
      </c>
      <c r="AZ724" s="2">
        <v>59902</v>
      </c>
      <c r="BA724" s="2">
        <v>60268</v>
      </c>
      <c r="BB724" s="2">
        <v>60633</v>
      </c>
      <c r="BC724" s="2">
        <v>60998</v>
      </c>
      <c r="BD724" s="2">
        <v>61363</v>
      </c>
      <c r="BE724" s="2">
        <v>61729</v>
      </c>
      <c r="BF724" s="2">
        <v>62094</v>
      </c>
      <c r="BG724" s="2">
        <v>62459</v>
      </c>
      <c r="BH724" s="2">
        <v>62824</v>
      </c>
      <c r="BI724" s="2">
        <v>63190</v>
      </c>
      <c r="BJ724" s="2">
        <v>63555</v>
      </c>
      <c r="BK724" s="2">
        <v>63920</v>
      </c>
      <c r="BL724" s="2">
        <v>64285</v>
      </c>
      <c r="BM724" s="2">
        <v>64651</v>
      </c>
      <c r="BN724" s="2">
        <v>65016</v>
      </c>
      <c r="BO724" s="2">
        <v>65381</v>
      </c>
      <c r="BP724" s="2">
        <v>65746</v>
      </c>
      <c r="BQ724" s="2">
        <v>66112</v>
      </c>
      <c r="BR724" s="2">
        <v>66477</v>
      </c>
      <c r="BS724" s="2">
        <v>66842</v>
      </c>
      <c r="BT724" s="2">
        <v>67207</v>
      </c>
      <c r="BU724" s="2">
        <v>67573</v>
      </c>
      <c r="BV724" s="2">
        <v>67938</v>
      </c>
      <c r="BW724" s="2">
        <v>68303</v>
      </c>
      <c r="BX724" s="2">
        <v>68668</v>
      </c>
      <c r="BY724" s="2">
        <v>69034</v>
      </c>
      <c r="BZ724" s="2">
        <v>69399</v>
      </c>
      <c r="CA724" s="2">
        <v>69764</v>
      </c>
      <c r="CB724" s="2">
        <v>70129</v>
      </c>
      <c r="CC724" s="2">
        <v>70495</v>
      </c>
      <c r="CD724" s="2">
        <v>70860</v>
      </c>
      <c r="CE724" s="2">
        <v>71225</v>
      </c>
      <c r="CF724" s="2">
        <v>71590</v>
      </c>
      <c r="CG724" s="2">
        <v>71956</v>
      </c>
      <c r="CH724" s="2">
        <v>72321</v>
      </c>
      <c r="CI724" s="2">
        <v>72686</v>
      </c>
      <c r="CJ724" s="2">
        <v>73051</v>
      </c>
    </row>
    <row r="725" spans="1:88" x14ac:dyDescent="0.3">
      <c r="A725" s="12" t="s">
        <v>67</v>
      </c>
      <c r="B725" t="s">
        <v>51</v>
      </c>
      <c r="C725" s="4">
        <f>C698/C711-1</f>
        <v>0</v>
      </c>
      <c r="D725" s="4">
        <f t="shared" ref="D725:AL725" si="346">D698/D711-1</f>
        <v>0</v>
      </c>
      <c r="E725" s="4">
        <f t="shared" si="346"/>
        <v>0</v>
      </c>
      <c r="F725" s="4">
        <f t="shared" si="346"/>
        <v>0</v>
      </c>
      <c r="G725" s="4">
        <f t="shared" si="346"/>
        <v>0</v>
      </c>
      <c r="H725" s="4">
        <f t="shared" si="346"/>
        <v>0</v>
      </c>
      <c r="I725" s="4">
        <f t="shared" si="346"/>
        <v>0</v>
      </c>
      <c r="J725" s="4">
        <f t="shared" si="346"/>
        <v>5.8547665546242467E-3</v>
      </c>
      <c r="K725" s="4">
        <f t="shared" si="346"/>
        <v>1.3145934685644844E-2</v>
      </c>
      <c r="L725" s="4">
        <f t="shared" si="346"/>
        <v>1.8748658816881481E-2</v>
      </c>
      <c r="M725" s="4">
        <f t="shared" si="346"/>
        <v>2.4323859855811536E-2</v>
      </c>
      <c r="N725" s="4">
        <f t="shared" si="346"/>
        <v>2.899486459667866E-2</v>
      </c>
      <c r="O725" s="4">
        <f t="shared" si="346"/>
        <v>3.2791088120458056E-2</v>
      </c>
      <c r="P725" s="4">
        <f t="shared" si="346"/>
        <v>3.5548126830806881E-2</v>
      </c>
      <c r="Q725" s="4">
        <f t="shared" si="346"/>
        <v>3.7081747503174389E-2</v>
      </c>
      <c r="R725" s="4">
        <f t="shared" si="346"/>
        <v>3.7431078840908683E-2</v>
      </c>
      <c r="S725" s="4">
        <f t="shared" si="346"/>
        <v>3.8150029799609797E-2</v>
      </c>
      <c r="T725" s="4">
        <f t="shared" si="346"/>
        <v>3.972563962175979E-2</v>
      </c>
      <c r="U725" s="4">
        <f t="shared" si="346"/>
        <v>4.2202506441298748E-2</v>
      </c>
      <c r="V725" s="4">
        <f t="shared" si="346"/>
        <v>4.5402977214483276E-2</v>
      </c>
      <c r="W725" s="4">
        <f t="shared" si="346"/>
        <v>4.9079656552423634E-2</v>
      </c>
      <c r="X725" s="4">
        <f t="shared" si="346"/>
        <v>5.2961145751453387E-2</v>
      </c>
      <c r="Y725" s="4">
        <f t="shared" si="346"/>
        <v>5.6828238698817701E-2</v>
      </c>
      <c r="Z725" s="4">
        <f t="shared" si="346"/>
        <v>6.0544887882296283E-2</v>
      </c>
      <c r="AA725" s="4">
        <f t="shared" si="346"/>
        <v>6.4001368513511459E-2</v>
      </c>
      <c r="AB725" s="4">
        <f t="shared" si="346"/>
        <v>6.7106925729371047E-2</v>
      </c>
      <c r="AC725" s="4">
        <f t="shared" si="346"/>
        <v>6.9705343977427336E-2</v>
      </c>
      <c r="AD725" s="4">
        <f t="shared" si="346"/>
        <v>7.1663985505592276E-2</v>
      </c>
      <c r="AE725" s="4">
        <f t="shared" si="346"/>
        <v>7.2959912683336237E-2</v>
      </c>
      <c r="AF725" s="4">
        <f t="shared" si="346"/>
        <v>7.3592614337862461E-2</v>
      </c>
      <c r="AG725" s="4">
        <f t="shared" si="346"/>
        <v>7.3555056708876299E-2</v>
      </c>
      <c r="AH725" s="4">
        <f t="shared" si="346"/>
        <v>7.2787573279389006E-2</v>
      </c>
      <c r="AI725" s="4">
        <f t="shared" si="346"/>
        <v>7.1235937548556505E-2</v>
      </c>
      <c r="AJ725" s="4">
        <f t="shared" si="346"/>
        <v>6.888127314968151E-2</v>
      </c>
      <c r="AK725" s="4">
        <f t="shared" si="346"/>
        <v>6.5717198569696267E-2</v>
      </c>
      <c r="AL725" s="4">
        <f t="shared" si="346"/>
        <v>6.1752117670973217E-2</v>
      </c>
      <c r="AM725" s="4">
        <f t="shared" ref="AM725:CJ725" si="347">AM698/AM711-1</f>
        <v>5.9431754278576276E-2</v>
      </c>
      <c r="AN725" s="4">
        <f t="shared" si="347"/>
        <v>5.8719996065104141E-2</v>
      </c>
      <c r="AO725" s="4">
        <f t="shared" si="347"/>
        <v>5.9363262353359314E-2</v>
      </c>
      <c r="AP725" s="4">
        <f t="shared" si="347"/>
        <v>6.1122328919702484E-2</v>
      </c>
      <c r="AQ725" s="4">
        <f t="shared" si="347"/>
        <v>6.3793596963951149E-2</v>
      </c>
      <c r="AR725" s="4">
        <f t="shared" si="347"/>
        <v>6.7199318130424013E-2</v>
      </c>
      <c r="AS725" s="4">
        <f t="shared" si="347"/>
        <v>7.1217010071025877E-2</v>
      </c>
      <c r="AT725" s="4">
        <f t="shared" si="347"/>
        <v>7.5737621006540579E-2</v>
      </c>
      <c r="AU725" s="4">
        <f t="shared" si="347"/>
        <v>8.0671951981042156E-2</v>
      </c>
      <c r="AV725" s="4">
        <f t="shared" si="347"/>
        <v>8.5946749542221257E-2</v>
      </c>
      <c r="AW725" s="4">
        <f t="shared" si="347"/>
        <v>9.1476997915918679E-2</v>
      </c>
      <c r="AX725" s="4">
        <f t="shared" si="347"/>
        <v>9.7232800130425234E-2</v>
      </c>
      <c r="AY725" s="4">
        <f t="shared" si="347"/>
        <v>0.10317663093710738</v>
      </c>
      <c r="AZ725" s="4">
        <f t="shared" si="347"/>
        <v>0.10927468603619084</v>
      </c>
      <c r="BA725" s="4">
        <f t="shared" si="347"/>
        <v>0.11549813333649039</v>
      </c>
      <c r="BB725" s="4">
        <f t="shared" si="347"/>
        <v>0.12197049136867166</v>
      </c>
      <c r="BC725" s="4">
        <f t="shared" si="347"/>
        <v>0.1285323742929616</v>
      </c>
      <c r="BD725" s="4">
        <f t="shared" si="347"/>
        <v>0.13512637743880673</v>
      </c>
      <c r="BE725" s="4">
        <f t="shared" si="347"/>
        <v>0.14174277571016192</v>
      </c>
      <c r="BF725" s="4">
        <f t="shared" si="347"/>
        <v>0.14837987448234236</v>
      </c>
      <c r="BG725" s="4">
        <f t="shared" si="347"/>
        <v>0.15500267970553749</v>
      </c>
      <c r="BH725" s="4">
        <f t="shared" si="347"/>
        <v>0.16162281746419693</v>
      </c>
      <c r="BI725" s="4">
        <f t="shared" si="347"/>
        <v>0.16823315856777721</v>
      </c>
      <c r="BJ725" s="4">
        <f t="shared" si="347"/>
        <v>0.17482410557353378</v>
      </c>
      <c r="BK725" s="4">
        <f t="shared" si="347"/>
        <v>0.1813868612167957</v>
      </c>
      <c r="BL725" s="4">
        <f t="shared" si="347"/>
        <v>0.18791398957072469</v>
      </c>
      <c r="BM725" s="4">
        <f t="shared" si="347"/>
        <v>0.19439941709650665</v>
      </c>
      <c r="BN725" s="4">
        <f t="shared" si="347"/>
        <v>0.20083808156557725</v>
      </c>
      <c r="BO725" s="4">
        <f t="shared" si="347"/>
        <v>0.20722585786538605</v>
      </c>
      <c r="BP725" s="4">
        <f t="shared" si="347"/>
        <v>0.21355946942593018</v>
      </c>
      <c r="BQ725" s="4">
        <f t="shared" si="347"/>
        <v>0.21980572847411883</v>
      </c>
      <c r="BR725" s="4">
        <f t="shared" si="347"/>
        <v>0.22598422117031536</v>
      </c>
      <c r="BS725" s="4">
        <f t="shared" si="347"/>
        <v>0.23209606075653544</v>
      </c>
      <c r="BT725" s="4">
        <f t="shared" si="347"/>
        <v>0.23813950597152855</v>
      </c>
      <c r="BU725" s="4">
        <f t="shared" si="347"/>
        <v>0.24411286851815173</v>
      </c>
      <c r="BV725" s="4">
        <f t="shared" si="347"/>
        <v>0.25001499748305189</v>
      </c>
      <c r="BW725" s="4">
        <f t="shared" si="347"/>
        <v>0.25584539830818454</v>
      </c>
      <c r="BX725" s="4">
        <f t="shared" si="347"/>
        <v>0.26160432033306713</v>
      </c>
      <c r="BY725" s="4">
        <f t="shared" si="347"/>
        <v>0.26729251370627338</v>
      </c>
      <c r="BZ725" s="4">
        <f t="shared" si="347"/>
        <v>0.27291124175852666</v>
      </c>
      <c r="CA725" s="4">
        <f t="shared" si="347"/>
        <v>0.27843834903203324</v>
      </c>
      <c r="CB725" s="4">
        <f t="shared" si="347"/>
        <v>0.28389191090026178</v>
      </c>
      <c r="CC725" s="4">
        <f t="shared" si="347"/>
        <v>0.28927538643462491</v>
      </c>
      <c r="CD725" s="4">
        <f t="shared" si="347"/>
        <v>0.29458958386316425</v>
      </c>
      <c r="CE725" s="4">
        <f t="shared" si="347"/>
        <v>0.2998348814589491</v>
      </c>
      <c r="CF725" s="4">
        <f t="shared" si="347"/>
        <v>0.30501114308944333</v>
      </c>
      <c r="CG725" s="4">
        <f t="shared" si="347"/>
        <v>0.31011815031665613</v>
      </c>
      <c r="CH725" s="4">
        <f t="shared" si="347"/>
        <v>0.31187415319856493</v>
      </c>
      <c r="CI725" s="4">
        <f t="shared" si="347"/>
        <v>0.3181767165333711</v>
      </c>
      <c r="CJ725" s="4">
        <f t="shared" si="347"/>
        <v>0.32665974279424903</v>
      </c>
    </row>
    <row r="726" spans="1:88" x14ac:dyDescent="0.3">
      <c r="A726" t="s">
        <v>62</v>
      </c>
      <c r="B726" t="s">
        <v>50</v>
      </c>
      <c r="C726" s="4">
        <f>(C699-C712)/C$711</f>
        <v>0</v>
      </c>
      <c r="D726" s="4">
        <f t="shared" ref="D726:AL726" si="348">(D699-D712)/D$711</f>
        <v>0</v>
      </c>
      <c r="E726" s="4">
        <f t="shared" si="348"/>
        <v>0</v>
      </c>
      <c r="F726" s="4">
        <f t="shared" si="348"/>
        <v>0</v>
      </c>
      <c r="G726" s="4">
        <f t="shared" si="348"/>
        <v>0</v>
      </c>
      <c r="H726" s="4">
        <f t="shared" si="348"/>
        <v>0</v>
      </c>
      <c r="I726" s="4">
        <f t="shared" si="348"/>
        <v>0</v>
      </c>
      <c r="J726" s="4">
        <f t="shared" si="348"/>
        <v>9.6523051354687915E-4</v>
      </c>
      <c r="K726" s="4">
        <f t="shared" si="348"/>
        <v>2.0734986273831411E-3</v>
      </c>
      <c r="L726" s="4">
        <f t="shared" si="348"/>
        <v>2.7785632293966826E-3</v>
      </c>
      <c r="M726" s="4">
        <f t="shared" si="348"/>
        <v>3.4400051728420054E-3</v>
      </c>
      <c r="N726" s="4">
        <f t="shared" si="348"/>
        <v>3.9730845816810167E-3</v>
      </c>
      <c r="O726" s="4">
        <f t="shared" si="348"/>
        <v>4.4460030460647055E-3</v>
      </c>
      <c r="P726" s="4">
        <f t="shared" si="348"/>
        <v>4.8537287854206867E-3</v>
      </c>
      <c r="Q726" s="4">
        <f t="shared" si="348"/>
        <v>5.1711336720003847E-3</v>
      </c>
      <c r="R726" s="4">
        <f t="shared" si="348"/>
        <v>5.4067388497041763E-3</v>
      </c>
      <c r="S726" s="4">
        <f t="shared" si="348"/>
        <v>5.7412170574818334E-3</v>
      </c>
      <c r="T726" s="4">
        <f t="shared" si="348"/>
        <v>6.1860522403598519E-3</v>
      </c>
      <c r="U726" s="4">
        <f t="shared" si="348"/>
        <v>6.727667030817756E-3</v>
      </c>
      <c r="V726" s="4">
        <f t="shared" si="348"/>
        <v>7.3460350411775335E-3</v>
      </c>
      <c r="W726" s="4">
        <f t="shared" si="348"/>
        <v>8.0198907194261853E-3</v>
      </c>
      <c r="X726" s="4">
        <f t="shared" si="348"/>
        <v>8.7268661215261986E-3</v>
      </c>
      <c r="Y726" s="4">
        <f t="shared" si="348"/>
        <v>9.4497194968178409E-3</v>
      </c>
      <c r="Z726" s="4">
        <f t="shared" si="348"/>
        <v>1.017766918184872E-2</v>
      </c>
      <c r="AA726" s="4">
        <f t="shared" si="348"/>
        <v>1.0902788737372118E-2</v>
      </c>
      <c r="AB726" s="4">
        <f t="shared" si="348"/>
        <v>1.1618435171978624E-2</v>
      </c>
      <c r="AC726" s="4">
        <f t="shared" si="348"/>
        <v>1.2308203835481651E-2</v>
      </c>
      <c r="AD726" s="4">
        <f t="shared" si="348"/>
        <v>1.2963536760279356E-2</v>
      </c>
      <c r="AE726" s="4">
        <f t="shared" si="348"/>
        <v>1.3582954758588429E-2</v>
      </c>
      <c r="AF726" s="4">
        <f t="shared" si="348"/>
        <v>1.4166451627493989E-2</v>
      </c>
      <c r="AG726" s="4">
        <f t="shared" si="348"/>
        <v>1.4713717186131431E-2</v>
      </c>
      <c r="AH726" s="4">
        <f t="shared" si="348"/>
        <v>1.5215379419780621E-2</v>
      </c>
      <c r="AI726" s="4">
        <f t="shared" si="348"/>
        <v>1.5673042607211356E-2</v>
      </c>
      <c r="AJ726" s="4">
        <f t="shared" si="348"/>
        <v>1.608855567138465E-2</v>
      </c>
      <c r="AK726" s="4">
        <f t="shared" si="348"/>
        <v>1.6465302378942129E-2</v>
      </c>
      <c r="AL726" s="4">
        <f t="shared" si="348"/>
        <v>1.6809323784447671E-2</v>
      </c>
      <c r="AM726" s="4">
        <f t="shared" ref="AM726:CJ726" si="349">(AM699-AM712)/AM$711</f>
        <v>1.7231516881995163E-2</v>
      </c>
      <c r="AN726" s="4">
        <f t="shared" si="349"/>
        <v>1.7744785875184597E-2</v>
      </c>
      <c r="AO726" s="4">
        <f t="shared" si="349"/>
        <v>1.8327121285424481E-2</v>
      </c>
      <c r="AP726" s="4">
        <f t="shared" si="349"/>
        <v>1.8961236865410062E-2</v>
      </c>
      <c r="AQ726" s="4">
        <f t="shared" si="349"/>
        <v>1.9634336006374785E-2</v>
      </c>
      <c r="AR726" s="4">
        <f t="shared" si="349"/>
        <v>2.0327875562272179E-2</v>
      </c>
      <c r="AS726" s="4">
        <f t="shared" si="349"/>
        <v>2.1042080500983044E-2</v>
      </c>
      <c r="AT726" s="4">
        <f t="shared" si="349"/>
        <v>2.177217794290465E-2</v>
      </c>
      <c r="AU726" s="4">
        <f t="shared" si="349"/>
        <v>2.2513744377343714E-2</v>
      </c>
      <c r="AV726" s="4">
        <f t="shared" si="349"/>
        <v>2.3263264917391037E-2</v>
      </c>
      <c r="AW726" s="4">
        <f t="shared" si="349"/>
        <v>2.4004990068749826E-2</v>
      </c>
      <c r="AX726" s="4">
        <f t="shared" si="349"/>
        <v>2.4748081033647961E-2</v>
      </c>
      <c r="AY726" s="4">
        <f t="shared" si="349"/>
        <v>2.5492585665892124E-2</v>
      </c>
      <c r="AZ726" s="4">
        <f t="shared" si="349"/>
        <v>2.6237466722958618E-2</v>
      </c>
      <c r="BA726" s="4">
        <f t="shared" si="349"/>
        <v>2.6981740764035301E-2</v>
      </c>
      <c r="BB726" s="4">
        <f t="shared" si="349"/>
        <v>2.77180761117038E-2</v>
      </c>
      <c r="BC726" s="4">
        <f t="shared" si="349"/>
        <v>2.846420265610252E-2</v>
      </c>
      <c r="BD726" s="4">
        <f t="shared" si="349"/>
        <v>2.9216300815299218E-2</v>
      </c>
      <c r="BE726" s="4">
        <f t="shared" si="349"/>
        <v>2.9970366979295483E-2</v>
      </c>
      <c r="BF726" s="4">
        <f t="shared" si="349"/>
        <v>3.0724275084104104E-2</v>
      </c>
      <c r="BG726" s="4">
        <f t="shared" si="349"/>
        <v>3.1457165273019443E-2</v>
      </c>
      <c r="BH726" s="4">
        <f t="shared" si="349"/>
        <v>3.2185763648469277E-2</v>
      </c>
      <c r="BI726" s="4">
        <f t="shared" si="349"/>
        <v>3.2911862667439049E-2</v>
      </c>
      <c r="BJ726" s="4">
        <f t="shared" si="349"/>
        <v>3.3635129655420891E-2</v>
      </c>
      <c r="BK726" s="4">
        <f t="shared" si="349"/>
        <v>3.4355053522213241E-2</v>
      </c>
      <c r="BL726" s="4">
        <f t="shared" si="349"/>
        <v>3.5071389710097385E-2</v>
      </c>
      <c r="BM726" s="4">
        <f t="shared" si="349"/>
        <v>3.5783663608012169E-2</v>
      </c>
      <c r="BN726" s="4">
        <f t="shared" si="349"/>
        <v>3.6491652690513667E-2</v>
      </c>
      <c r="BO726" s="4">
        <f t="shared" si="349"/>
        <v>3.719522750014987E-2</v>
      </c>
      <c r="BP726" s="4">
        <f t="shared" si="349"/>
        <v>3.7894320144244951E-2</v>
      </c>
      <c r="BQ726" s="4">
        <f t="shared" si="349"/>
        <v>3.8568391485401719E-2</v>
      </c>
      <c r="BR726" s="4">
        <f t="shared" si="349"/>
        <v>3.9236020839648972E-2</v>
      </c>
      <c r="BS726" s="4">
        <f t="shared" si="349"/>
        <v>3.9899649253749093E-2</v>
      </c>
      <c r="BT726" s="4">
        <f t="shared" si="349"/>
        <v>4.0559233183308056E-2</v>
      </c>
      <c r="BU726" s="4">
        <f t="shared" si="349"/>
        <v>4.1214405088265092E-2</v>
      </c>
      <c r="BV726" s="4">
        <f t="shared" si="349"/>
        <v>4.186459634585013E-2</v>
      </c>
      <c r="BW726" s="4">
        <f t="shared" si="349"/>
        <v>4.2509882509295729E-2</v>
      </c>
      <c r="BX726" s="4">
        <f t="shared" si="349"/>
        <v>4.3150212096614633E-2</v>
      </c>
      <c r="BY726" s="4">
        <f t="shared" si="349"/>
        <v>4.3785586100175654E-2</v>
      </c>
      <c r="BZ726" s="4">
        <f t="shared" si="349"/>
        <v>4.4416058705742854E-2</v>
      </c>
      <c r="CA726" s="4">
        <f t="shared" si="349"/>
        <v>4.5025015301774177E-2</v>
      </c>
      <c r="CB726" s="4">
        <f t="shared" si="349"/>
        <v>4.5627812278110885E-2</v>
      </c>
      <c r="CC726" s="4">
        <f t="shared" si="349"/>
        <v>4.6226478332735889E-2</v>
      </c>
      <c r="CD726" s="4">
        <f t="shared" si="349"/>
        <v>4.682097356486329E-2</v>
      </c>
      <c r="CE726" s="4">
        <f t="shared" si="349"/>
        <v>4.7410979972796231E-2</v>
      </c>
      <c r="CF726" s="4">
        <f t="shared" si="349"/>
        <v>4.7995434471481822E-2</v>
      </c>
      <c r="CG726" s="4">
        <f t="shared" si="349"/>
        <v>4.857492552575747E-2</v>
      </c>
      <c r="CH726" s="4">
        <f t="shared" si="349"/>
        <v>4.887981335447987E-2</v>
      </c>
      <c r="CI726" s="4">
        <f t="shared" si="349"/>
        <v>4.9653781209847564E-2</v>
      </c>
      <c r="CJ726" s="4">
        <f t="shared" si="349"/>
        <v>5.0669807783092415E-2</v>
      </c>
    </row>
    <row r="727" spans="1:88" x14ac:dyDescent="0.3">
      <c r="B727" t="s">
        <v>48</v>
      </c>
      <c r="C727" s="4">
        <f>(C700-C713)/C$711</f>
        <v>0</v>
      </c>
      <c r="D727" s="4">
        <f t="shared" ref="D727:AL727" si="350">(D700-D713)/D$711</f>
        <v>0</v>
      </c>
      <c r="E727" s="4">
        <f t="shared" si="350"/>
        <v>0</v>
      </c>
      <c r="F727" s="4">
        <f t="shared" si="350"/>
        <v>0</v>
      </c>
      <c r="G727" s="4">
        <f t="shared" si="350"/>
        <v>0</v>
      </c>
      <c r="H727" s="4">
        <f t="shared" si="350"/>
        <v>0</v>
      </c>
      <c r="I727" s="4">
        <f t="shared" si="350"/>
        <v>0</v>
      </c>
      <c r="J727" s="4">
        <f t="shared" si="350"/>
        <v>2.1382419052981263E-3</v>
      </c>
      <c r="K727" s="4">
        <f t="shared" si="350"/>
        <v>4.741378141836239E-3</v>
      </c>
      <c r="L727" s="4">
        <f t="shared" si="350"/>
        <v>7.0435169056883929E-3</v>
      </c>
      <c r="M727" s="4">
        <f t="shared" si="350"/>
        <v>9.4484371430828638E-3</v>
      </c>
      <c r="N727" s="4">
        <f t="shared" si="350"/>
        <v>1.1456030784239919E-2</v>
      </c>
      <c r="O727" s="4">
        <f t="shared" si="350"/>
        <v>1.306157893752069E-2</v>
      </c>
      <c r="P727" s="4">
        <f t="shared" si="350"/>
        <v>1.4179795136723357E-2</v>
      </c>
      <c r="Q727" s="4">
        <f t="shared" si="350"/>
        <v>1.4705570267175075E-2</v>
      </c>
      <c r="R727" s="4">
        <f t="shared" si="350"/>
        <v>1.4591676184385406E-2</v>
      </c>
      <c r="S727" s="4">
        <f t="shared" si="350"/>
        <v>1.4507359743361991E-2</v>
      </c>
      <c r="T727" s="4">
        <f t="shared" si="350"/>
        <v>1.4571221756716938E-2</v>
      </c>
      <c r="U727" s="4">
        <f t="shared" si="350"/>
        <v>1.4813754344033552E-2</v>
      </c>
      <c r="V727" s="4">
        <f t="shared" si="350"/>
        <v>1.5208507505585242E-2</v>
      </c>
      <c r="W727" s="4">
        <f t="shared" si="350"/>
        <v>1.570060331284219E-2</v>
      </c>
      <c r="X727" s="4">
        <f t="shared" si="350"/>
        <v>1.6220977654947993E-2</v>
      </c>
      <c r="Y727" s="4">
        <f t="shared" si="350"/>
        <v>1.6703056743365034E-2</v>
      </c>
      <c r="Z727" s="4">
        <f t="shared" si="350"/>
        <v>1.7093512861971874E-2</v>
      </c>
      <c r="AA727" s="4">
        <f t="shared" si="350"/>
        <v>1.7348042684007577E-2</v>
      </c>
      <c r="AB727" s="4">
        <f t="shared" si="350"/>
        <v>1.742942592898207E-2</v>
      </c>
      <c r="AC727" s="4">
        <f t="shared" si="350"/>
        <v>1.7287313338665025E-2</v>
      </c>
      <c r="AD727" s="4">
        <f t="shared" si="350"/>
        <v>1.6875085126427918E-2</v>
      </c>
      <c r="AE727" s="4">
        <f t="shared" si="350"/>
        <v>1.6174417240695928E-2</v>
      </c>
      <c r="AF727" s="4">
        <f t="shared" si="350"/>
        <v>1.5174825132316702E-2</v>
      </c>
      <c r="AG727" s="4">
        <f t="shared" si="350"/>
        <v>1.3866110407434788E-2</v>
      </c>
      <c r="AH727" s="4">
        <f t="shared" si="350"/>
        <v>1.2228472105135427E-2</v>
      </c>
      <c r="AI727" s="4">
        <f t="shared" si="350"/>
        <v>1.0236796937409368E-2</v>
      </c>
      <c r="AJ727" s="4">
        <f t="shared" si="350"/>
        <v>7.8728027256795684E-3</v>
      </c>
      <c r="AK727" s="4">
        <f t="shared" si="350"/>
        <v>5.1149636003440177E-3</v>
      </c>
      <c r="AL727" s="4">
        <f t="shared" si="350"/>
        <v>1.9303093235935847E-3</v>
      </c>
      <c r="AM727" s="4">
        <f t="shared" ref="AM727:CJ727" si="351">(AM700-AM713)/AM$711</f>
        <v>-2.8273279029058195E-4</v>
      </c>
      <c r="AN727" s="4">
        <f t="shared" si="351"/>
        <v>-1.6316821529566759E-3</v>
      </c>
      <c r="AO727" s="4">
        <f t="shared" si="351"/>
        <v>-2.2908538661840943E-3</v>
      </c>
      <c r="AP727" s="4">
        <f t="shared" si="351"/>
        <v>-2.4194004562361651E-3</v>
      </c>
      <c r="AQ727" s="4">
        <f t="shared" si="351"/>
        <v>-2.1482313253258132E-3</v>
      </c>
      <c r="AR727" s="4">
        <f t="shared" si="351"/>
        <v>-1.5787577702481121E-3</v>
      </c>
      <c r="AS727" s="4">
        <f t="shared" si="351"/>
        <v>-7.9023759988599564E-4</v>
      </c>
      <c r="AT727" s="4">
        <f t="shared" si="351"/>
        <v>1.5921941598044911E-4</v>
      </c>
      <c r="AU727" s="4">
        <f t="shared" si="351"/>
        <v>1.2270024712146563E-3</v>
      </c>
      <c r="AV727" s="4">
        <f t="shared" si="351"/>
        <v>2.3819047493367287E-3</v>
      </c>
      <c r="AW727" s="4">
        <f t="shared" si="351"/>
        <v>3.6014667307158704E-3</v>
      </c>
      <c r="AX727" s="4">
        <f t="shared" si="351"/>
        <v>4.8670247501814484E-3</v>
      </c>
      <c r="AY727" s="4">
        <f t="shared" si="351"/>
        <v>6.1650281251716616E-3</v>
      </c>
      <c r="AZ727" s="4">
        <f t="shared" si="351"/>
        <v>7.4849202601025185E-3</v>
      </c>
      <c r="BA727" s="4">
        <f t="shared" si="351"/>
        <v>8.8184074610812846E-3</v>
      </c>
      <c r="BB727" s="4">
        <f t="shared" si="351"/>
        <v>1.0175012637252472E-2</v>
      </c>
      <c r="BC727" s="4">
        <f t="shared" si="351"/>
        <v>1.1541260097188581E-2</v>
      </c>
      <c r="BD727" s="4">
        <f t="shared" si="351"/>
        <v>1.2903531020953811E-2</v>
      </c>
      <c r="BE727" s="4">
        <f t="shared" si="351"/>
        <v>1.4257680513071401E-2</v>
      </c>
      <c r="BF727" s="4">
        <f t="shared" si="351"/>
        <v>1.5602176193362051E-2</v>
      </c>
      <c r="BG727" s="4">
        <f t="shared" si="351"/>
        <v>1.6936308384749396E-2</v>
      </c>
      <c r="BH727" s="4">
        <f t="shared" si="351"/>
        <v>1.8256508333522693E-2</v>
      </c>
      <c r="BI727" s="4">
        <f t="shared" si="351"/>
        <v>1.9560689146774692E-2</v>
      </c>
      <c r="BJ727" s="4">
        <f t="shared" si="351"/>
        <v>2.0847240214452004E-2</v>
      </c>
      <c r="BK727" s="4">
        <f t="shared" si="351"/>
        <v>2.2115021405342022E-2</v>
      </c>
      <c r="BL727" s="4">
        <f t="shared" si="351"/>
        <v>2.336327695513905E-2</v>
      </c>
      <c r="BM727" s="4">
        <f t="shared" si="351"/>
        <v>2.4591727424925595E-2</v>
      </c>
      <c r="BN727" s="4">
        <f t="shared" si="351"/>
        <v>2.5800361123737764E-2</v>
      </c>
      <c r="BO727" s="4">
        <f t="shared" si="351"/>
        <v>2.6989409124068442E-2</v>
      </c>
      <c r="BP727" s="4">
        <f t="shared" si="351"/>
        <v>2.8159301878329514E-2</v>
      </c>
      <c r="BQ727" s="4">
        <f t="shared" si="351"/>
        <v>2.931075169725815E-2</v>
      </c>
      <c r="BR727" s="4">
        <f t="shared" si="351"/>
        <v>3.0442738289306367E-2</v>
      </c>
      <c r="BS727" s="4">
        <f t="shared" si="351"/>
        <v>3.1555324819176174E-2</v>
      </c>
      <c r="BT727" s="4">
        <f t="shared" si="351"/>
        <v>3.2648727198562905E-2</v>
      </c>
      <c r="BU727" s="4">
        <f t="shared" si="351"/>
        <v>3.3723328331129482E-2</v>
      </c>
      <c r="BV727" s="4">
        <f t="shared" si="351"/>
        <v>3.4779766334895885E-2</v>
      </c>
      <c r="BW727" s="4">
        <f t="shared" si="351"/>
        <v>3.581868490708931E-2</v>
      </c>
      <c r="BX727" s="4">
        <f t="shared" si="351"/>
        <v>3.6840901190354894E-2</v>
      </c>
      <c r="BY727" s="4">
        <f t="shared" si="351"/>
        <v>3.7847312606112612E-2</v>
      </c>
      <c r="BZ727" s="4">
        <f t="shared" si="351"/>
        <v>3.8838854898389695E-2</v>
      </c>
      <c r="CA727" s="4">
        <f t="shared" si="351"/>
        <v>3.9816348244585423E-2</v>
      </c>
      <c r="CB727" s="4">
        <f t="shared" si="351"/>
        <v>4.0779509898726696E-2</v>
      </c>
      <c r="CC727" s="4">
        <f t="shared" si="351"/>
        <v>4.1728704479252587E-2</v>
      </c>
      <c r="CD727" s="4">
        <f t="shared" si="351"/>
        <v>4.2664340843457937E-2</v>
      </c>
      <c r="CE727" s="4">
        <f t="shared" si="351"/>
        <v>4.3586922885000198E-2</v>
      </c>
      <c r="CF727" s="4">
        <f t="shared" si="351"/>
        <v>4.4497298491914271E-2</v>
      </c>
      <c r="CG727" s="4">
        <f t="shared" si="351"/>
        <v>4.5396052524336372E-2</v>
      </c>
      <c r="CH727" s="4">
        <f t="shared" si="351"/>
        <v>4.3387796260986114E-2</v>
      </c>
      <c r="CI727" s="4">
        <f t="shared" si="351"/>
        <v>4.3556539479014479E-2</v>
      </c>
      <c r="CJ727" s="4">
        <f t="shared" si="351"/>
        <v>4.4937865890330116E-2</v>
      </c>
    </row>
    <row r="728" spans="1:88" x14ac:dyDescent="0.3">
      <c r="B728" t="s">
        <v>81</v>
      </c>
      <c r="C728" s="4">
        <f>(C704-C717)/C$711</f>
        <v>0</v>
      </c>
      <c r="D728" s="4">
        <f t="shared" ref="D728:AL728" si="352">(D704-D717)/D$711</f>
        <v>0</v>
      </c>
      <c r="E728" s="4">
        <f t="shared" si="352"/>
        <v>0</v>
      </c>
      <c r="F728" s="4">
        <f t="shared" si="352"/>
        <v>0</v>
      </c>
      <c r="G728" s="4">
        <f t="shared" si="352"/>
        <v>0</v>
      </c>
      <c r="H728" s="4">
        <f t="shared" si="352"/>
        <v>0</v>
      </c>
      <c r="I728" s="4">
        <f t="shared" si="352"/>
        <v>0</v>
      </c>
      <c r="J728" s="4">
        <f t="shared" si="352"/>
        <v>1.8358169643564084E-3</v>
      </c>
      <c r="K728" s="4">
        <f t="shared" si="352"/>
        <v>3.6300604788806396E-3</v>
      </c>
      <c r="L728" s="4">
        <f t="shared" si="352"/>
        <v>4.727620997276933E-3</v>
      </c>
      <c r="M728" s="4">
        <f t="shared" si="352"/>
        <v>5.4769050810840238E-3</v>
      </c>
      <c r="N728" s="4">
        <f t="shared" si="352"/>
        <v>5.4531230431240285E-3</v>
      </c>
      <c r="O728" s="4">
        <f t="shared" si="352"/>
        <v>4.9602790075948047E-3</v>
      </c>
      <c r="P728" s="4">
        <f t="shared" si="352"/>
        <v>4.1480924897107745E-3</v>
      </c>
      <c r="Q728" s="4">
        <f t="shared" si="352"/>
        <v>3.0804163833520509E-3</v>
      </c>
      <c r="R728" s="4">
        <f t="shared" si="352"/>
        <v>1.8132652882159295E-3</v>
      </c>
      <c r="S728" s="4">
        <f t="shared" si="352"/>
        <v>1.1042248528886369E-3</v>
      </c>
      <c r="T728" s="4">
        <f t="shared" si="352"/>
        <v>9.1834352402572143E-4</v>
      </c>
      <c r="U728" s="4">
        <f t="shared" si="352"/>
        <v>1.1226184553987733E-3</v>
      </c>
      <c r="V728" s="4">
        <f t="shared" si="352"/>
        <v>1.5640240468365904E-3</v>
      </c>
      <c r="W728" s="4">
        <f t="shared" si="352"/>
        <v>2.1222630150913293E-3</v>
      </c>
      <c r="X728" s="4">
        <f t="shared" si="352"/>
        <v>2.6950898666452043E-3</v>
      </c>
      <c r="Y728" s="4">
        <f t="shared" si="352"/>
        <v>3.215953998683943E-3</v>
      </c>
      <c r="Z728" s="4">
        <f t="shared" si="352"/>
        <v>3.6565310874526968E-3</v>
      </c>
      <c r="AA728" s="4">
        <f t="shared" si="352"/>
        <v>3.9865572649777151E-3</v>
      </c>
      <c r="AB728" s="4">
        <f t="shared" si="352"/>
        <v>4.1777093886562087E-3</v>
      </c>
      <c r="AC728" s="4">
        <f t="shared" si="352"/>
        <v>4.1871753160599486E-3</v>
      </c>
      <c r="AD728" s="4">
        <f t="shared" si="352"/>
        <v>3.9801242630962876E-3</v>
      </c>
      <c r="AE728" s="4">
        <f t="shared" si="352"/>
        <v>3.5436440209016969E-3</v>
      </c>
      <c r="AF728" s="4">
        <f t="shared" si="352"/>
        <v>2.8688279852113895E-3</v>
      </c>
      <c r="AG728" s="4">
        <f t="shared" si="352"/>
        <v>1.9455617905265064E-3</v>
      </c>
      <c r="AH728" s="4">
        <f t="shared" si="352"/>
        <v>7.5127005321816746E-4</v>
      </c>
      <c r="AI728" s="4">
        <f t="shared" si="352"/>
        <v>-7.3284062964844613E-4</v>
      </c>
      <c r="AJ728" s="4">
        <f t="shared" si="352"/>
        <v>-2.5171735718033873E-3</v>
      </c>
      <c r="AK728" s="4">
        <f t="shared" si="352"/>
        <v>-4.6039359471883451E-3</v>
      </c>
      <c r="AL728" s="4">
        <f t="shared" si="352"/>
        <v>-6.9703615388744568E-3</v>
      </c>
      <c r="AM728" s="4">
        <f t="shared" ref="AM728:CJ728" si="353">(AM704-AM717)/AM$711</f>
        <v>-8.5411442413226932E-3</v>
      </c>
      <c r="AN728" s="4">
        <f t="shared" si="353"/>
        <v>-9.5762005182908113E-3</v>
      </c>
      <c r="AO728" s="4">
        <f t="shared" si="353"/>
        <v>-1.021090293821233E-2</v>
      </c>
      <c r="AP728" s="4">
        <f t="shared" si="353"/>
        <v>-1.0520608767883964E-2</v>
      </c>
      <c r="AQ728" s="4">
        <f t="shared" si="353"/>
        <v>-1.0553706124146772E-2</v>
      </c>
      <c r="AR728" s="4">
        <f t="shared" si="353"/>
        <v>-1.0346641137246921E-2</v>
      </c>
      <c r="AS728" s="4">
        <f t="shared" si="353"/>
        <v>-9.925621705417784E-3</v>
      </c>
      <c r="AT728" s="4">
        <f t="shared" si="353"/>
        <v>-9.3210861884639121E-3</v>
      </c>
      <c r="AU728" s="4">
        <f t="shared" si="353"/>
        <v>-8.5626435679500654E-3</v>
      </c>
      <c r="AV728" s="4">
        <f t="shared" si="353"/>
        <v>-7.6769108818515903E-3</v>
      </c>
      <c r="AW728" s="4">
        <f t="shared" si="353"/>
        <v>-6.6934233786163089E-3</v>
      </c>
      <c r="AX728" s="4">
        <f t="shared" si="353"/>
        <v>-5.6275587093534687E-3</v>
      </c>
      <c r="AY728" s="4">
        <f t="shared" si="353"/>
        <v>-4.4948183524880884E-3</v>
      </c>
      <c r="AZ728" s="4">
        <f t="shared" si="353"/>
        <v>-3.3083830407825902E-3</v>
      </c>
      <c r="BA728" s="4">
        <f t="shared" si="353"/>
        <v>-2.0790468310338366E-3</v>
      </c>
      <c r="BB728" s="4">
        <f t="shared" si="353"/>
        <v>-7.8319656041505735E-4</v>
      </c>
      <c r="BC728" s="4">
        <f t="shared" si="353"/>
        <v>5.4391430913402464E-4</v>
      </c>
      <c r="BD728" s="4">
        <f t="shared" si="353"/>
        <v>1.8867484764184292E-3</v>
      </c>
      <c r="BE728" s="4">
        <f t="shared" si="353"/>
        <v>3.2404859054923252E-3</v>
      </c>
      <c r="BF728" s="4">
        <f t="shared" si="353"/>
        <v>4.6033625758229082E-3</v>
      </c>
      <c r="BG728" s="4">
        <f t="shared" si="353"/>
        <v>5.9668007373285502E-3</v>
      </c>
      <c r="BH728" s="4">
        <f t="shared" si="353"/>
        <v>7.3330097656385228E-3</v>
      </c>
      <c r="BI728" s="4">
        <f t="shared" si="353"/>
        <v>8.700702939802199E-3</v>
      </c>
      <c r="BJ728" s="4">
        <f t="shared" si="353"/>
        <v>1.0068375720116969E-2</v>
      </c>
      <c r="BK728" s="4">
        <f t="shared" si="353"/>
        <v>1.1434837052240823E-2</v>
      </c>
      <c r="BL728" s="4">
        <f t="shared" si="353"/>
        <v>1.2799154697541063E-2</v>
      </c>
      <c r="BM728" s="4">
        <f t="shared" si="353"/>
        <v>1.4160743607727747E-2</v>
      </c>
      <c r="BN728" s="4">
        <f t="shared" si="353"/>
        <v>1.5519186417923578E-2</v>
      </c>
      <c r="BO728" s="4">
        <f t="shared" si="353"/>
        <v>1.6874203664786716E-2</v>
      </c>
      <c r="BP728" s="4">
        <f t="shared" si="353"/>
        <v>1.8225633322869066E-2</v>
      </c>
      <c r="BQ728" s="4">
        <f t="shared" si="353"/>
        <v>1.9566772433583669E-2</v>
      </c>
      <c r="BR728" s="4">
        <f t="shared" si="353"/>
        <v>2.0901405773060499E-2</v>
      </c>
      <c r="BS728" s="4">
        <f t="shared" si="353"/>
        <v>2.2229805049550945E-2</v>
      </c>
      <c r="BT728" s="4">
        <f t="shared" si="353"/>
        <v>2.3551813825431922E-2</v>
      </c>
      <c r="BU728" s="4">
        <f t="shared" si="353"/>
        <v>2.4867347806082876E-2</v>
      </c>
      <c r="BV728" s="4">
        <f t="shared" si="353"/>
        <v>2.6176503144119172E-2</v>
      </c>
      <c r="BW728" s="4">
        <f t="shared" si="353"/>
        <v>2.7479328578710261E-2</v>
      </c>
      <c r="BX728" s="4">
        <f t="shared" si="353"/>
        <v>2.8775962629057145E-2</v>
      </c>
      <c r="BY728" s="4">
        <f t="shared" si="353"/>
        <v>3.0066596722559867E-2</v>
      </c>
      <c r="BZ728" s="4">
        <f t="shared" si="353"/>
        <v>3.1351453336415189E-2</v>
      </c>
      <c r="CA728" s="4">
        <f t="shared" si="353"/>
        <v>3.2626135566383697E-2</v>
      </c>
      <c r="CB728" s="4">
        <f t="shared" si="353"/>
        <v>3.3893476396856269E-2</v>
      </c>
      <c r="CC728" s="4">
        <f t="shared" si="353"/>
        <v>3.5153758919103273E-2</v>
      </c>
      <c r="CD728" s="4">
        <f t="shared" si="353"/>
        <v>3.6406940551647053E-2</v>
      </c>
      <c r="CE728" s="4">
        <f t="shared" si="353"/>
        <v>3.7653044838653567E-2</v>
      </c>
      <c r="CF728" s="4">
        <f t="shared" si="353"/>
        <v>3.889240390788986E-2</v>
      </c>
      <c r="CG728" s="4">
        <f t="shared" si="353"/>
        <v>4.0125173217473935E-2</v>
      </c>
      <c r="CH728" s="4">
        <f t="shared" si="353"/>
        <v>4.1083573902770086E-2</v>
      </c>
      <c r="CI728" s="4">
        <f t="shared" si="353"/>
        <v>4.2733336726281317E-2</v>
      </c>
      <c r="CJ728" s="4">
        <f t="shared" si="353"/>
        <v>4.4130792581365763E-2</v>
      </c>
    </row>
    <row r="729" spans="1:88" x14ac:dyDescent="0.3">
      <c r="B729" t="s">
        <v>11</v>
      </c>
      <c r="C729" s="4">
        <f>(C705-C718)/C$711</f>
        <v>0</v>
      </c>
      <c r="D729" s="4">
        <f t="shared" ref="D729:AL729" si="354">(D705-D718)/D$711</f>
        <v>0</v>
      </c>
      <c r="E729" s="4">
        <f t="shared" si="354"/>
        <v>0</v>
      </c>
      <c r="F729" s="4">
        <f t="shared" si="354"/>
        <v>0</v>
      </c>
      <c r="G729" s="4">
        <f t="shared" si="354"/>
        <v>0</v>
      </c>
      <c r="H729" s="4">
        <f t="shared" si="354"/>
        <v>0</v>
      </c>
      <c r="I729" s="4">
        <f t="shared" si="354"/>
        <v>0</v>
      </c>
      <c r="J729" s="4">
        <f t="shared" si="354"/>
        <v>-9.7676749195752715E-4</v>
      </c>
      <c r="K729" s="4">
        <f t="shared" si="354"/>
        <v>-1.4730815044152509E-3</v>
      </c>
      <c r="L729" s="4">
        <f t="shared" si="354"/>
        <v>-2.1602165833502257E-3</v>
      </c>
      <c r="M729" s="4">
        <f t="shared" si="354"/>
        <v>-2.6241605223046136E-3</v>
      </c>
      <c r="N729" s="4">
        <f t="shared" si="354"/>
        <v>-2.314304269867304E-3</v>
      </c>
      <c r="O729" s="4">
        <f t="shared" si="354"/>
        <v>-1.681799216845016E-3</v>
      </c>
      <c r="P729" s="4">
        <f t="shared" si="354"/>
        <v>-9.8196780223931712E-4</v>
      </c>
      <c r="Q729" s="4">
        <f t="shared" si="354"/>
        <v>-3.422422485738498E-4</v>
      </c>
      <c r="R729" s="4">
        <f t="shared" si="354"/>
        <v>2.3295326380591501E-4</v>
      </c>
      <c r="S729" s="4">
        <f t="shared" si="354"/>
        <v>3.939955412733334E-4</v>
      </c>
      <c r="T729" s="4">
        <f t="shared" si="354"/>
        <v>5.0897255907662701E-4</v>
      </c>
      <c r="U729" s="4">
        <f t="shared" si="354"/>
        <v>7.4115374024717555E-4</v>
      </c>
      <c r="V729" s="4">
        <f t="shared" si="354"/>
        <v>1.1365860327000729E-3</v>
      </c>
      <c r="W729" s="4">
        <f t="shared" si="354"/>
        <v>1.680763506922259E-3</v>
      </c>
      <c r="X729" s="4">
        <f t="shared" si="354"/>
        <v>2.335418434192194E-3</v>
      </c>
      <c r="Y729" s="4">
        <f t="shared" si="354"/>
        <v>3.0665427379181816E-3</v>
      </c>
      <c r="Z729" s="4">
        <f t="shared" si="354"/>
        <v>3.8550842896995516E-3</v>
      </c>
      <c r="AA729" s="4">
        <f t="shared" si="354"/>
        <v>4.6924521492119975E-3</v>
      </c>
      <c r="AB729" s="4">
        <f t="shared" si="354"/>
        <v>5.5744232362636781E-3</v>
      </c>
      <c r="AC729" s="4">
        <f t="shared" si="354"/>
        <v>6.4750460196791029E-3</v>
      </c>
      <c r="AD729" s="4">
        <f t="shared" si="354"/>
        <v>7.3706071852825718E-3</v>
      </c>
      <c r="AE729" s="4">
        <f t="shared" si="354"/>
        <v>8.2716242617300578E-3</v>
      </c>
      <c r="AF729" s="4">
        <f t="shared" si="354"/>
        <v>9.1940418839989019E-3</v>
      </c>
      <c r="AG729" s="4">
        <f t="shared" si="354"/>
        <v>1.0149364807876529E-2</v>
      </c>
      <c r="AH729" s="4">
        <f t="shared" si="354"/>
        <v>1.1132641424881294E-2</v>
      </c>
      <c r="AI729" s="4">
        <f t="shared" si="354"/>
        <v>1.2137710421454864E-2</v>
      </c>
      <c r="AJ729" s="4">
        <f t="shared" si="354"/>
        <v>1.3171172398212647E-2</v>
      </c>
      <c r="AK729" s="4">
        <f t="shared" si="354"/>
        <v>1.4243297039831867E-2</v>
      </c>
      <c r="AL729" s="4">
        <f t="shared" si="354"/>
        <v>1.5361099563943189E-2</v>
      </c>
      <c r="AM729" s="4">
        <f t="shared" ref="AM729:CJ729" si="355">(AM705-AM718)/AM$711</f>
        <v>1.6090679314175998E-2</v>
      </c>
      <c r="AN729" s="4">
        <f t="shared" si="355"/>
        <v>1.6745926873990642E-2</v>
      </c>
      <c r="AO729" s="4">
        <f t="shared" si="355"/>
        <v>1.7429246480366513E-2</v>
      </c>
      <c r="AP729" s="4">
        <f t="shared" si="355"/>
        <v>1.8177285479236117E-2</v>
      </c>
      <c r="AQ729" s="4">
        <f t="shared" si="355"/>
        <v>1.9001806430261583E-2</v>
      </c>
      <c r="AR729" s="4">
        <f t="shared" si="355"/>
        <v>1.9902829208769273E-2</v>
      </c>
      <c r="AS729" s="4">
        <f t="shared" si="355"/>
        <v>2.0883184436321145E-2</v>
      </c>
      <c r="AT729" s="4">
        <f t="shared" si="355"/>
        <v>2.1944216209944863E-2</v>
      </c>
      <c r="AU729" s="4">
        <f t="shared" si="355"/>
        <v>2.3087680146518966E-2</v>
      </c>
      <c r="AV729" s="4">
        <f t="shared" si="355"/>
        <v>2.431357892102657E-2</v>
      </c>
      <c r="AW729" s="4">
        <f t="shared" si="355"/>
        <v>2.5614917988280833E-2</v>
      </c>
      <c r="AX729" s="4">
        <f t="shared" si="355"/>
        <v>2.6994907476230096E-2</v>
      </c>
      <c r="AY729" s="4">
        <f t="shared" si="355"/>
        <v>2.8452194336510365E-2</v>
      </c>
      <c r="AZ729" s="4">
        <f t="shared" si="355"/>
        <v>2.9983817293363905E-2</v>
      </c>
      <c r="BA729" s="4">
        <f t="shared" si="355"/>
        <v>3.1586034861201734E-2</v>
      </c>
      <c r="BB729" s="4">
        <f t="shared" si="355"/>
        <v>3.3327449922426283E-2</v>
      </c>
      <c r="BC729" s="4">
        <f t="shared" si="355"/>
        <v>3.5120549452052084E-2</v>
      </c>
      <c r="BD729" s="4">
        <f t="shared" si="355"/>
        <v>3.6948125960987746E-2</v>
      </c>
      <c r="BE729" s="4">
        <f t="shared" si="355"/>
        <v>3.8813003020757283E-2</v>
      </c>
      <c r="BF729" s="4">
        <f t="shared" si="355"/>
        <v>4.0717998066276809E-2</v>
      </c>
      <c r="BG729" s="4">
        <f t="shared" si="355"/>
        <v>4.2657271052839806E-2</v>
      </c>
      <c r="BH729" s="4">
        <f t="shared" si="355"/>
        <v>4.4629495846027531E-2</v>
      </c>
      <c r="BI729" s="4">
        <f t="shared" si="355"/>
        <v>4.6630219511095077E-2</v>
      </c>
      <c r="BJ729" s="4">
        <f t="shared" si="355"/>
        <v>4.8654094102373348E-2</v>
      </c>
      <c r="BK729" s="4">
        <f t="shared" si="355"/>
        <v>5.0695680983515082E-2</v>
      </c>
      <c r="BL729" s="4">
        <f t="shared" si="355"/>
        <v>5.2749755179758329E-2</v>
      </c>
      <c r="BM729" s="4">
        <f t="shared" si="355"/>
        <v>5.4811523978452167E-2</v>
      </c>
      <c r="BN729" s="4">
        <f t="shared" si="355"/>
        <v>5.6876398251048906E-2</v>
      </c>
      <c r="BO729" s="4">
        <f t="shared" si="355"/>
        <v>5.8940101987934986E-2</v>
      </c>
      <c r="BP729" s="4">
        <f t="shared" si="355"/>
        <v>6.0998710355780646E-2</v>
      </c>
      <c r="BQ729" s="4">
        <f t="shared" si="355"/>
        <v>6.3044419854761141E-2</v>
      </c>
      <c r="BR729" s="4">
        <f t="shared" si="355"/>
        <v>6.5076667981536496E-2</v>
      </c>
      <c r="BS729" s="4">
        <f t="shared" si="355"/>
        <v>6.7093588481849487E-2</v>
      </c>
      <c r="BT729" s="4">
        <f t="shared" si="355"/>
        <v>6.9093007684214863E-2</v>
      </c>
      <c r="BU729" s="4">
        <f t="shared" si="355"/>
        <v>7.1072771764550971E-2</v>
      </c>
      <c r="BV729" s="4">
        <f t="shared" si="355"/>
        <v>7.3030882412309026E-2</v>
      </c>
      <c r="BW729" s="4">
        <f t="shared" si="355"/>
        <v>7.4965467695063542E-2</v>
      </c>
      <c r="BX729" s="4">
        <f t="shared" si="355"/>
        <v>7.6875115406361341E-2</v>
      </c>
      <c r="BY729" s="4">
        <f t="shared" si="355"/>
        <v>7.8758691123862912E-2</v>
      </c>
      <c r="BZ729" s="4">
        <f t="shared" si="355"/>
        <v>8.0615445297924332E-2</v>
      </c>
      <c r="CA729" s="4">
        <f t="shared" si="355"/>
        <v>8.2442235208303016E-2</v>
      </c>
      <c r="CB729" s="4">
        <f t="shared" si="355"/>
        <v>8.4239962240045499E-2</v>
      </c>
      <c r="CC729" s="4">
        <f t="shared" si="355"/>
        <v>8.6008987953940227E-2</v>
      </c>
      <c r="CD729" s="4">
        <f t="shared" si="355"/>
        <v>8.7749252836921338E-2</v>
      </c>
      <c r="CE729" s="4">
        <f t="shared" si="355"/>
        <v>8.9460345719013346E-2</v>
      </c>
      <c r="CF729" s="4">
        <f t="shared" si="355"/>
        <v>9.1141278054316446E-2</v>
      </c>
      <c r="CG729" s="4">
        <f t="shared" si="355"/>
        <v>9.2790207417915715E-2</v>
      </c>
      <c r="CH729" s="4">
        <f t="shared" si="355"/>
        <v>9.5004629611340027E-2</v>
      </c>
      <c r="CI729" s="4">
        <f t="shared" si="355"/>
        <v>9.771437436618309E-2</v>
      </c>
      <c r="CJ729" s="4">
        <f t="shared" si="355"/>
        <v>0.10141085137887862</v>
      </c>
    </row>
    <row r="730" spans="1:88" x14ac:dyDescent="0.3">
      <c r="B730" t="s">
        <v>49</v>
      </c>
      <c r="C730" s="4">
        <f>(C706-C719)/C$711</f>
        <v>0</v>
      </c>
      <c r="D730" s="4">
        <f t="shared" ref="D730:AL730" si="356">(D706-D719)/D$711</f>
        <v>0</v>
      </c>
      <c r="E730" s="4">
        <f t="shared" si="356"/>
        <v>0</v>
      </c>
      <c r="F730" s="4">
        <f t="shared" si="356"/>
        <v>0</v>
      </c>
      <c r="G730" s="4">
        <f t="shared" si="356"/>
        <v>0</v>
      </c>
      <c r="H730" s="4">
        <f t="shared" si="356"/>
        <v>0</v>
      </c>
      <c r="I730" s="4">
        <f t="shared" si="356"/>
        <v>0</v>
      </c>
      <c r="J730" s="4">
        <f t="shared" si="356"/>
        <v>1.8922445265408597E-3</v>
      </c>
      <c r="K730" s="4">
        <f t="shared" si="356"/>
        <v>4.1740787490888677E-3</v>
      </c>
      <c r="L730" s="4">
        <f t="shared" si="356"/>
        <v>6.3591746696222149E-3</v>
      </c>
      <c r="M730" s="4">
        <f t="shared" si="356"/>
        <v>8.5826727511275989E-3</v>
      </c>
      <c r="N730" s="4">
        <f t="shared" si="356"/>
        <v>1.0426930233182191E-2</v>
      </c>
      <c r="O730" s="4">
        <f t="shared" si="356"/>
        <v>1.2005026268579288E-2</v>
      </c>
      <c r="P730" s="4">
        <f t="shared" si="356"/>
        <v>1.3348478724325529E-2</v>
      </c>
      <c r="Q730" s="4">
        <f t="shared" si="356"/>
        <v>1.4466869685514298E-2</v>
      </c>
      <c r="R730" s="4">
        <f t="shared" si="356"/>
        <v>1.5386444547172072E-2</v>
      </c>
      <c r="S730" s="4">
        <f t="shared" si="356"/>
        <v>1.64032329633409E-2</v>
      </c>
      <c r="T730" s="4">
        <f t="shared" si="356"/>
        <v>1.7541049923208023E-2</v>
      </c>
      <c r="U730" s="4">
        <f t="shared" si="356"/>
        <v>1.8797312841902433E-2</v>
      </c>
      <c r="V730" s="4">
        <f t="shared" si="356"/>
        <v>2.0147824305549851E-2</v>
      </c>
      <c r="W730" s="4">
        <f t="shared" si="356"/>
        <v>2.1556135831011833E-2</v>
      </c>
      <c r="X730" s="4">
        <f t="shared" si="356"/>
        <v>2.2982793725118186E-2</v>
      </c>
      <c r="Y730" s="4">
        <f t="shared" si="356"/>
        <v>2.4392966042960131E-2</v>
      </c>
      <c r="Z730" s="4">
        <f t="shared" si="356"/>
        <v>2.576209057813773E-2</v>
      </c>
      <c r="AA730" s="4">
        <f t="shared" si="356"/>
        <v>2.7071527546482163E-2</v>
      </c>
      <c r="AB730" s="4">
        <f t="shared" si="356"/>
        <v>2.8306932207916417E-2</v>
      </c>
      <c r="AC730" s="4">
        <f t="shared" si="356"/>
        <v>2.9447605350841836E-2</v>
      </c>
      <c r="AD730" s="4">
        <f t="shared" si="356"/>
        <v>3.0474632367079823E-2</v>
      </c>
      <c r="AE730" s="4">
        <f t="shared" si="356"/>
        <v>3.1387272212625737E-2</v>
      </c>
      <c r="AF730" s="4">
        <f t="shared" si="356"/>
        <v>3.2188467773970553E-2</v>
      </c>
      <c r="AG730" s="4">
        <f t="shared" si="356"/>
        <v>3.288030224306103E-2</v>
      </c>
      <c r="AH730" s="4">
        <f t="shared" si="356"/>
        <v>3.3459810498706291E-2</v>
      </c>
      <c r="AI730" s="4">
        <f t="shared" si="356"/>
        <v>3.3921228176468747E-2</v>
      </c>
      <c r="AJ730" s="4">
        <f t="shared" si="356"/>
        <v>3.4265916032509502E-2</v>
      </c>
      <c r="AK730" s="4">
        <f t="shared" si="356"/>
        <v>3.4497571223371451E-2</v>
      </c>
      <c r="AL730" s="4">
        <f t="shared" si="356"/>
        <v>3.4621746516925109E-2</v>
      </c>
      <c r="AM730" s="4">
        <f t="shared" ref="AM730:CJ730" si="357">(AM706-AM719)/AM$711</f>
        <v>3.4933434531752114E-2</v>
      </c>
      <c r="AN730" s="4">
        <f t="shared" si="357"/>
        <v>3.5437166166365983E-2</v>
      </c>
      <c r="AO730" s="4">
        <f t="shared" si="357"/>
        <v>3.6108651001028357E-2</v>
      </c>
      <c r="AP730" s="4">
        <f t="shared" si="357"/>
        <v>3.6923816263647491E-2</v>
      </c>
      <c r="AQ730" s="4">
        <f t="shared" si="357"/>
        <v>3.7859391391414601E-2</v>
      </c>
      <c r="AR730" s="4">
        <f t="shared" si="357"/>
        <v>3.8894011954648297E-2</v>
      </c>
      <c r="AS730" s="4">
        <f t="shared" si="357"/>
        <v>4.0007604845322661E-2</v>
      </c>
      <c r="AT730" s="4">
        <f t="shared" si="357"/>
        <v>4.1183093558595209E-2</v>
      </c>
      <c r="AU730" s="4">
        <f t="shared" si="357"/>
        <v>4.240616863486673E-2</v>
      </c>
      <c r="AV730" s="4">
        <f t="shared" si="357"/>
        <v>4.3664911667936748E-2</v>
      </c>
      <c r="AW730" s="4">
        <f t="shared" si="357"/>
        <v>4.4949046224257327E-2</v>
      </c>
      <c r="AX730" s="4">
        <f t="shared" si="357"/>
        <v>4.6250345855222773E-2</v>
      </c>
      <c r="AY730" s="4">
        <f t="shared" si="357"/>
        <v>4.7561640893510705E-2</v>
      </c>
      <c r="AZ730" s="4">
        <f t="shared" si="357"/>
        <v>4.8876864673132549E-2</v>
      </c>
      <c r="BA730" s="4">
        <f t="shared" si="357"/>
        <v>5.0190997094604624E-2</v>
      </c>
      <c r="BB730" s="4">
        <f t="shared" si="357"/>
        <v>5.1533148889244394E-2</v>
      </c>
      <c r="BC730" s="4">
        <f t="shared" si="357"/>
        <v>5.2862447838770699E-2</v>
      </c>
      <c r="BD730" s="4">
        <f t="shared" si="357"/>
        <v>5.4171671232115408E-2</v>
      </c>
      <c r="BE730" s="4">
        <f t="shared" si="357"/>
        <v>5.5461238689037219E-2</v>
      </c>
      <c r="BF730" s="4">
        <f t="shared" si="357"/>
        <v>5.6732062522625235E-2</v>
      </c>
      <c r="BG730" s="4">
        <f t="shared" si="357"/>
        <v>5.7985134063568568E-2</v>
      </c>
      <c r="BH730" s="4">
        <f t="shared" si="357"/>
        <v>5.9218040251847084E-2</v>
      </c>
      <c r="BI730" s="4">
        <f t="shared" si="357"/>
        <v>6.0429684048520102E-2</v>
      </c>
      <c r="BJ730" s="4">
        <f t="shared" si="357"/>
        <v>6.161926600820191E-2</v>
      </c>
      <c r="BK730" s="4">
        <f t="shared" si="357"/>
        <v>6.278626791933932E-2</v>
      </c>
      <c r="BL730" s="4">
        <f t="shared" si="357"/>
        <v>6.3930413335426456E-2</v>
      </c>
      <c r="BM730" s="4">
        <f t="shared" si="357"/>
        <v>6.5051758283832917E-2</v>
      </c>
      <c r="BN730" s="4">
        <f t="shared" si="357"/>
        <v>6.6150483189052381E-2</v>
      </c>
      <c r="BO730" s="4">
        <f t="shared" si="357"/>
        <v>6.7226915022166794E-2</v>
      </c>
      <c r="BP730" s="4">
        <f t="shared" si="357"/>
        <v>6.8281503671468985E-2</v>
      </c>
      <c r="BQ730" s="4">
        <f t="shared" si="357"/>
        <v>6.9315392963225461E-2</v>
      </c>
      <c r="BR730" s="4">
        <f t="shared" si="357"/>
        <v>7.0327387888287365E-2</v>
      </c>
      <c r="BS730" s="4">
        <f t="shared" si="357"/>
        <v>7.1317693291521239E-2</v>
      </c>
      <c r="BT730" s="4">
        <f t="shared" si="357"/>
        <v>7.2286723702336519E-2</v>
      </c>
      <c r="BU730" s="4">
        <f t="shared" si="357"/>
        <v>7.3235015640615103E-2</v>
      </c>
      <c r="BV730" s="4">
        <f t="shared" si="357"/>
        <v>7.4163249530011841E-2</v>
      </c>
      <c r="BW730" s="4">
        <f t="shared" si="357"/>
        <v>7.5072034677404587E-2</v>
      </c>
      <c r="BX730" s="4">
        <f t="shared" si="357"/>
        <v>7.5962129254392274E-2</v>
      </c>
      <c r="BY730" s="4">
        <f t="shared" si="357"/>
        <v>7.6834327482328893E-2</v>
      </c>
      <c r="BZ730" s="4">
        <f t="shared" si="357"/>
        <v>7.7689429966349088E-2</v>
      </c>
      <c r="CA730" s="4">
        <f t="shared" si="357"/>
        <v>7.8528615228567786E-2</v>
      </c>
      <c r="CB730" s="4">
        <f t="shared" si="357"/>
        <v>7.9351150060362627E-2</v>
      </c>
      <c r="CC730" s="4">
        <f t="shared" si="357"/>
        <v>8.0157456991121687E-2</v>
      </c>
      <c r="CD730" s="4">
        <f t="shared" si="357"/>
        <v>8.0948076294306434E-2</v>
      </c>
      <c r="CE730" s="4">
        <f t="shared" si="357"/>
        <v>8.1723588498631344E-2</v>
      </c>
      <c r="CF730" s="4">
        <f t="shared" si="357"/>
        <v>8.2484727787509149E-2</v>
      </c>
      <c r="CG730" s="4">
        <f t="shared" si="357"/>
        <v>8.3231791747710893E-2</v>
      </c>
      <c r="CH730" s="4">
        <f t="shared" si="357"/>
        <v>8.3518339875681788E-2</v>
      </c>
      <c r="CI730" s="4">
        <f t="shared" si="357"/>
        <v>8.4518684694129945E-2</v>
      </c>
      <c r="CJ730" s="4">
        <f t="shared" si="357"/>
        <v>8.5510424999664936E-2</v>
      </c>
    </row>
    <row r="732" spans="1:88" x14ac:dyDescent="0.3">
      <c r="A732" s="12" t="s">
        <v>68</v>
      </c>
      <c r="B732" s="3" t="str">
        <f>[1]Results!E205</f>
        <v>YG_toe_2</v>
      </c>
      <c r="C732" s="3">
        <f>[1]Results!F205</f>
        <v>137.8207859</v>
      </c>
      <c r="D732" s="3">
        <f>[1]Results!G205</f>
        <v>139.50432799999999</v>
      </c>
      <c r="E732" s="3">
        <f>[1]Results!H205</f>
        <v>140.8013249</v>
      </c>
      <c r="F732" s="3">
        <f>[1]Results!I205</f>
        <v>141.9955448</v>
      </c>
      <c r="G732" s="3">
        <f>[1]Results!J205</f>
        <v>143.2737162</v>
      </c>
      <c r="H732" s="3">
        <f>[1]Results!K205</f>
        <v>144.6678565</v>
      </c>
      <c r="I732" s="3">
        <f>[1]Results!L205</f>
        <v>146.0181714</v>
      </c>
      <c r="J732" s="3">
        <f>[1]Results!M205</f>
        <v>147.33962690000001</v>
      </c>
      <c r="K732" s="3">
        <f>[1]Results!N205</f>
        <v>148.59939679999999</v>
      </c>
      <c r="L732" s="3">
        <f>[1]Results!O205</f>
        <v>149.7849449</v>
      </c>
      <c r="M732" s="3">
        <f>[1]Results!P205</f>
        <v>150.89932719999999</v>
      </c>
      <c r="N732" s="3">
        <f>[1]Results!Q205</f>
        <v>151.9197226</v>
      </c>
      <c r="O732" s="3">
        <f>[1]Results!R205</f>
        <v>152.8804189</v>
      </c>
      <c r="P732" s="3">
        <f>[1]Results!S205</f>
        <v>153.79075520000001</v>
      </c>
      <c r="Q732" s="3">
        <f>[1]Results!T205</f>
        <v>154.6638902</v>
      </c>
      <c r="R732" s="3">
        <f>[1]Results!U205</f>
        <v>155.51479950000001</v>
      </c>
      <c r="S732" s="3">
        <f>[1]Results!V205</f>
        <v>155.99590649999999</v>
      </c>
      <c r="T732" s="3">
        <f>[1]Results!W205</f>
        <v>156.55201410000001</v>
      </c>
      <c r="U732" s="3">
        <f>[1]Results!X205</f>
        <v>157.20322300000001</v>
      </c>
      <c r="V732" s="3">
        <f>[1]Results!Y205</f>
        <v>157.94478430000001</v>
      </c>
      <c r="W732" s="3">
        <f>[1]Results!Z205</f>
        <v>158.76413400000001</v>
      </c>
      <c r="X732" s="3">
        <f>[1]Results!AA205</f>
        <v>159.6810643</v>
      </c>
      <c r="Y732" s="3">
        <f>[1]Results!AB205</f>
        <v>160.65461199999999</v>
      </c>
      <c r="Z732" s="3">
        <f>[1]Results!AC205</f>
        <v>161.67321219999999</v>
      </c>
      <c r="AA732" s="3">
        <f>[1]Results!AD205</f>
        <v>162.7301885</v>
      </c>
      <c r="AB732" s="3">
        <f>[1]Results!AE205</f>
        <v>163.82114039999999</v>
      </c>
      <c r="AC732" s="3">
        <f>[1]Results!AF205</f>
        <v>164.9385092</v>
      </c>
      <c r="AD732" s="3">
        <f>[1]Results!AG205</f>
        <v>166.08289009999999</v>
      </c>
      <c r="AE732" s="3">
        <f>[1]Results!AH205</f>
        <v>167.25166060000001</v>
      </c>
      <c r="AF732" s="3">
        <f>[1]Results!AI205</f>
        <v>168.43940499999999</v>
      </c>
      <c r="AG732" s="3">
        <f>[1]Results!AJ205</f>
        <v>169.64174310000001</v>
      </c>
      <c r="AH732" s="3">
        <f>[1]Results!AK205</f>
        <v>170.83910750000001</v>
      </c>
      <c r="AI732" s="3">
        <f>[1]Results!AL205</f>
        <v>172.04273660000001</v>
      </c>
      <c r="AJ732" s="3">
        <f>[1]Results!AM205</f>
        <v>173.2526364</v>
      </c>
      <c r="AK732" s="3">
        <f>[1]Results!AN205</f>
        <v>174.46827060000001</v>
      </c>
      <c r="AL732" s="3">
        <f>[1]Results!AO205</f>
        <v>175.68926759999999</v>
      </c>
      <c r="AM732" s="3">
        <f>[1]Results!AP205</f>
        <v>177.76285730000001</v>
      </c>
      <c r="AN732" s="3">
        <f>[1]Results!AQ205</f>
        <v>179.9047333</v>
      </c>
      <c r="AO732" s="3">
        <f>[1]Results!AR205</f>
        <v>182.10353240000001</v>
      </c>
      <c r="AP732" s="3">
        <f>[1]Results!AS205</f>
        <v>184.35346179999999</v>
      </c>
      <c r="AQ732" s="3">
        <f>[1]Results!AT205</f>
        <v>186.65087539999999</v>
      </c>
      <c r="AR732" s="3">
        <f>[1]Results!AU205</f>
        <v>188.9614048</v>
      </c>
      <c r="AS732" s="3">
        <f>[1]Results!AV205</f>
        <v>191.30916329999999</v>
      </c>
      <c r="AT732" s="3">
        <f>[1]Results!AW205</f>
        <v>193.6959013</v>
      </c>
      <c r="AU732" s="3">
        <f>[1]Results!AX205</f>
        <v>196.12262559999999</v>
      </c>
      <c r="AV732" s="3">
        <f>[1]Results!AY205</f>
        <v>198.59061</v>
      </c>
      <c r="AW732" s="3">
        <f>[1]Results!AZ205</f>
        <v>201.05641919999999</v>
      </c>
      <c r="AX732" s="3">
        <f>[1]Results!BA205</f>
        <v>203.55849190000001</v>
      </c>
      <c r="AY732" s="3">
        <f>[1]Results!BB205</f>
        <v>206.10188840000001</v>
      </c>
      <c r="AZ732" s="3">
        <f>[1]Results!BC205</f>
        <v>208.69008310000001</v>
      </c>
      <c r="BA732" s="3">
        <f>[1]Results!BD205</f>
        <v>211.32611410000001</v>
      </c>
      <c r="BB732" s="3">
        <f>[1]Results!BE205</f>
        <v>213.9323593</v>
      </c>
      <c r="BC732" s="3">
        <f>[1]Results!BF205</f>
        <v>216.5686584</v>
      </c>
      <c r="BD732" s="3">
        <f>[1]Results!BG205</f>
        <v>219.24141850000001</v>
      </c>
      <c r="BE732" s="3">
        <f>[1]Results!BH205</f>
        <v>221.9538373</v>
      </c>
      <c r="BF732" s="3">
        <f>[1]Results!BI205</f>
        <v>224.71075429999999</v>
      </c>
      <c r="BG732" s="3">
        <f>[1]Results!BJ205</f>
        <v>227.45443599999999</v>
      </c>
      <c r="BH732" s="3">
        <f>[1]Results!BK205</f>
        <v>230.23909879999999</v>
      </c>
      <c r="BI732" s="3">
        <f>[1]Results!BL205</f>
        <v>233.07255670000001</v>
      </c>
      <c r="BJ732" s="3">
        <f>[1]Results!BM205</f>
        <v>235.95920430000001</v>
      </c>
      <c r="BK732" s="3">
        <f>[1]Results!BN205</f>
        <v>238.90234229999999</v>
      </c>
      <c r="BL732" s="3">
        <f>[1]Results!BO205</f>
        <v>241.90595619999999</v>
      </c>
      <c r="BM732" s="3">
        <f>[1]Results!BP205</f>
        <v>244.9709287</v>
      </c>
      <c r="BN732" s="3">
        <f>[1]Results!BQ205</f>
        <v>248.09879100000001</v>
      </c>
      <c r="BO732" s="3">
        <f>[1]Results!BR205</f>
        <v>251.29077129999999</v>
      </c>
      <c r="BP732" s="3">
        <f>[1]Results!BS205</f>
        <v>254.54787210000001</v>
      </c>
      <c r="BQ732" s="3">
        <f>[1]Results!BT205</f>
        <v>257.80923660000002</v>
      </c>
      <c r="BR732" s="3">
        <f>[1]Results!BU205</f>
        <v>261.1258689</v>
      </c>
      <c r="BS732" s="3">
        <f>[1]Results!BV205</f>
        <v>264.50352980000002</v>
      </c>
      <c r="BT732" s="3">
        <f>[1]Results!BW205</f>
        <v>267.94559659999999</v>
      </c>
      <c r="BU732" s="3">
        <f>[1]Results!BX205</f>
        <v>271.45492189999999</v>
      </c>
      <c r="BV732" s="3">
        <f>[1]Results!BY205</f>
        <v>275.031812</v>
      </c>
      <c r="BW732" s="3">
        <f>[1]Results!BZ205</f>
        <v>278.68014429999999</v>
      </c>
      <c r="BX732" s="3">
        <f>[1]Results!CA205</f>
        <v>282.40180029999999</v>
      </c>
      <c r="BY732" s="3">
        <f>[1]Results!CB205</f>
        <v>286.19844119999999</v>
      </c>
      <c r="BZ732" s="3">
        <f>[1]Results!CC205</f>
        <v>290.07164540000002</v>
      </c>
      <c r="CA732" s="3">
        <f>[1]Results!CD205</f>
        <v>293.9731984</v>
      </c>
      <c r="CB732" s="3">
        <f>[1]Results!CE205</f>
        <v>297.94541179999999</v>
      </c>
      <c r="CC732" s="3">
        <f>[1]Results!CF205</f>
        <v>301.99381870000002</v>
      </c>
      <c r="CD732" s="3">
        <f>[1]Results!CG205</f>
        <v>306.12208479999998</v>
      </c>
      <c r="CE732" s="3">
        <f>[1]Results!CH205</f>
        <v>310.33343580000002</v>
      </c>
      <c r="CF732" s="3">
        <f>[1]Results!CI205</f>
        <v>314.62391910000002</v>
      </c>
      <c r="CG732" s="3">
        <f>[1]Results!CJ205</f>
        <v>319.00188800000001</v>
      </c>
      <c r="CH732" s="3">
        <f>[1]Results!CK205</f>
        <v>323.46993049999998</v>
      </c>
      <c r="CI732" s="3">
        <f>[1]Results!CL205</f>
        <v>328.0304117</v>
      </c>
      <c r="CJ732" s="3">
        <f>[1]Results!CM205</f>
        <v>332.68558480000002</v>
      </c>
    </row>
    <row r="733" spans="1:88" x14ac:dyDescent="0.3">
      <c r="A733" t="s">
        <v>27</v>
      </c>
      <c r="B733" s="3" t="str">
        <f>[1]Results!E206</f>
        <v>YG_toe_ccoa_2</v>
      </c>
      <c r="C733" s="3">
        <f>[1]Results!F206</f>
        <v>2.3073537640000001</v>
      </c>
      <c r="D733" s="3">
        <f>[1]Results!G206</f>
        <v>1.6938222679999999</v>
      </c>
      <c r="E733" s="3">
        <f>[1]Results!H206</f>
        <v>1.183472826</v>
      </c>
      <c r="F733" s="3">
        <f>[1]Results!I206</f>
        <v>0.77435408549999996</v>
      </c>
      <c r="G733" s="3">
        <f>[1]Results!J206</f>
        <v>0.44970855059999998</v>
      </c>
      <c r="H733" s="3">
        <f>[1]Results!K206</f>
        <v>0.1903544234</v>
      </c>
      <c r="I733" s="3">
        <f>[1]Results!L206</f>
        <v>-1.5351300599999999E-2</v>
      </c>
      <c r="J733" s="3">
        <f>[1]Results!M206</f>
        <v>-0.17959399309999999</v>
      </c>
      <c r="K733" s="3">
        <f>[1]Results!N206</f>
        <v>-0.31140673340000002</v>
      </c>
      <c r="L733" s="3">
        <f>[1]Results!O206</f>
        <v>-0.41759522360000001</v>
      </c>
      <c r="M733" s="3">
        <f>[1]Results!P206</f>
        <v>-0.5035900096</v>
      </c>
      <c r="N733" s="3">
        <f>[1]Results!Q206</f>
        <v>-0.57333960470000001</v>
      </c>
      <c r="O733" s="3">
        <f>[1]Results!R206</f>
        <v>-0.63054166840000003</v>
      </c>
      <c r="P733" s="3">
        <f>[1]Results!S206</f>
        <v>-0.67804233570000005</v>
      </c>
      <c r="Q733" s="3">
        <f>[1]Results!T206</f>
        <v>-0.71814113290000003</v>
      </c>
      <c r="R733" s="3">
        <f>[1]Results!U206</f>
        <v>-0.75268371150000002</v>
      </c>
      <c r="S733" s="3">
        <f>[1]Results!V206</f>
        <v>-0.79024169840000003</v>
      </c>
      <c r="T733" s="3">
        <f>[1]Results!W206</f>
        <v>-0.82776524399999996</v>
      </c>
      <c r="U733" s="3">
        <f>[1]Results!X206</f>
        <v>-0.86503286940000002</v>
      </c>
      <c r="V733" s="3">
        <f>[1]Results!Y206</f>
        <v>-0.90202373859999996</v>
      </c>
      <c r="W733" s="3">
        <f>[1]Results!Z206</f>
        <v>-0.93874142949999995</v>
      </c>
      <c r="X733" s="3">
        <f>[1]Results!AA206</f>
        <v>-0.97487810620000004</v>
      </c>
      <c r="Y733" s="3">
        <f>[1]Results!AB206</f>
        <v>-1.010748556</v>
      </c>
      <c r="Z733" s="3">
        <f>[1]Results!AC206</f>
        <v>-1.0464523450000001</v>
      </c>
      <c r="AA733" s="3">
        <f>[1]Results!AD206</f>
        <v>-1.0820708370000001</v>
      </c>
      <c r="AB733" s="3">
        <f>[1]Results!AE206</f>
        <v>-1.117664926</v>
      </c>
      <c r="AC733" s="3">
        <f>[1]Results!AF206</f>
        <v>-1.1524222209999999</v>
      </c>
      <c r="AD733" s="3">
        <f>[1]Results!AG206</f>
        <v>-1.187030413</v>
      </c>
      <c r="AE733" s="3">
        <f>[1]Results!AH206</f>
        <v>-1.2215846029999999</v>
      </c>
      <c r="AF733" s="3">
        <f>[1]Results!AI206</f>
        <v>-1.256036591</v>
      </c>
      <c r="AG733" s="3">
        <f>[1]Results!AJ206</f>
        <v>-1.290336908</v>
      </c>
      <c r="AH733" s="3">
        <f>[1]Results!AK206</f>
        <v>-1.323366043</v>
      </c>
      <c r="AI733" s="3">
        <f>[1]Results!AL206</f>
        <v>-1.3559972220000001</v>
      </c>
      <c r="AJ733" s="3">
        <f>[1]Results!AM206</f>
        <v>-1.388368187</v>
      </c>
      <c r="AK733" s="3">
        <f>[1]Results!AN206</f>
        <v>-1.420505251</v>
      </c>
      <c r="AL733" s="3">
        <f>[1]Results!AO206</f>
        <v>-1.4524268250000001</v>
      </c>
      <c r="AM733" s="3">
        <f>[1]Results!AP206</f>
        <v>-1.4757960640000001</v>
      </c>
      <c r="AN733" s="3">
        <f>[1]Results!AQ206</f>
        <v>-1.4986788289999999</v>
      </c>
      <c r="AO733" s="3">
        <f>[1]Results!AR206</f>
        <v>-1.5217492450000001</v>
      </c>
      <c r="AP733" s="3">
        <f>[1]Results!AS206</f>
        <v>-1.544848797</v>
      </c>
      <c r="AQ733" s="3">
        <f>[1]Results!AT206</f>
        <v>-1.567832866</v>
      </c>
      <c r="AR733" s="3">
        <f>[1]Results!AU206</f>
        <v>-1.589247611</v>
      </c>
      <c r="AS733" s="3">
        <f>[1]Results!AV206</f>
        <v>-1.610208597</v>
      </c>
      <c r="AT733" s="3">
        <f>[1]Results!AW206</f>
        <v>-1.6308989169999999</v>
      </c>
      <c r="AU733" s="3">
        <f>[1]Results!AX206</f>
        <v>-1.651353662</v>
      </c>
      <c r="AV733" s="3">
        <f>[1]Results!AY206</f>
        <v>-1.6715854020000001</v>
      </c>
      <c r="AW733" s="3">
        <f>[1]Results!AZ206</f>
        <v>-1.6899159930000001</v>
      </c>
      <c r="AX733" s="3">
        <f>[1]Results!BA206</f>
        <v>-1.707691275</v>
      </c>
      <c r="AY733" s="3">
        <f>[1]Results!BB206</f>
        <v>-1.7251838880000001</v>
      </c>
      <c r="AZ733" s="3">
        <f>[1]Results!BC206</f>
        <v>-1.7424817509999999</v>
      </c>
      <c r="BA733" s="3">
        <f>[1]Results!BD206</f>
        <v>-1.759620639</v>
      </c>
      <c r="BB733" s="3">
        <f>[1]Results!BE206</f>
        <v>-1.7699119759999999</v>
      </c>
      <c r="BC733" s="3">
        <f>[1]Results!BF206</f>
        <v>-1.7826954269999999</v>
      </c>
      <c r="BD733" s="3">
        <f>[1]Results!BG206</f>
        <v>-1.79745753</v>
      </c>
      <c r="BE733" s="3">
        <f>[1]Results!BH206</f>
        <v>-1.812964902</v>
      </c>
      <c r="BF733" s="3">
        <f>[1]Results!BI206</f>
        <v>-1.828589271</v>
      </c>
      <c r="BG733" s="3">
        <f>[1]Results!BJ206</f>
        <v>-1.8416182539999999</v>
      </c>
      <c r="BH733" s="3">
        <f>[1]Results!BK206</f>
        <v>-1.8540575800000001</v>
      </c>
      <c r="BI733" s="3">
        <f>[1]Results!BL206</f>
        <v>-1.8662254170000001</v>
      </c>
      <c r="BJ733" s="3">
        <f>[1]Results!BM206</f>
        <v>-1.8781679549999999</v>
      </c>
      <c r="BK733" s="3">
        <f>[1]Results!BN206</f>
        <v>-1.8898864849999999</v>
      </c>
      <c r="BL733" s="3">
        <f>[1]Results!BO206</f>
        <v>-1.901388665</v>
      </c>
      <c r="BM733" s="3">
        <f>[1]Results!BP206</f>
        <v>-1.9126501600000001</v>
      </c>
      <c r="BN733" s="3">
        <f>[1]Results!BQ206</f>
        <v>-1.9236554109999999</v>
      </c>
      <c r="BO733" s="3">
        <f>[1]Results!BR206</f>
        <v>-1.9343887310000001</v>
      </c>
      <c r="BP733" s="3">
        <f>[1]Results!BS206</f>
        <v>-1.944833002</v>
      </c>
      <c r="BQ733" s="3">
        <f>[1]Results!BT206</f>
        <v>-1.9526373850000001</v>
      </c>
      <c r="BR733" s="3">
        <f>[1]Results!BU206</f>
        <v>-1.959744052</v>
      </c>
      <c r="BS733" s="3">
        <f>[1]Results!BV206</f>
        <v>-1.9664660679999999</v>
      </c>
      <c r="BT733" s="3">
        <f>[1]Results!BW206</f>
        <v>-1.972843409</v>
      </c>
      <c r="BU733" s="3">
        <f>[1]Results!BX206</f>
        <v>-1.9788654059999999</v>
      </c>
      <c r="BV733" s="3">
        <f>[1]Results!BY206</f>
        <v>-1.984491024</v>
      </c>
      <c r="BW733" s="3">
        <f>[1]Results!BZ206</f>
        <v>-1.989714414</v>
      </c>
      <c r="BX733" s="3">
        <f>[1]Results!CA206</f>
        <v>-1.994516202</v>
      </c>
      <c r="BY733" s="3">
        <f>[1]Results!CB206</f>
        <v>-1.998875416</v>
      </c>
      <c r="BZ733" s="3">
        <f>[1]Results!CC206</f>
        <v>-2.00277124</v>
      </c>
      <c r="CA733" s="3">
        <f>[1]Results!CD206</f>
        <v>-2.0043788490000001</v>
      </c>
      <c r="CB733" s="3">
        <f>[1]Results!CE206</f>
        <v>-2.0051978660000001</v>
      </c>
      <c r="CC733" s="3">
        <f>[1]Results!CF206</f>
        <v>-2.0054656359999998</v>
      </c>
      <c r="CD733" s="3">
        <f>[1]Results!CG206</f>
        <v>-2.0052074929999999</v>
      </c>
      <c r="CE733" s="3">
        <f>[1]Results!CH206</f>
        <v>-2.0044092980000001</v>
      </c>
      <c r="CF733" s="3">
        <f>[1]Results!CI206</f>
        <v>-2.0029983869999999</v>
      </c>
      <c r="CG733" s="3">
        <f>[1]Results!CJ206</f>
        <v>-2.00099414</v>
      </c>
      <c r="CH733" s="3">
        <f>[1]Results!CK206</f>
        <v>-1.9983806909999999</v>
      </c>
      <c r="CI733" s="3">
        <f>[1]Results!CL206</f>
        <v>-1.995136105</v>
      </c>
      <c r="CJ733" s="3">
        <f>[1]Results!CM206</f>
        <v>-1.99123753</v>
      </c>
    </row>
    <row r="734" spans="1:88" x14ac:dyDescent="0.3">
      <c r="B734" s="3" t="s">
        <v>48</v>
      </c>
      <c r="C734" s="3">
        <f>SUM(C735:C737)</f>
        <v>58.464919478999995</v>
      </c>
      <c r="D734" s="3">
        <f t="shared" ref="D734:AL734" si="358">SUM(D735:D737)</f>
        <v>59.383459808799998</v>
      </c>
      <c r="E734" s="3">
        <f t="shared" si="358"/>
        <v>60.1146082566</v>
      </c>
      <c r="F734" s="3">
        <f t="shared" si="358"/>
        <v>60.732610920699997</v>
      </c>
      <c r="G734" s="3">
        <f t="shared" si="358"/>
        <v>61.370952741799996</v>
      </c>
      <c r="H734" s="3">
        <f t="shared" si="358"/>
        <v>62.043759605700004</v>
      </c>
      <c r="I734" s="3">
        <f t="shared" si="358"/>
        <v>62.608905461299997</v>
      </c>
      <c r="J734" s="3">
        <f t="shared" si="358"/>
        <v>63.109896155199998</v>
      </c>
      <c r="K734" s="3">
        <f t="shared" si="358"/>
        <v>63.539244076999999</v>
      </c>
      <c r="L734" s="3">
        <f t="shared" si="358"/>
        <v>63.901843935599999</v>
      </c>
      <c r="M734" s="3">
        <f t="shared" si="358"/>
        <v>64.201900651200006</v>
      </c>
      <c r="N734" s="3">
        <f t="shared" si="358"/>
        <v>64.423434837399995</v>
      </c>
      <c r="O734" s="3">
        <f t="shared" si="358"/>
        <v>64.580819416600008</v>
      </c>
      <c r="P734" s="3">
        <f t="shared" si="358"/>
        <v>64.673709022899999</v>
      </c>
      <c r="Q734" s="3">
        <f t="shared" si="358"/>
        <v>64.703102226500008</v>
      </c>
      <c r="R734" s="3">
        <f t="shared" si="358"/>
        <v>64.672494177499999</v>
      </c>
      <c r="S734" s="3">
        <f t="shared" si="358"/>
        <v>64.266856991899999</v>
      </c>
      <c r="T734" s="3">
        <f t="shared" si="358"/>
        <v>63.8651499606</v>
      </c>
      <c r="U734" s="3">
        <f t="shared" si="358"/>
        <v>63.477914847699999</v>
      </c>
      <c r="V734" s="3">
        <f t="shared" si="358"/>
        <v>63.108298943799994</v>
      </c>
      <c r="W734" s="3">
        <f t="shared" si="358"/>
        <v>62.756608092699999</v>
      </c>
      <c r="X734" s="3">
        <f t="shared" si="358"/>
        <v>62.45072699</v>
      </c>
      <c r="Y734" s="3">
        <f t="shared" si="358"/>
        <v>62.160660076100001</v>
      </c>
      <c r="Z734" s="3">
        <f t="shared" si="358"/>
        <v>61.8853507364</v>
      </c>
      <c r="AA734" s="3">
        <f t="shared" si="358"/>
        <v>61.624339543600001</v>
      </c>
      <c r="AB734" s="3">
        <f t="shared" si="358"/>
        <v>61.377425732399999</v>
      </c>
      <c r="AC734" s="3">
        <f t="shared" si="358"/>
        <v>61.153899812600002</v>
      </c>
      <c r="AD734" s="3">
        <f t="shared" si="358"/>
        <v>60.9433310533</v>
      </c>
      <c r="AE734" s="3">
        <f t="shared" si="358"/>
        <v>60.745879054600003</v>
      </c>
      <c r="AF734" s="3">
        <f t="shared" si="358"/>
        <v>60.561282941100004</v>
      </c>
      <c r="AG734" s="3">
        <f t="shared" si="358"/>
        <v>60.389441414900006</v>
      </c>
      <c r="AH734" s="3">
        <f t="shared" si="358"/>
        <v>60.235002159599993</v>
      </c>
      <c r="AI734" s="3">
        <f t="shared" si="358"/>
        <v>60.092471225399997</v>
      </c>
      <c r="AJ734" s="3">
        <f t="shared" si="358"/>
        <v>59.9626640193</v>
      </c>
      <c r="AK734" s="3">
        <f t="shared" si="358"/>
        <v>59.846184131059999</v>
      </c>
      <c r="AL734" s="3">
        <f t="shared" si="358"/>
        <v>59.743611115279997</v>
      </c>
      <c r="AM734" s="3">
        <f t="shared" ref="AM734:CJ734" si="359">SUM(AM735:AM737)</f>
        <v>60.410505794480002</v>
      </c>
      <c r="AN734" s="3">
        <f t="shared" si="359"/>
        <v>61.135149305429998</v>
      </c>
      <c r="AO734" s="3">
        <f t="shared" si="359"/>
        <v>61.910301088479997</v>
      </c>
      <c r="AP734" s="3">
        <f t="shared" si="359"/>
        <v>62.733449765369997</v>
      </c>
      <c r="AQ734" s="3">
        <f t="shared" si="359"/>
        <v>63.603097517119998</v>
      </c>
      <c r="AR734" s="3">
        <f t="shared" si="359"/>
        <v>64.51625188781</v>
      </c>
      <c r="AS734" s="3">
        <f t="shared" si="359"/>
        <v>65.47267858538001</v>
      </c>
      <c r="AT734" s="3">
        <f t="shared" si="359"/>
        <v>66.472543450290004</v>
      </c>
      <c r="AU734" s="3">
        <f t="shared" si="359"/>
        <v>67.515817872840003</v>
      </c>
      <c r="AV734" s="3">
        <f t="shared" si="359"/>
        <v>68.602553205860005</v>
      </c>
      <c r="AW734" s="3">
        <f t="shared" si="359"/>
        <v>69.728198636350001</v>
      </c>
      <c r="AX734" s="3">
        <f t="shared" si="359"/>
        <v>70.895587640139993</v>
      </c>
      <c r="AY734" s="3">
        <f t="shared" si="359"/>
        <v>72.10590040240001</v>
      </c>
      <c r="AZ734" s="3">
        <f t="shared" si="359"/>
        <v>73.359860501699998</v>
      </c>
      <c r="BA734" s="3">
        <f t="shared" si="359"/>
        <v>74.658071285000005</v>
      </c>
      <c r="BB734" s="3">
        <f t="shared" si="359"/>
        <v>75.970784590099996</v>
      </c>
      <c r="BC734" s="3">
        <f t="shared" si="359"/>
        <v>77.332583769099998</v>
      </c>
      <c r="BD734" s="3">
        <f t="shared" si="359"/>
        <v>78.741205171499999</v>
      </c>
      <c r="BE734" s="3">
        <f t="shared" si="359"/>
        <v>80.194745616600002</v>
      </c>
      <c r="BF734" s="3">
        <f t="shared" si="359"/>
        <v>81.693051561900006</v>
      </c>
      <c r="BG734" s="3">
        <f t="shared" si="359"/>
        <v>83.2284887685</v>
      </c>
      <c r="BH734" s="3">
        <f t="shared" si="359"/>
        <v>84.807387426199995</v>
      </c>
      <c r="BI734" s="3">
        <f t="shared" si="359"/>
        <v>86.431741209700007</v>
      </c>
      <c r="BJ734" s="3">
        <f t="shared" si="359"/>
        <v>88.102756731699998</v>
      </c>
      <c r="BK734" s="3">
        <f t="shared" si="359"/>
        <v>89.82145382409999</v>
      </c>
      <c r="BL734" s="3">
        <f t="shared" si="359"/>
        <v>91.589591825799999</v>
      </c>
      <c r="BM734" s="3">
        <f t="shared" si="359"/>
        <v>93.407278184600003</v>
      </c>
      <c r="BN734" s="3">
        <f t="shared" si="359"/>
        <v>95.2753267593</v>
      </c>
      <c r="BO734" s="3">
        <f t="shared" si="359"/>
        <v>97.194538560200002</v>
      </c>
      <c r="BP734" s="3">
        <f t="shared" si="359"/>
        <v>99.165711861700004</v>
      </c>
      <c r="BQ734" s="3">
        <f t="shared" si="359"/>
        <v>101.18045383179999</v>
      </c>
      <c r="BR734" s="3">
        <f t="shared" si="359"/>
        <v>103.24619810200001</v>
      </c>
      <c r="BS734" s="3">
        <f t="shared" si="359"/>
        <v>105.36501951419999</v>
      </c>
      <c r="BT734" s="3">
        <f t="shared" si="359"/>
        <v>107.53833601490001</v>
      </c>
      <c r="BU734" s="3">
        <f t="shared" si="359"/>
        <v>109.76745985269999</v>
      </c>
      <c r="BV734" s="3">
        <f t="shared" si="359"/>
        <v>112.0523343513</v>
      </c>
      <c r="BW734" s="3">
        <f t="shared" si="359"/>
        <v>114.39545901710001</v>
      </c>
      <c r="BX734" s="3">
        <f t="shared" si="359"/>
        <v>116.7981130533</v>
      </c>
      <c r="BY734" s="3">
        <f t="shared" si="359"/>
        <v>119.2615699287</v>
      </c>
      <c r="BZ734" s="3">
        <f t="shared" si="359"/>
        <v>121.7871212986</v>
      </c>
      <c r="CA734" s="3">
        <f t="shared" si="359"/>
        <v>124.3673824178</v>
      </c>
      <c r="CB734" s="3">
        <f t="shared" si="359"/>
        <v>127.0103372264</v>
      </c>
      <c r="CC734" s="3">
        <f t="shared" si="359"/>
        <v>129.718323782</v>
      </c>
      <c r="CD734" s="3">
        <f t="shared" si="359"/>
        <v>132.4931687616</v>
      </c>
      <c r="CE734" s="3">
        <f t="shared" si="359"/>
        <v>135.3366207899</v>
      </c>
      <c r="CF734" s="3">
        <f t="shared" si="359"/>
        <v>138.24596057700001</v>
      </c>
      <c r="CG734" s="3">
        <f t="shared" si="359"/>
        <v>141.22702965549996</v>
      </c>
      <c r="CH734" s="3">
        <f t="shared" si="359"/>
        <v>144.28161509679998</v>
      </c>
      <c r="CI734" s="3">
        <f t="shared" si="359"/>
        <v>147.41147607829998</v>
      </c>
      <c r="CJ734" s="3">
        <f t="shared" si="359"/>
        <v>150.61839190660001</v>
      </c>
    </row>
    <row r="735" spans="1:88" x14ac:dyDescent="0.3">
      <c r="B735" s="3" t="str">
        <f>[1]Results!E209</f>
        <v>YG_toe_ccoi_2</v>
      </c>
      <c r="C735" s="3">
        <f>[1]Results!F209</f>
        <v>1.2012440849999999</v>
      </c>
      <c r="D735" s="3">
        <f>[1]Results!G209</f>
        <v>0.9632293878</v>
      </c>
      <c r="E735" s="3">
        <f>[1]Results!H209</f>
        <v>0.77283534359999995</v>
      </c>
      <c r="F735" s="3">
        <f>[1]Results!I209</f>
        <v>0.62051837470000004</v>
      </c>
      <c r="G735" s="3">
        <f>[1]Results!J209</f>
        <v>0.49868225379999997</v>
      </c>
      <c r="H735" s="3">
        <f>[1]Results!K209</f>
        <v>0.40123653370000001</v>
      </c>
      <c r="I735" s="3">
        <f>[1]Results!L209</f>
        <v>0.3232748493</v>
      </c>
      <c r="J735" s="3">
        <f>[1]Results!M209</f>
        <v>0.26090000019999998</v>
      </c>
      <c r="K735" s="3">
        <f>[1]Results!N209</f>
        <v>0.210991966</v>
      </c>
      <c r="L735" s="3">
        <f>[1]Results!O209</f>
        <v>0.17105525760000001</v>
      </c>
      <c r="M735" s="3">
        <f>[1]Results!P209</f>
        <v>0.1390931732</v>
      </c>
      <c r="N735" s="3">
        <f>[1]Results!Q209</f>
        <v>0.1135058184</v>
      </c>
      <c r="O735" s="3">
        <f>[1]Results!R209</f>
        <v>9.30152006E-2</v>
      </c>
      <c r="P735" s="3">
        <f>[1]Results!S209</f>
        <v>7.6598225899999997E-2</v>
      </c>
      <c r="Q735" s="3">
        <f>[1]Results!T209</f>
        <v>6.3436492499999997E-2</v>
      </c>
      <c r="R735" s="3">
        <f>[1]Results!U209</f>
        <v>5.2875938499999997E-2</v>
      </c>
      <c r="S735" s="3">
        <f>[1]Results!V209</f>
        <v>4.4386481899999997E-2</v>
      </c>
      <c r="T735" s="3">
        <f>[1]Results!W209</f>
        <v>3.7565847600000001E-2</v>
      </c>
      <c r="U735" s="3">
        <f>[1]Results!X209</f>
        <v>3.2087825700000003E-2</v>
      </c>
      <c r="V735" s="3">
        <f>[1]Results!Y209</f>
        <v>2.7686145799999999E-2</v>
      </c>
      <c r="W735" s="3">
        <f>[1]Results!Z209</f>
        <v>2.4146829700000001E-2</v>
      </c>
      <c r="X735" s="3">
        <f>[1]Results!AA209</f>
        <v>2.1299694000000001E-2</v>
      </c>
      <c r="Y735" s="3">
        <f>[1]Results!AB209</f>
        <v>1.9006589099999999E-2</v>
      </c>
      <c r="Z735" s="3">
        <f>[1]Results!AC209</f>
        <v>1.71570474E-2</v>
      </c>
      <c r="AA735" s="3">
        <f>[1]Results!AD209</f>
        <v>1.5663092600000001E-2</v>
      </c>
      <c r="AB735" s="3">
        <f>[1]Results!AE209</f>
        <v>1.4454403399999999E-2</v>
      </c>
      <c r="AC735" s="3">
        <f>[1]Results!AF209</f>
        <v>1.3474142600000001E-2</v>
      </c>
      <c r="AD735" s="3">
        <f>[1]Results!AG209</f>
        <v>1.2677801299999999E-2</v>
      </c>
      <c r="AE735" s="3">
        <f>[1]Results!AH209</f>
        <v>1.2029300600000001E-2</v>
      </c>
      <c r="AF735" s="3">
        <f>[1]Results!AI209</f>
        <v>1.1499780100000001E-2</v>
      </c>
      <c r="AG735" s="3">
        <f>[1]Results!AJ209</f>
        <v>1.1066182900000001E-2</v>
      </c>
      <c r="AH735" s="3">
        <f>[1]Results!AK209</f>
        <v>1.07088936E-2</v>
      </c>
      <c r="AI735" s="3">
        <f>[1]Results!AL209</f>
        <v>1.04141624E-2</v>
      </c>
      <c r="AJ735" s="3">
        <f>[1]Results!AM209</f>
        <v>1.01703543E-2</v>
      </c>
      <c r="AK735" s="3">
        <f>[1]Results!AN209</f>
        <v>9.9681740599999995E-3</v>
      </c>
      <c r="AL735" s="3">
        <f>[1]Results!AO209</f>
        <v>9.8002082800000001E-3</v>
      </c>
      <c r="AM735" s="3">
        <f>[1]Results!AP209</f>
        <v>9.7025394799999994E-3</v>
      </c>
      <c r="AN735" s="3">
        <f>[1]Results!AQ209</f>
        <v>9.6471424300000001E-3</v>
      </c>
      <c r="AO735" s="3">
        <f>[1]Results!AR209</f>
        <v>9.6165284800000007E-3</v>
      </c>
      <c r="AP735" s="3">
        <f>[1]Results!AS209</f>
        <v>9.6057183700000003E-3</v>
      </c>
      <c r="AQ735" s="3">
        <f>[1]Results!AT209</f>
        <v>9.6118261199999999E-3</v>
      </c>
      <c r="AR735" s="3">
        <f>[1]Results!AU209</f>
        <v>9.6306908100000001E-3</v>
      </c>
      <c r="AS735" s="3">
        <f>[1]Results!AV209</f>
        <v>9.6620383799999997E-3</v>
      </c>
      <c r="AT735" s="3">
        <f>[1]Results!AW209</f>
        <v>9.7047142899999994E-3</v>
      </c>
      <c r="AU735" s="3">
        <f>[1]Results!AX209</f>
        <v>9.7576508399999998E-3</v>
      </c>
      <c r="AV735" s="3">
        <f>[1]Results!AY209</f>
        <v>9.8199618600000003E-3</v>
      </c>
      <c r="AW735" s="3">
        <f>[1]Results!AZ209</f>
        <v>9.8882283500000001E-3</v>
      </c>
      <c r="AX735" s="3">
        <f>[1]Results!BA209</f>
        <v>9.9638471400000008E-3</v>
      </c>
      <c r="AY735" s="3">
        <f>[1]Results!BB209</f>
        <v>1.0046722399999999E-2</v>
      </c>
      <c r="AZ735" s="3">
        <f>[1]Results!BC209</f>
        <v>1.01365737E-2</v>
      </c>
      <c r="BA735" s="3">
        <f>[1]Results!BD209</f>
        <v>1.0233130999999999E-2</v>
      </c>
      <c r="BB735" s="3">
        <f>[1]Results!BE209</f>
        <v>1.0331063099999999E-2</v>
      </c>
      <c r="BC735" s="3">
        <f>[1]Results!BF209</f>
        <v>1.04352801E-2</v>
      </c>
      <c r="BD735" s="3">
        <f>[1]Results!BG209</f>
        <v>1.05458675E-2</v>
      </c>
      <c r="BE735" s="3">
        <f>[1]Results!BH209</f>
        <v>1.0662253599999999E-2</v>
      </c>
      <c r="BF735" s="3">
        <f>[1]Results!BI209</f>
        <v>1.0784110899999999E-2</v>
      </c>
      <c r="BG735" s="3">
        <f>[1]Results!BJ209</f>
        <v>1.0907565500000001E-2</v>
      </c>
      <c r="BH735" s="3">
        <f>[1]Results!BK209</f>
        <v>1.10353312E-2</v>
      </c>
      <c r="BI735" s="3">
        <f>[1]Results!BL209</f>
        <v>1.11679207E-2</v>
      </c>
      <c r="BJ735" s="3">
        <f>[1]Results!BM209</f>
        <v>1.1305439699999999E-2</v>
      </c>
      <c r="BK735" s="3">
        <f>[1]Results!BN209</f>
        <v>1.14479171E-2</v>
      </c>
      <c r="BL735" s="3">
        <f>[1]Results!BO209</f>
        <v>1.15954328E-2</v>
      </c>
      <c r="BM735" s="3">
        <f>[1]Results!BP209</f>
        <v>1.1747940599999999E-2</v>
      </c>
      <c r="BN735" s="3">
        <f>[1]Results!BQ209</f>
        <v>1.19054143E-2</v>
      </c>
      <c r="BO735" s="3">
        <f>[1]Results!BR209</f>
        <v>1.20678392E-2</v>
      </c>
      <c r="BP735" s="3">
        <f>[1]Results!BS209</f>
        <v>1.2235200700000001E-2</v>
      </c>
      <c r="BQ735" s="3">
        <f>[1]Results!BT209</f>
        <v>1.2403857799999999E-2</v>
      </c>
      <c r="BR735" s="3">
        <f>[1]Results!BU209</f>
        <v>1.2576502999999999E-2</v>
      </c>
      <c r="BS735" s="3">
        <f>[1]Results!BV209</f>
        <v>1.27536922E-2</v>
      </c>
      <c r="BT735" s="3">
        <f>[1]Results!BW209</f>
        <v>1.2935572899999999E-2</v>
      </c>
      <c r="BU735" s="3">
        <f>[1]Results!BX209</f>
        <v>1.31222237E-2</v>
      </c>
      <c r="BV735" s="3">
        <f>[1]Results!BY209</f>
        <v>1.3313603300000001E-2</v>
      </c>
      <c r="BW735" s="3">
        <f>[1]Results!BZ209</f>
        <v>1.35098441E-2</v>
      </c>
      <c r="BX735" s="3">
        <f>[1]Results!CA209</f>
        <v>1.37110363E-2</v>
      </c>
      <c r="BY735" s="3">
        <f>[1]Results!CB209</f>
        <v>1.3917244699999999E-2</v>
      </c>
      <c r="BZ735" s="3">
        <f>[1]Results!CC209</f>
        <v>1.4128531600000001E-2</v>
      </c>
      <c r="CA735" s="3">
        <f>[1]Results!CD209</f>
        <v>1.43420818E-2</v>
      </c>
      <c r="CB735" s="3">
        <f>[1]Results!CE209</f>
        <v>1.4560104399999999E-2</v>
      </c>
      <c r="CC735" s="3">
        <f>[1]Results!CF209</f>
        <v>1.4783131999999999E-2</v>
      </c>
      <c r="CD735" s="3">
        <f>[1]Results!CG209</f>
        <v>1.50113516E-2</v>
      </c>
      <c r="CE735" s="3">
        <f>[1]Results!CH209</f>
        <v>1.52448919E-2</v>
      </c>
      <c r="CF735" s="3">
        <f>[1]Results!CI209</f>
        <v>1.5483531E-2</v>
      </c>
      <c r="CG735" s="3">
        <f>[1]Results!CJ209</f>
        <v>1.5727600500000001E-2</v>
      </c>
      <c r="CH735" s="3">
        <f>[1]Results!CK209</f>
        <v>1.59773078E-2</v>
      </c>
      <c r="CI735" s="3">
        <f>[1]Results!CL209</f>
        <v>1.62327793E-2</v>
      </c>
      <c r="CJ735" s="3">
        <f>[1]Results!CM209</f>
        <v>1.64941316E-2</v>
      </c>
    </row>
    <row r="736" spans="1:88" x14ac:dyDescent="0.3">
      <c r="B736" s="3" t="str">
        <f>[1]Results!E212</f>
        <v>YG_toe_cfut_2</v>
      </c>
      <c r="C736" s="3">
        <f>[1]Results!F212</f>
        <v>52.283993719999998</v>
      </c>
      <c r="D736" s="3">
        <f>[1]Results!G212</f>
        <v>53.569736470000002</v>
      </c>
      <c r="E736" s="3">
        <f>[1]Results!H212</f>
        <v>54.616998629999998</v>
      </c>
      <c r="F736" s="3">
        <f>[1]Results!I212</f>
        <v>55.505897249999997</v>
      </c>
      <c r="G736" s="3">
        <f>[1]Results!J212</f>
        <v>56.361221229999998</v>
      </c>
      <c r="H736" s="3">
        <f>[1]Results!K212</f>
        <v>57.205365120000003</v>
      </c>
      <c r="I736" s="3">
        <f>[1]Results!L212</f>
        <v>57.933455840000001</v>
      </c>
      <c r="J736" s="3">
        <f>[1]Results!M212</f>
        <v>58.582584089999997</v>
      </c>
      <c r="K736" s="3">
        <f>[1]Results!N212</f>
        <v>59.145292959999999</v>
      </c>
      <c r="L736" s="3">
        <f>[1]Results!O212</f>
        <v>59.626856199999999</v>
      </c>
      <c r="M736" s="3">
        <f>[1]Results!P212</f>
        <v>60.032759480000003</v>
      </c>
      <c r="N736" s="3">
        <f>[1]Results!Q212</f>
        <v>60.34854335</v>
      </c>
      <c r="O736" s="3">
        <f>[1]Results!R212</f>
        <v>60.590297460000002</v>
      </c>
      <c r="P736" s="3">
        <f>[1]Results!S212</f>
        <v>60.759147480000003</v>
      </c>
      <c r="Q736" s="3">
        <f>[1]Results!T212</f>
        <v>60.857229199999999</v>
      </c>
      <c r="R736" s="3">
        <f>[1]Results!U212</f>
        <v>60.888948450000001</v>
      </c>
      <c r="S736" s="3">
        <f>[1]Results!V212</f>
        <v>60.525454930000002</v>
      </c>
      <c r="T736" s="3">
        <f>[1]Results!W212</f>
        <v>60.151985400000001</v>
      </c>
      <c r="U736" s="3">
        <f>[1]Results!X212</f>
        <v>59.783431499999999</v>
      </c>
      <c r="V736" s="3">
        <f>[1]Results!Y212</f>
        <v>59.425893479999999</v>
      </c>
      <c r="W736" s="3">
        <f>[1]Results!Z212</f>
        <v>59.081721139999999</v>
      </c>
      <c r="X736" s="3">
        <f>[1]Results!AA212</f>
        <v>58.779755139999999</v>
      </c>
      <c r="Y736" s="3">
        <f>[1]Results!AB212</f>
        <v>58.491356510000003</v>
      </c>
      <c r="Z736" s="3">
        <f>[1]Results!AC212</f>
        <v>58.216384840000003</v>
      </c>
      <c r="AA736" s="3">
        <f>[1]Results!AD212</f>
        <v>57.954949290000002</v>
      </c>
      <c r="AB736" s="3">
        <f>[1]Results!AE212</f>
        <v>57.707219219999999</v>
      </c>
      <c r="AC736" s="3">
        <f>[1]Results!AF212</f>
        <v>57.482782039999996</v>
      </c>
      <c r="AD736" s="3">
        <f>[1]Results!AG212</f>
        <v>57.271405399999999</v>
      </c>
      <c r="AE736" s="3">
        <f>[1]Results!AH212</f>
        <v>57.073448220000003</v>
      </c>
      <c r="AF736" s="3">
        <f>[1]Results!AI212</f>
        <v>56.888797269999998</v>
      </c>
      <c r="AG736" s="3">
        <f>[1]Results!AJ212</f>
        <v>56.71741394</v>
      </c>
      <c r="AH736" s="3">
        <f>[1]Results!AK212</f>
        <v>56.564139449999999</v>
      </c>
      <c r="AI736" s="3">
        <f>[1]Results!AL212</f>
        <v>56.423327909999998</v>
      </c>
      <c r="AJ736" s="3">
        <f>[1]Results!AM212</f>
        <v>56.295727169999999</v>
      </c>
      <c r="AK736" s="3">
        <f>[1]Results!AN212</f>
        <v>56.181847660000003</v>
      </c>
      <c r="AL736" s="3">
        <f>[1]Results!AO212</f>
        <v>56.082157559999999</v>
      </c>
      <c r="AM736" s="3">
        <f>[1]Results!AP212</f>
        <v>56.74747249</v>
      </c>
      <c r="AN736" s="3">
        <f>[1]Results!AQ212</f>
        <v>57.467570809999998</v>
      </c>
      <c r="AO736" s="3">
        <f>[1]Results!AR212</f>
        <v>58.236229559999998</v>
      </c>
      <c r="AP736" s="3">
        <f>[1]Results!AS212</f>
        <v>59.051581769999999</v>
      </c>
      <c r="AQ736" s="3">
        <f>[1]Results!AT212</f>
        <v>59.91253116</v>
      </c>
      <c r="AR736" s="3">
        <f>[1]Results!AU212</f>
        <v>60.816724870000002</v>
      </c>
      <c r="AS736" s="3">
        <f>[1]Results!AV212</f>
        <v>61.763858560000003</v>
      </c>
      <c r="AT736" s="3">
        <f>[1]Results!AW212</f>
        <v>62.754154159999999</v>
      </c>
      <c r="AU736" s="3">
        <f>[1]Results!AX212</f>
        <v>63.787621170000001</v>
      </c>
      <c r="AV736" s="3">
        <f>[1]Results!AY212</f>
        <v>64.864325800000003</v>
      </c>
      <c r="AW736" s="3">
        <f>[1]Results!AZ212</f>
        <v>65.980169450000005</v>
      </c>
      <c r="AX736" s="3">
        <f>[1]Results!BA212</f>
        <v>67.137749069999998</v>
      </c>
      <c r="AY736" s="3">
        <f>[1]Results!BB212</f>
        <v>68.338163460000004</v>
      </c>
      <c r="AZ736" s="3">
        <f>[1]Results!BC212</f>
        <v>69.582081479999999</v>
      </c>
      <c r="BA736" s="3">
        <f>[1]Results!BD212</f>
        <v>70.870060690000003</v>
      </c>
      <c r="BB736" s="3">
        <f>[1]Results!BE212</f>
        <v>72.176618419999997</v>
      </c>
      <c r="BC736" s="3">
        <f>[1]Results!BF212</f>
        <v>73.531660909999999</v>
      </c>
      <c r="BD736" s="3">
        <f>[1]Results!BG212</f>
        <v>74.933143900000005</v>
      </c>
      <c r="BE736" s="3">
        <f>[1]Results!BH212</f>
        <v>76.379354539999994</v>
      </c>
      <c r="BF736" s="3">
        <f>[1]Results!BI212</f>
        <v>77.870166960000006</v>
      </c>
      <c r="BG736" s="3">
        <f>[1]Results!BJ212</f>
        <v>79.39867418</v>
      </c>
      <c r="BH736" s="3">
        <f>[1]Results!BK212</f>
        <v>80.970694159999994</v>
      </c>
      <c r="BI736" s="3">
        <f>[1]Results!BL212</f>
        <v>82.588086630000006</v>
      </c>
      <c r="BJ736" s="3">
        <f>[1]Results!BM212</f>
        <v>84.251989449999996</v>
      </c>
      <c r="BK736" s="3">
        <f>[1]Results!BN212</f>
        <v>85.963372739999997</v>
      </c>
      <c r="BL736" s="3">
        <f>[1]Results!BO212</f>
        <v>87.723947649999999</v>
      </c>
      <c r="BM736" s="3">
        <f>[1]Results!BP212</f>
        <v>89.533802809999997</v>
      </c>
      <c r="BN736" s="3">
        <f>[1]Results!BQ212</f>
        <v>91.393738479999996</v>
      </c>
      <c r="BO736" s="3">
        <f>[1]Results!BR212</f>
        <v>93.304547799999995</v>
      </c>
      <c r="BP736" s="3">
        <f>[1]Results!BS212</f>
        <v>95.267026139999999</v>
      </c>
      <c r="BQ736" s="3">
        <f>[1]Results!BT212</f>
        <v>97.273479519999995</v>
      </c>
      <c r="BR736" s="3">
        <f>[1]Results!BU212</f>
        <v>99.33091202</v>
      </c>
      <c r="BS736" s="3">
        <f>[1]Results!BV212</f>
        <v>101.4412988</v>
      </c>
      <c r="BT736" s="3">
        <f>[1]Results!BW212</f>
        <v>103.6060114</v>
      </c>
      <c r="BU736" s="3">
        <f>[1]Results!BX212</f>
        <v>105.82632769999999</v>
      </c>
      <c r="BV736" s="3">
        <f>[1]Results!BY212</f>
        <v>108.10217919999999</v>
      </c>
      <c r="BW736" s="3">
        <f>[1]Results!BZ212</f>
        <v>110.4360374</v>
      </c>
      <c r="BX736" s="3">
        <f>[1]Results!CA212</f>
        <v>112.8291653</v>
      </c>
      <c r="BY736" s="3">
        <f>[1]Results!CB212</f>
        <v>115.282827</v>
      </c>
      <c r="BZ736" s="3">
        <f>[1]Results!CC212</f>
        <v>117.79830870000001</v>
      </c>
      <c r="CA736" s="3">
        <f>[1]Results!CD212</f>
        <v>120.3687613</v>
      </c>
      <c r="CB736" s="3">
        <f>[1]Results!CE212</f>
        <v>123.0018288</v>
      </c>
      <c r="CC736" s="3">
        <f>[1]Results!CF212</f>
        <v>125.6997652</v>
      </c>
      <c r="CD736" s="3">
        <f>[1]Results!CG212</f>
        <v>128.4643566</v>
      </c>
      <c r="CE736" s="3">
        <f>[1]Results!CH212</f>
        <v>131.29732179999999</v>
      </c>
      <c r="CF736" s="3">
        <f>[1]Results!CI212</f>
        <v>134.19595820000001</v>
      </c>
      <c r="CG736" s="3">
        <f>[1]Results!CJ212</f>
        <v>137.16606669999999</v>
      </c>
      <c r="CH736" s="3">
        <f>[1]Results!CK212</f>
        <v>140.20941389999999</v>
      </c>
      <c r="CI736" s="3">
        <f>[1]Results!CL212</f>
        <v>143.3277478</v>
      </c>
      <c r="CJ736" s="3">
        <f>[1]Results!CM212</f>
        <v>146.522841</v>
      </c>
    </row>
    <row r="737" spans="1:88" x14ac:dyDescent="0.3">
      <c r="B737" s="3" t="str">
        <f>[1]Results!E215</f>
        <v>YG_toe_cfuh_2</v>
      </c>
      <c r="C737" s="3">
        <f>[1]Results!F215</f>
        <v>4.9796816740000001</v>
      </c>
      <c r="D737" s="3">
        <f>[1]Results!G215</f>
        <v>4.8504939509999998</v>
      </c>
      <c r="E737" s="3">
        <f>[1]Results!H215</f>
        <v>4.7247742830000004</v>
      </c>
      <c r="F737" s="3">
        <f>[1]Results!I215</f>
        <v>4.6061952960000001</v>
      </c>
      <c r="G737" s="3">
        <f>[1]Results!J215</f>
        <v>4.5110492579999999</v>
      </c>
      <c r="H737" s="3">
        <f>[1]Results!K215</f>
        <v>4.4371579519999997</v>
      </c>
      <c r="I737" s="3">
        <f>[1]Results!L215</f>
        <v>4.3521747719999997</v>
      </c>
      <c r="J737" s="3">
        <f>[1]Results!M215</f>
        <v>4.2664120649999999</v>
      </c>
      <c r="K737" s="3">
        <f>[1]Results!N215</f>
        <v>4.1829591510000004</v>
      </c>
      <c r="L737" s="3">
        <f>[1]Results!O215</f>
        <v>4.1039324779999999</v>
      </c>
      <c r="M737" s="3">
        <f>[1]Results!P215</f>
        <v>4.0300479979999997</v>
      </c>
      <c r="N737" s="3">
        <f>[1]Results!Q215</f>
        <v>3.9613856690000002</v>
      </c>
      <c r="O737" s="3">
        <f>[1]Results!R215</f>
        <v>3.8975067559999999</v>
      </c>
      <c r="P737" s="3">
        <f>[1]Results!S215</f>
        <v>3.8379633169999998</v>
      </c>
      <c r="Q737" s="3">
        <f>[1]Results!T215</f>
        <v>3.7824365339999999</v>
      </c>
      <c r="R737" s="3">
        <f>[1]Results!U215</f>
        <v>3.7306697889999998</v>
      </c>
      <c r="S737" s="3">
        <f>[1]Results!V215</f>
        <v>3.69701558</v>
      </c>
      <c r="T737" s="3">
        <f>[1]Results!W215</f>
        <v>3.6755987129999999</v>
      </c>
      <c r="U737" s="3">
        <f>[1]Results!X215</f>
        <v>3.6623955220000002</v>
      </c>
      <c r="V737" s="3">
        <f>[1]Results!Y215</f>
        <v>3.6547193180000002</v>
      </c>
      <c r="W737" s="3">
        <f>[1]Results!Z215</f>
        <v>3.6507401229999998</v>
      </c>
      <c r="X737" s="3">
        <f>[1]Results!AA215</f>
        <v>3.6496721559999998</v>
      </c>
      <c r="Y737" s="3">
        <f>[1]Results!AB215</f>
        <v>3.650296977</v>
      </c>
      <c r="Z737" s="3">
        <f>[1]Results!AC215</f>
        <v>3.651808849</v>
      </c>
      <c r="AA737" s="3">
        <f>[1]Results!AD215</f>
        <v>3.6537271609999999</v>
      </c>
      <c r="AB737" s="3">
        <f>[1]Results!AE215</f>
        <v>3.6557521089999998</v>
      </c>
      <c r="AC737" s="3">
        <f>[1]Results!AF215</f>
        <v>3.6576436299999999</v>
      </c>
      <c r="AD737" s="3">
        <f>[1]Results!AG215</f>
        <v>3.659247852</v>
      </c>
      <c r="AE737" s="3">
        <f>[1]Results!AH215</f>
        <v>3.660401534</v>
      </c>
      <c r="AF737" s="3">
        <f>[1]Results!AI215</f>
        <v>3.6609858910000002</v>
      </c>
      <c r="AG737" s="3">
        <f>[1]Results!AJ215</f>
        <v>3.6609612920000001</v>
      </c>
      <c r="AH737" s="3">
        <f>[1]Results!AK215</f>
        <v>3.6601538159999998</v>
      </c>
      <c r="AI737" s="3">
        <f>[1]Results!AL215</f>
        <v>3.6587291529999999</v>
      </c>
      <c r="AJ737" s="3">
        <f>[1]Results!AM215</f>
        <v>3.6567664949999998</v>
      </c>
      <c r="AK737" s="3">
        <f>[1]Results!AN215</f>
        <v>3.654368297</v>
      </c>
      <c r="AL737" s="3">
        <f>[1]Results!AO215</f>
        <v>3.6516533469999999</v>
      </c>
      <c r="AM737" s="3">
        <f>[1]Results!AP215</f>
        <v>3.6533307650000002</v>
      </c>
      <c r="AN737" s="3">
        <f>[1]Results!AQ215</f>
        <v>3.6579313529999999</v>
      </c>
      <c r="AO737" s="3">
        <f>[1]Results!AR215</f>
        <v>3.6644549999999998</v>
      </c>
      <c r="AP737" s="3">
        <f>[1]Results!AS215</f>
        <v>3.6722622770000002</v>
      </c>
      <c r="AQ737" s="3">
        <f>[1]Results!AT215</f>
        <v>3.6809545309999998</v>
      </c>
      <c r="AR737" s="3">
        <f>[1]Results!AU215</f>
        <v>3.689896327</v>
      </c>
      <c r="AS737" s="3">
        <f>[1]Results!AV215</f>
        <v>3.699157987</v>
      </c>
      <c r="AT737" s="3">
        <f>[1]Results!AW215</f>
        <v>3.708684576</v>
      </c>
      <c r="AU737" s="3">
        <f>[1]Results!AX215</f>
        <v>3.7184390519999999</v>
      </c>
      <c r="AV737" s="3">
        <f>[1]Results!AY215</f>
        <v>3.7284074440000001</v>
      </c>
      <c r="AW737" s="3">
        <f>[1]Results!AZ215</f>
        <v>3.7381409579999998</v>
      </c>
      <c r="AX737" s="3">
        <f>[1]Results!BA215</f>
        <v>3.7478747229999998</v>
      </c>
      <c r="AY737" s="3">
        <f>[1]Results!BB215</f>
        <v>3.7576902200000002</v>
      </c>
      <c r="AZ737" s="3">
        <f>[1]Results!BC215</f>
        <v>3.7676424480000001</v>
      </c>
      <c r="BA737" s="3">
        <f>[1]Results!BD215</f>
        <v>3.7777774640000001</v>
      </c>
      <c r="BB737" s="3">
        <f>[1]Results!BE215</f>
        <v>3.7838351069999998</v>
      </c>
      <c r="BC737" s="3">
        <f>[1]Results!BF215</f>
        <v>3.7904875790000001</v>
      </c>
      <c r="BD737" s="3">
        <f>[1]Results!BG215</f>
        <v>3.7975154039999999</v>
      </c>
      <c r="BE737" s="3">
        <f>[1]Results!BH215</f>
        <v>3.804728823</v>
      </c>
      <c r="BF737" s="3">
        <f>[1]Results!BI215</f>
        <v>3.8121004909999998</v>
      </c>
      <c r="BG737" s="3">
        <f>[1]Results!BJ215</f>
        <v>3.818907023</v>
      </c>
      <c r="BH737" s="3">
        <f>[1]Results!BK215</f>
        <v>3.8256579350000002</v>
      </c>
      <c r="BI737" s="3">
        <f>[1]Results!BL215</f>
        <v>3.8324866590000002</v>
      </c>
      <c r="BJ737" s="3">
        <f>[1]Results!BM215</f>
        <v>3.839461842</v>
      </c>
      <c r="BK737" s="3">
        <f>[1]Results!BN215</f>
        <v>3.8466331669999998</v>
      </c>
      <c r="BL737" s="3">
        <f>[1]Results!BO215</f>
        <v>3.8540487429999999</v>
      </c>
      <c r="BM737" s="3">
        <f>[1]Results!BP215</f>
        <v>3.8617274340000001</v>
      </c>
      <c r="BN737" s="3">
        <f>[1]Results!BQ215</f>
        <v>3.8696828650000001</v>
      </c>
      <c r="BO737" s="3">
        <f>[1]Results!BR215</f>
        <v>3.8779229210000001</v>
      </c>
      <c r="BP737" s="3">
        <f>[1]Results!BS215</f>
        <v>3.886450521</v>
      </c>
      <c r="BQ737" s="3">
        <f>[1]Results!BT215</f>
        <v>3.8945704540000001</v>
      </c>
      <c r="BR737" s="3">
        <f>[1]Results!BU215</f>
        <v>3.9027095790000002</v>
      </c>
      <c r="BS737" s="3">
        <f>[1]Results!BV215</f>
        <v>3.9109670219999999</v>
      </c>
      <c r="BT737" s="3">
        <f>[1]Results!BW215</f>
        <v>3.9193890420000002</v>
      </c>
      <c r="BU737" s="3">
        <f>[1]Results!BX215</f>
        <v>3.9280099289999999</v>
      </c>
      <c r="BV737" s="3">
        <f>[1]Results!BY215</f>
        <v>3.9368415479999999</v>
      </c>
      <c r="BW737" s="3">
        <f>[1]Results!BZ215</f>
        <v>3.9459117730000002</v>
      </c>
      <c r="BX737" s="3">
        <f>[1]Results!CA215</f>
        <v>3.955236717</v>
      </c>
      <c r="BY737" s="3">
        <f>[1]Results!CB215</f>
        <v>3.964825684</v>
      </c>
      <c r="BZ737" s="3">
        <f>[1]Results!CC215</f>
        <v>3.9746840670000001</v>
      </c>
      <c r="CA737" s="3">
        <f>[1]Results!CD215</f>
        <v>3.9842790360000002</v>
      </c>
      <c r="CB737" s="3">
        <f>[1]Results!CE215</f>
        <v>3.9939483220000001</v>
      </c>
      <c r="CC737" s="3">
        <f>[1]Results!CF215</f>
        <v>4.00377545</v>
      </c>
      <c r="CD737" s="3">
        <f>[1]Results!CG215</f>
        <v>4.0138008100000002</v>
      </c>
      <c r="CE737" s="3">
        <f>[1]Results!CH215</f>
        <v>4.0240540979999997</v>
      </c>
      <c r="CF737" s="3">
        <f>[1]Results!CI215</f>
        <v>4.0345188460000001</v>
      </c>
      <c r="CG737" s="3">
        <f>[1]Results!CJ215</f>
        <v>4.045235355</v>
      </c>
      <c r="CH737" s="3">
        <f>[1]Results!CK215</f>
        <v>4.056223889</v>
      </c>
      <c r="CI737" s="3">
        <f>[1]Results!CL215</f>
        <v>4.0674954989999996</v>
      </c>
      <c r="CJ737" s="3">
        <f>[1]Results!CM215</f>
        <v>4.0790567749999997</v>
      </c>
    </row>
    <row r="738" spans="1:88" x14ac:dyDescent="0.3">
      <c r="B738" s="3" t="str">
        <f>[1]Results!E217</f>
        <v>YG_toe_cgas_2</v>
      </c>
      <c r="C738" s="3">
        <f>[1]Results!F217</f>
        <v>2.285053671</v>
      </c>
      <c r="D738" s="3">
        <f>[1]Results!G217</f>
        <v>4.1427442540000001</v>
      </c>
      <c r="E738" s="3">
        <f>[1]Results!H217</f>
        <v>5.5025713170000001</v>
      </c>
      <c r="F738" s="3">
        <f>[1]Results!I217</f>
        <v>6.5740520650000001</v>
      </c>
      <c r="G738" s="3">
        <f>[1]Results!J217</f>
        <v>7.4662627810000002</v>
      </c>
      <c r="H738" s="3">
        <f>[1]Results!K217</f>
        <v>8.2066777510000009</v>
      </c>
      <c r="I738" s="3">
        <f>[1]Results!L217</f>
        <v>8.8053442919999991</v>
      </c>
      <c r="J738" s="3">
        <f>[1]Results!M217</f>
        <v>9.2906636339999995</v>
      </c>
      <c r="K738" s="3">
        <f>[1]Results!N217</f>
        <v>9.6787274050000001</v>
      </c>
      <c r="L738" s="3">
        <f>[1]Results!O217</f>
        <v>9.991500898</v>
      </c>
      <c r="M738" s="3">
        <f>[1]Results!P217</f>
        <v>10.246266049999999</v>
      </c>
      <c r="N738" s="3">
        <f>[1]Results!Q217</f>
        <v>10.45524897</v>
      </c>
      <c r="O738" s="3">
        <f>[1]Results!R217</f>
        <v>10.630736690000001</v>
      </c>
      <c r="P738" s="3">
        <f>[1]Results!S217</f>
        <v>10.78102784</v>
      </c>
      <c r="Q738" s="3">
        <f>[1]Results!T217</f>
        <v>10.91329382</v>
      </c>
      <c r="R738" s="3">
        <f>[1]Results!U217</f>
        <v>11.033266429999999</v>
      </c>
      <c r="S738" s="3">
        <f>[1]Results!V217</f>
        <v>11.160806239999999</v>
      </c>
      <c r="T738" s="3">
        <f>[1]Results!W217</f>
        <v>11.30017204</v>
      </c>
      <c r="U738" s="3">
        <f>[1]Results!X217</f>
        <v>11.447136090000001</v>
      </c>
      <c r="V738" s="3">
        <f>[1]Results!Y217</f>
        <v>11.597631740000001</v>
      </c>
      <c r="W738" s="3">
        <f>[1]Results!Z217</f>
        <v>11.74961193</v>
      </c>
      <c r="X738" s="3">
        <f>[1]Results!AA217</f>
        <v>11.903671080000001</v>
      </c>
      <c r="Y738" s="3">
        <f>[1]Results!AB217</f>
        <v>12.05740026</v>
      </c>
      <c r="Z738" s="3">
        <f>[1]Results!AC217</f>
        <v>12.20996248</v>
      </c>
      <c r="AA738" s="3">
        <f>[1]Results!AD217</f>
        <v>12.36082128</v>
      </c>
      <c r="AB738" s="3">
        <f>[1]Results!AE217</f>
        <v>12.50963045</v>
      </c>
      <c r="AC738" s="3">
        <f>[1]Results!AF217</f>
        <v>12.65629318</v>
      </c>
      <c r="AD738" s="3">
        <f>[1]Results!AG217</f>
        <v>12.80069602</v>
      </c>
      <c r="AE738" s="3">
        <f>[1]Results!AH217</f>
        <v>12.94245725</v>
      </c>
      <c r="AF738" s="3">
        <f>[1]Results!AI217</f>
        <v>13.08109423</v>
      </c>
      <c r="AG738" s="3">
        <f>[1]Results!AJ217</f>
        <v>13.21636299</v>
      </c>
      <c r="AH738" s="3">
        <f>[1]Results!AK217</f>
        <v>13.34766149</v>
      </c>
      <c r="AI738" s="3">
        <f>[1]Results!AL217</f>
        <v>13.47555861</v>
      </c>
      <c r="AJ738" s="3">
        <f>[1]Results!AM217</f>
        <v>13.60002253</v>
      </c>
      <c r="AK738" s="3">
        <f>[1]Results!AN217</f>
        <v>13.721181720000001</v>
      </c>
      <c r="AL738" s="3">
        <f>[1]Results!AO217</f>
        <v>13.839255919999999</v>
      </c>
      <c r="AM738" s="3">
        <f>[1]Results!AP217</f>
        <v>13.99155706</v>
      </c>
      <c r="AN738" s="3">
        <f>[1]Results!AQ217</f>
        <v>14.14150778</v>
      </c>
      <c r="AO738" s="3">
        <f>[1]Results!AR217</f>
        <v>14.29328248</v>
      </c>
      <c r="AP738" s="3">
        <f>[1]Results!AS217</f>
        <v>14.446817299999999</v>
      </c>
      <c r="AQ738" s="3">
        <f>[1]Results!AT217</f>
        <v>14.60173283</v>
      </c>
      <c r="AR738" s="3">
        <f>[1]Results!AU217</f>
        <v>14.75648709</v>
      </c>
      <c r="AS738" s="3">
        <f>[1]Results!AV217</f>
        <v>14.911984439999999</v>
      </c>
      <c r="AT738" s="3">
        <f>[1]Results!AW217</f>
        <v>15.068022969999999</v>
      </c>
      <c r="AU738" s="3">
        <f>[1]Results!AX217</f>
        <v>15.224595389999999</v>
      </c>
      <c r="AV738" s="3">
        <f>[1]Results!AY217</f>
        <v>15.38181402</v>
      </c>
      <c r="AW738" s="3">
        <f>[1]Results!AZ217</f>
        <v>15.53802078</v>
      </c>
      <c r="AX738" s="3">
        <f>[1]Results!BA217</f>
        <v>15.69511919</v>
      </c>
      <c r="AY738" s="3">
        <f>[1]Results!BB217</f>
        <v>15.85309928</v>
      </c>
      <c r="AZ738" s="3">
        <f>[1]Results!BC217</f>
        <v>16.012132269999999</v>
      </c>
      <c r="BA738" s="3">
        <f>[1]Results!BD217</f>
        <v>16.172474699999999</v>
      </c>
      <c r="BB738" s="3">
        <f>[1]Results!BE217</f>
        <v>16.331859189999999</v>
      </c>
      <c r="BC738" s="3">
        <f>[1]Results!BF217</f>
        <v>16.487335470000001</v>
      </c>
      <c r="BD738" s="3">
        <f>[1]Results!BG217</f>
        <v>16.6408059</v>
      </c>
      <c r="BE738" s="3">
        <f>[1]Results!BH217</f>
        <v>16.794020499999998</v>
      </c>
      <c r="BF738" s="3">
        <f>[1]Results!BI217</f>
        <v>16.94822053</v>
      </c>
      <c r="BG738" s="3">
        <f>[1]Results!BJ217</f>
        <v>17.10169209</v>
      </c>
      <c r="BH738" s="3">
        <f>[1]Results!BK217</f>
        <v>17.256976210000001</v>
      </c>
      <c r="BI738" s="3">
        <f>[1]Results!BL217</f>
        <v>17.41420823</v>
      </c>
      <c r="BJ738" s="3">
        <f>[1]Results!BM217</f>
        <v>17.573612990000001</v>
      </c>
      <c r="BK738" s="3">
        <f>[1]Results!BN217</f>
        <v>17.735454699999998</v>
      </c>
      <c r="BL738" s="3">
        <f>[1]Results!BO217</f>
        <v>17.900033010000001</v>
      </c>
      <c r="BM738" s="3">
        <f>[1]Results!BP217</f>
        <v>18.067494159999999</v>
      </c>
      <c r="BN738" s="3">
        <f>[1]Results!BQ217</f>
        <v>18.238003880000001</v>
      </c>
      <c r="BO738" s="3">
        <f>[1]Results!BR217</f>
        <v>18.411697319999998</v>
      </c>
      <c r="BP738" s="3">
        <f>[1]Results!BS217</f>
        <v>18.58868713</v>
      </c>
      <c r="BQ738" s="3">
        <f>[1]Results!BT217</f>
        <v>18.766616719999998</v>
      </c>
      <c r="BR738" s="3">
        <f>[1]Results!BU217</f>
        <v>18.947697600000001</v>
      </c>
      <c r="BS738" s="3">
        <f>[1]Results!BV217</f>
        <v>19.131864589999999</v>
      </c>
      <c r="BT738" s="3">
        <f>[1]Results!BW217</f>
        <v>19.319241089999998</v>
      </c>
      <c r="BU738" s="3">
        <f>[1]Results!BX217</f>
        <v>19.510034149999999</v>
      </c>
      <c r="BV738" s="3">
        <f>[1]Results!BY217</f>
        <v>19.704347859999999</v>
      </c>
      <c r="BW738" s="3">
        <f>[1]Results!BZ217</f>
        <v>19.902441209999999</v>
      </c>
      <c r="BX738" s="3">
        <f>[1]Results!CA217</f>
        <v>20.104457400000001</v>
      </c>
      <c r="BY738" s="3">
        <f>[1]Results!CB217</f>
        <v>20.31052596</v>
      </c>
      <c r="BZ738" s="3">
        <f>[1]Results!CC217</f>
        <v>20.52076516</v>
      </c>
      <c r="CA738" s="3">
        <f>[1]Results!CD217</f>
        <v>20.733299540000001</v>
      </c>
      <c r="CB738" s="3">
        <f>[1]Results!CE217</f>
        <v>20.949980660000001</v>
      </c>
      <c r="CC738" s="3">
        <f>[1]Results!CF217</f>
        <v>21.17080524</v>
      </c>
      <c r="CD738" s="3">
        <f>[1]Results!CG217</f>
        <v>21.395923419999999</v>
      </c>
      <c r="CE738" s="3">
        <f>[1]Results!CH217</f>
        <v>21.625548599999998</v>
      </c>
      <c r="CF738" s="3">
        <f>[1]Results!CI217</f>
        <v>21.859572679999999</v>
      </c>
      <c r="CG738" s="3">
        <f>[1]Results!CJ217</f>
        <v>22.098469730000001</v>
      </c>
      <c r="CH738" s="3">
        <f>[1]Results!CK217</f>
        <v>22.342387280000001</v>
      </c>
      <c r="CI738" s="3">
        <f>[1]Results!CL217</f>
        <v>22.59147991</v>
      </c>
      <c r="CJ738" s="3">
        <f>[1]Results!CM217</f>
        <v>22.845892719999998</v>
      </c>
    </row>
    <row r="739" spans="1:88" x14ac:dyDescent="0.3">
      <c r="B739" s="3" t="str">
        <f>[1]Results!E223</f>
        <v>YG_toe_cele_2</v>
      </c>
      <c r="C739" s="3">
        <f>[1]Results!F223</f>
        <v>48.368366389999998</v>
      </c>
      <c r="D739" s="3">
        <f>[1]Results!G223</f>
        <v>48.542301670000001</v>
      </c>
      <c r="E739" s="3">
        <f>[1]Results!H223</f>
        <v>48.729362039999998</v>
      </c>
      <c r="F739" s="3">
        <f>[1]Results!I223</f>
        <v>49.007193229999999</v>
      </c>
      <c r="G739" s="3">
        <f>[1]Results!J223</f>
        <v>49.283384529999999</v>
      </c>
      <c r="H739" s="3">
        <f>[1]Results!K223</f>
        <v>49.611786729999999</v>
      </c>
      <c r="I739" s="3">
        <f>[1]Results!L223</f>
        <v>50.019128260000002</v>
      </c>
      <c r="J739" s="3">
        <f>[1]Results!M223</f>
        <v>50.478253389999999</v>
      </c>
      <c r="K739" s="3">
        <f>[1]Results!N223</f>
        <v>50.981872330000002</v>
      </c>
      <c r="L739" s="3">
        <f>[1]Results!O223</f>
        <v>51.50997984</v>
      </c>
      <c r="M739" s="3">
        <f>[1]Results!P223</f>
        <v>52.056607829999997</v>
      </c>
      <c r="N739" s="3">
        <f>[1]Results!Q223</f>
        <v>52.615071479999997</v>
      </c>
      <c r="O739" s="3">
        <f>[1]Results!R223</f>
        <v>53.195531160000002</v>
      </c>
      <c r="P739" s="3">
        <f>[1]Results!S223</f>
        <v>53.803988099999998</v>
      </c>
      <c r="Q739" s="3">
        <f>[1]Results!T223</f>
        <v>54.448396129999999</v>
      </c>
      <c r="R739" s="3">
        <f>[1]Results!U223</f>
        <v>55.136215380000003</v>
      </c>
      <c r="S739" s="3">
        <f>[1]Results!V223</f>
        <v>55.837050619999999</v>
      </c>
      <c r="T739" s="3">
        <f>[1]Results!W223</f>
        <v>56.585453119999997</v>
      </c>
      <c r="U739" s="3">
        <f>[1]Results!X223</f>
        <v>57.389875590000003</v>
      </c>
      <c r="V739" s="3">
        <f>[1]Results!Y223</f>
        <v>58.246637990000004</v>
      </c>
      <c r="W739" s="3">
        <f>[1]Results!Z223</f>
        <v>59.147002139999998</v>
      </c>
      <c r="X739" s="3">
        <f>[1]Results!AA223</f>
        <v>60.083300379999997</v>
      </c>
      <c r="Y739" s="3">
        <f>[1]Results!AB223</f>
        <v>61.049378419999996</v>
      </c>
      <c r="Z739" s="3">
        <f>[1]Results!AC223</f>
        <v>62.038097139999998</v>
      </c>
      <c r="AA739" s="3">
        <f>[1]Results!AD223</f>
        <v>63.04542258</v>
      </c>
      <c r="AB739" s="3">
        <f>[1]Results!AE223</f>
        <v>64.068646520000001</v>
      </c>
      <c r="AC739" s="3">
        <f>[1]Results!AF223</f>
        <v>65.096090450000005</v>
      </c>
      <c r="AD739" s="3">
        <f>[1]Results!AG223</f>
        <v>66.135143110000001</v>
      </c>
      <c r="AE739" s="3">
        <f>[1]Results!AH223</f>
        <v>67.184064199999995</v>
      </c>
      <c r="AF739" s="3">
        <f>[1]Results!AI223</f>
        <v>68.239026120000005</v>
      </c>
      <c r="AG739" s="3">
        <f>[1]Results!AJ223</f>
        <v>69.296622760000005</v>
      </c>
      <c r="AH739" s="3">
        <f>[1]Results!AK223</f>
        <v>70.340132460000007</v>
      </c>
      <c r="AI739" s="3">
        <f>[1]Results!AL223</f>
        <v>71.379866419999999</v>
      </c>
      <c r="AJ739" s="3">
        <f>[1]Results!AM223</f>
        <v>72.415112179999994</v>
      </c>
      <c r="AK739" s="3">
        <f>[1]Results!AN223</f>
        <v>73.444686700000005</v>
      </c>
      <c r="AL739" s="3">
        <f>[1]Results!AO223</f>
        <v>74.467446980000005</v>
      </c>
      <c r="AM739" s="3">
        <f>[1]Results!AP223</f>
        <v>75.500264759999993</v>
      </c>
      <c r="AN739" s="3">
        <f>[1]Results!AQ223</f>
        <v>76.535177360000006</v>
      </c>
      <c r="AO739" s="3">
        <f>[1]Results!AR223</f>
        <v>77.567963610000007</v>
      </c>
      <c r="AP739" s="3">
        <f>[1]Results!AS223</f>
        <v>78.596257100000003</v>
      </c>
      <c r="AQ739" s="3">
        <f>[1]Results!AT223</f>
        <v>79.618731350000004</v>
      </c>
      <c r="AR739" s="3">
        <f>[1]Results!AU223</f>
        <v>80.61508757</v>
      </c>
      <c r="AS739" s="3">
        <f>[1]Results!AV223</f>
        <v>81.600899859999998</v>
      </c>
      <c r="AT739" s="3">
        <f>[1]Results!AW223</f>
        <v>82.577793940000007</v>
      </c>
      <c r="AU739" s="3">
        <f>[1]Results!AX223</f>
        <v>83.546739900000006</v>
      </c>
      <c r="AV739" s="3">
        <f>[1]Results!AY223</f>
        <v>84.508738039999997</v>
      </c>
      <c r="AW739" s="3">
        <f>[1]Results!AZ223</f>
        <v>85.438786359999995</v>
      </c>
      <c r="AX739" s="3">
        <f>[1]Results!BA223</f>
        <v>86.359346810000005</v>
      </c>
      <c r="AY739" s="3">
        <f>[1]Results!BB223</f>
        <v>87.273732409999994</v>
      </c>
      <c r="AZ739" s="3">
        <f>[1]Results!BC223</f>
        <v>88.184140009999993</v>
      </c>
      <c r="BA739" s="3">
        <f>[1]Results!BD223</f>
        <v>89.092411639999995</v>
      </c>
      <c r="BB739" s="3">
        <f>[1]Results!BE223</f>
        <v>89.964081859999993</v>
      </c>
      <c r="BC739" s="3">
        <f>[1]Results!BF223</f>
        <v>90.82249358</v>
      </c>
      <c r="BD739" s="3">
        <f>[1]Results!BG223</f>
        <v>91.671568440000001</v>
      </c>
      <c r="BE739" s="3">
        <f>[1]Results!BH223</f>
        <v>92.513122550000006</v>
      </c>
      <c r="BF739" s="3">
        <f>[1]Results!BI223</f>
        <v>93.349866950000006</v>
      </c>
      <c r="BG739" s="3">
        <f>[1]Results!BJ223</f>
        <v>94.149193299999993</v>
      </c>
      <c r="BH739" s="3">
        <f>[1]Results!BK223</f>
        <v>94.941517430000005</v>
      </c>
      <c r="BI739" s="3">
        <f>[1]Results!BL223</f>
        <v>95.731529039999998</v>
      </c>
      <c r="BJ739" s="3">
        <f>[1]Results!BM223</f>
        <v>96.521674919999995</v>
      </c>
      <c r="BK739" s="3">
        <f>[1]Results!BN223</f>
        <v>97.31362197</v>
      </c>
      <c r="BL739" s="3">
        <f>[1]Results!BO223</f>
        <v>98.108873160000002</v>
      </c>
      <c r="BM739" s="3">
        <f>[1]Results!BP223</f>
        <v>98.908015689999999</v>
      </c>
      <c r="BN739" s="3">
        <f>[1]Results!BQ223</f>
        <v>99.711499889999999</v>
      </c>
      <c r="BO739" s="3">
        <f>[1]Results!BR223</f>
        <v>100.5195571</v>
      </c>
      <c r="BP739" s="3">
        <f>[1]Results!BS223</f>
        <v>101.33225059999999</v>
      </c>
      <c r="BQ739" s="3">
        <f>[1]Results!BT223</f>
        <v>102.1153355</v>
      </c>
      <c r="BR739" s="3">
        <f>[1]Results!BU223</f>
        <v>102.8962025</v>
      </c>
      <c r="BS739" s="3">
        <f>[1]Results!BV223</f>
        <v>103.67791459999999</v>
      </c>
      <c r="BT739" s="3">
        <f>[1]Results!BW223</f>
        <v>104.4619465</v>
      </c>
      <c r="BU739" s="3">
        <f>[1]Results!BX223</f>
        <v>105.2493552</v>
      </c>
      <c r="BV739" s="3">
        <f>[1]Results!BY223</f>
        <v>106.0404267</v>
      </c>
      <c r="BW739" s="3">
        <f>[1]Results!BZ223</f>
        <v>106.8359227</v>
      </c>
      <c r="BX739" s="3">
        <f>[1]Results!CA223</f>
        <v>107.6361603</v>
      </c>
      <c r="BY739" s="3">
        <f>[1]Results!CB223</f>
        <v>108.44129479999999</v>
      </c>
      <c r="BZ739" s="3">
        <f>[1]Results!CC223</f>
        <v>109.2514123</v>
      </c>
      <c r="CA739" s="3">
        <f>[1]Results!CD223</f>
        <v>110.03979990000001</v>
      </c>
      <c r="CB739" s="3">
        <f>[1]Results!CE223</f>
        <v>110.8280232</v>
      </c>
      <c r="CC739" s="3">
        <f>[1]Results!CF223</f>
        <v>111.61865229999999</v>
      </c>
      <c r="CD739" s="3">
        <f>[1]Results!CG223</f>
        <v>112.41301</v>
      </c>
      <c r="CE739" s="3">
        <f>[1]Results!CH223</f>
        <v>113.2120671</v>
      </c>
      <c r="CF739" s="3">
        <f>[1]Results!CI223</f>
        <v>114.0151769</v>
      </c>
      <c r="CG739" s="3">
        <f>[1]Results!CJ223</f>
        <v>114.82361589999999</v>
      </c>
      <c r="CH739" s="3">
        <f>[1]Results!CK223</f>
        <v>115.63782430000001</v>
      </c>
      <c r="CI739" s="3">
        <f>[1]Results!CL223</f>
        <v>116.45809060000001</v>
      </c>
      <c r="CJ739" s="3">
        <f>[1]Results!CM223</f>
        <v>117.28460800000001</v>
      </c>
    </row>
    <row r="740" spans="1:88" x14ac:dyDescent="0.3">
      <c r="B740" s="3" t="s">
        <v>49</v>
      </c>
      <c r="C740" s="3">
        <f>SUM(C741:C743)</f>
        <v>26.395092572999999</v>
      </c>
      <c r="D740" s="3">
        <f t="shared" ref="D740:AL740" si="360">SUM(D741:D743)</f>
        <v>25.741999962000001</v>
      </c>
      <c r="E740" s="3">
        <f t="shared" si="360"/>
        <v>25.271310493000001</v>
      </c>
      <c r="F740" s="3">
        <f t="shared" si="360"/>
        <v>24.907334454000001</v>
      </c>
      <c r="G740" s="3">
        <f t="shared" si="360"/>
        <v>24.703407587000001</v>
      </c>
      <c r="H740" s="3">
        <f t="shared" si="360"/>
        <v>24.615277972000001</v>
      </c>
      <c r="I740" s="3">
        <f t="shared" si="360"/>
        <v>24.600144700999998</v>
      </c>
      <c r="J740" s="3">
        <f t="shared" si="360"/>
        <v>24.640407680999999</v>
      </c>
      <c r="K740" s="3">
        <f t="shared" si="360"/>
        <v>24.710959694</v>
      </c>
      <c r="L740" s="3">
        <f t="shared" si="360"/>
        <v>24.799215429</v>
      </c>
      <c r="M740" s="3">
        <f t="shared" si="360"/>
        <v>24.898142655000001</v>
      </c>
      <c r="N740" s="3">
        <f t="shared" si="360"/>
        <v>24.999306967999999</v>
      </c>
      <c r="O740" s="3">
        <f t="shared" si="360"/>
        <v>25.103873294000003</v>
      </c>
      <c r="P740" s="3">
        <f t="shared" si="360"/>
        <v>25.210072543000003</v>
      </c>
      <c r="Q740" s="3">
        <f t="shared" si="360"/>
        <v>25.317239183999998</v>
      </c>
      <c r="R740" s="3">
        <f t="shared" si="360"/>
        <v>25.425507259</v>
      </c>
      <c r="S740" s="3">
        <f t="shared" si="360"/>
        <v>25.521434354999997</v>
      </c>
      <c r="T740" s="3">
        <f t="shared" si="360"/>
        <v>25.629004186</v>
      </c>
      <c r="U740" s="3">
        <f t="shared" si="360"/>
        <v>25.753329373</v>
      </c>
      <c r="V740" s="3">
        <f t="shared" si="360"/>
        <v>25.894239373000001</v>
      </c>
      <c r="W740" s="3">
        <f t="shared" si="360"/>
        <v>26.049653232000001</v>
      </c>
      <c r="X740" s="3">
        <f t="shared" si="360"/>
        <v>26.218243971</v>
      </c>
      <c r="Y740" s="3">
        <f t="shared" si="360"/>
        <v>26.397921793000002</v>
      </c>
      <c r="Z740" s="3">
        <f t="shared" si="360"/>
        <v>26.586254186999998</v>
      </c>
      <c r="AA740" s="3">
        <f t="shared" si="360"/>
        <v>26.781675925999998</v>
      </c>
      <c r="AB740" s="3">
        <f t="shared" si="360"/>
        <v>26.983102602999999</v>
      </c>
      <c r="AC740" s="3">
        <f t="shared" si="360"/>
        <v>27.184647994000002</v>
      </c>
      <c r="AD740" s="3">
        <f t="shared" si="360"/>
        <v>27.390750361999999</v>
      </c>
      <c r="AE740" s="3">
        <f t="shared" si="360"/>
        <v>27.600844655</v>
      </c>
      <c r="AF740" s="3">
        <f t="shared" si="360"/>
        <v>27.814038326999999</v>
      </c>
      <c r="AG740" s="3">
        <f t="shared" si="360"/>
        <v>28.029652814999999</v>
      </c>
      <c r="AH740" s="3">
        <f t="shared" si="360"/>
        <v>28.239677411999999</v>
      </c>
      <c r="AI740" s="3">
        <f t="shared" si="360"/>
        <v>28.450837573000001</v>
      </c>
      <c r="AJ740" s="3">
        <f t="shared" si="360"/>
        <v>28.663205892999997</v>
      </c>
      <c r="AK740" s="3">
        <f t="shared" si="360"/>
        <v>28.876723261999999</v>
      </c>
      <c r="AL740" s="3">
        <f t="shared" si="360"/>
        <v>29.091380368999999</v>
      </c>
      <c r="AM740" s="3">
        <f t="shared" ref="AM740:CJ740" si="361">SUM(AM741:AM743)</f>
        <v>29.336325736999999</v>
      </c>
      <c r="AN740" s="3">
        <f t="shared" si="361"/>
        <v>29.591577657000002</v>
      </c>
      <c r="AO740" s="3">
        <f t="shared" si="361"/>
        <v>29.853734462999999</v>
      </c>
      <c r="AP740" s="3">
        <f t="shared" si="361"/>
        <v>30.121786438999997</v>
      </c>
      <c r="AQ740" s="3">
        <f t="shared" si="361"/>
        <v>30.395146599</v>
      </c>
      <c r="AR740" s="3">
        <f t="shared" si="361"/>
        <v>30.662825849999997</v>
      </c>
      <c r="AS740" s="3">
        <f t="shared" si="361"/>
        <v>30.933809038999996</v>
      </c>
      <c r="AT740" s="3">
        <f t="shared" si="361"/>
        <v>31.208439892999998</v>
      </c>
      <c r="AU740" s="3">
        <f t="shared" si="361"/>
        <v>31.486826082</v>
      </c>
      <c r="AV740" s="3">
        <f t="shared" si="361"/>
        <v>31.769090110999997</v>
      </c>
      <c r="AW740" s="3">
        <f t="shared" si="361"/>
        <v>32.041329388999998</v>
      </c>
      <c r="AX740" s="3">
        <f t="shared" si="361"/>
        <v>32.316129543000002</v>
      </c>
      <c r="AY740" s="3">
        <f t="shared" si="361"/>
        <v>32.594340248000002</v>
      </c>
      <c r="AZ740" s="3">
        <f t="shared" si="361"/>
        <v>32.876432028000004</v>
      </c>
      <c r="BA740" s="3">
        <f t="shared" si="361"/>
        <v>33.162777145</v>
      </c>
      <c r="BB740" s="3">
        <f t="shared" si="361"/>
        <v>33.435545613000002</v>
      </c>
      <c r="BC740" s="3">
        <f t="shared" si="361"/>
        <v>33.708941000999999</v>
      </c>
      <c r="BD740" s="3">
        <f t="shared" si="361"/>
        <v>33.985296498000004</v>
      </c>
      <c r="BE740" s="3">
        <f t="shared" si="361"/>
        <v>34.264913497999999</v>
      </c>
      <c r="BF740" s="3">
        <f t="shared" si="361"/>
        <v>34.548204536</v>
      </c>
      <c r="BG740" s="3">
        <f t="shared" si="361"/>
        <v>34.816680095999999</v>
      </c>
      <c r="BH740" s="3">
        <f t="shared" si="361"/>
        <v>35.087275337999998</v>
      </c>
      <c r="BI740" s="3">
        <f t="shared" si="361"/>
        <v>35.361303657000001</v>
      </c>
      <c r="BJ740" s="3">
        <f t="shared" si="361"/>
        <v>35.639327656999995</v>
      </c>
      <c r="BK740" s="3">
        <f t="shared" si="361"/>
        <v>35.921698324000005</v>
      </c>
      <c r="BL740" s="3">
        <f t="shared" si="361"/>
        <v>36.208846864000002</v>
      </c>
      <c r="BM740" s="3">
        <f t="shared" si="361"/>
        <v>36.500790799999997</v>
      </c>
      <c r="BN740" s="3">
        <f t="shared" si="361"/>
        <v>36.797615884999999</v>
      </c>
      <c r="BO740" s="3">
        <f t="shared" si="361"/>
        <v>37.099367076999997</v>
      </c>
      <c r="BP740" s="3">
        <f t="shared" si="361"/>
        <v>37.406055492</v>
      </c>
      <c r="BQ740" s="3">
        <f t="shared" si="361"/>
        <v>37.699468010999993</v>
      </c>
      <c r="BR740" s="3">
        <f t="shared" si="361"/>
        <v>37.995514713999995</v>
      </c>
      <c r="BS740" s="3">
        <f t="shared" si="361"/>
        <v>38.295197130999995</v>
      </c>
      <c r="BT740" s="3">
        <f t="shared" si="361"/>
        <v>38.598916442000004</v>
      </c>
      <c r="BU740" s="3">
        <f t="shared" si="361"/>
        <v>38.906938136999997</v>
      </c>
      <c r="BV740" s="3">
        <f t="shared" si="361"/>
        <v>39.219194143999999</v>
      </c>
      <c r="BW740" s="3">
        <f t="shared" si="361"/>
        <v>39.536035820999999</v>
      </c>
      <c r="BX740" s="3">
        <f t="shared" si="361"/>
        <v>39.857585658999994</v>
      </c>
      <c r="BY740" s="3">
        <f t="shared" si="361"/>
        <v>40.183925946000002</v>
      </c>
      <c r="BZ740" s="3">
        <f t="shared" si="361"/>
        <v>40.515117830999998</v>
      </c>
      <c r="CA740" s="3">
        <f t="shared" si="361"/>
        <v>40.837095310000002</v>
      </c>
      <c r="CB740" s="3">
        <f t="shared" si="361"/>
        <v>41.162268596000004</v>
      </c>
      <c r="CC740" s="3">
        <f t="shared" si="361"/>
        <v>41.491503049000002</v>
      </c>
      <c r="CD740" s="3">
        <f t="shared" si="361"/>
        <v>41.825190102999997</v>
      </c>
      <c r="CE740" s="3">
        <f t="shared" si="361"/>
        <v>42.163608576000001</v>
      </c>
      <c r="CF740" s="3">
        <f t="shared" si="361"/>
        <v>42.506207302</v>
      </c>
      <c r="CG740" s="3">
        <f t="shared" si="361"/>
        <v>42.853766829999998</v>
      </c>
      <c r="CH740" s="3">
        <f t="shared" si="361"/>
        <v>43.206484590000002</v>
      </c>
      <c r="CI740" s="3">
        <f t="shared" si="361"/>
        <v>43.564501230000005</v>
      </c>
      <c r="CJ740" s="3">
        <f t="shared" si="361"/>
        <v>43.927929715999994</v>
      </c>
    </row>
    <row r="741" spans="1:88" x14ac:dyDescent="0.3">
      <c r="B741" s="3" t="str">
        <f>[1]Results!E233</f>
        <v>YG_toe_chea_2</v>
      </c>
      <c r="C741" s="3">
        <f>[1]Results!F233</f>
        <v>3.518388533</v>
      </c>
      <c r="D741" s="3">
        <f>[1]Results!G233</f>
        <v>3.5218817819999999</v>
      </c>
      <c r="E741" s="3">
        <f>[1]Results!H233</f>
        <v>3.5303145429999998</v>
      </c>
      <c r="F741" s="3">
        <f>[1]Results!I233</f>
        <v>3.5428983239999998</v>
      </c>
      <c r="G741" s="3">
        <f>[1]Results!J233</f>
        <v>3.5599738969999999</v>
      </c>
      <c r="H741" s="3">
        <f>[1]Results!K233</f>
        <v>3.5825752519999998</v>
      </c>
      <c r="I741" s="3">
        <f>[1]Results!L233</f>
        <v>3.6053188710000001</v>
      </c>
      <c r="J741" s="3">
        <f>[1]Results!M233</f>
        <v>3.626630751</v>
      </c>
      <c r="K741" s="3">
        <f>[1]Results!N233</f>
        <v>3.645693064</v>
      </c>
      <c r="L741" s="3">
        <f>[1]Results!O233</f>
        <v>3.662237389</v>
      </c>
      <c r="M741" s="3">
        <f>[1]Results!P233</f>
        <v>3.6765931950000001</v>
      </c>
      <c r="N741" s="3">
        <f>[1]Results!Q233</f>
        <v>3.6889216880000002</v>
      </c>
      <c r="O741" s="3">
        <f>[1]Results!R233</f>
        <v>3.6996734039999999</v>
      </c>
      <c r="P741" s="3">
        <f>[1]Results!S233</f>
        <v>3.709055953</v>
      </c>
      <c r="Q741" s="3">
        <f>[1]Results!T233</f>
        <v>3.717328374</v>
      </c>
      <c r="R741" s="3">
        <f>[1]Results!U233</f>
        <v>3.7247747389999999</v>
      </c>
      <c r="S741" s="3">
        <f>[1]Results!V233</f>
        <v>3.7322986849999999</v>
      </c>
      <c r="T741" s="3">
        <f>[1]Results!W233</f>
        <v>3.7436310260000001</v>
      </c>
      <c r="U741" s="3">
        <f>[1]Results!X233</f>
        <v>3.7590228830000001</v>
      </c>
      <c r="V741" s="3">
        <f>[1]Results!Y233</f>
        <v>3.7778491330000001</v>
      </c>
      <c r="W741" s="3">
        <f>[1]Results!Z233</f>
        <v>3.7992929119999999</v>
      </c>
      <c r="X741" s="3">
        <f>[1]Results!AA233</f>
        <v>3.8231012010000001</v>
      </c>
      <c r="Y741" s="3">
        <f>[1]Results!AB233</f>
        <v>3.8484403330000001</v>
      </c>
      <c r="Z741" s="3">
        <f>[1]Results!AC233</f>
        <v>3.8748314769999999</v>
      </c>
      <c r="AA741" s="3">
        <f>[1]Results!AD233</f>
        <v>3.9020026259999998</v>
      </c>
      <c r="AB741" s="3">
        <f>[1]Results!AE233</f>
        <v>3.9297540130000002</v>
      </c>
      <c r="AC741" s="3">
        <f>[1]Results!AF233</f>
        <v>3.9578178240000002</v>
      </c>
      <c r="AD741" s="3">
        <f>[1]Results!AG233</f>
        <v>3.9862241119999999</v>
      </c>
      <c r="AE741" s="3">
        <f>[1]Results!AH233</f>
        <v>4.0148574249999998</v>
      </c>
      <c r="AF741" s="3">
        <f>[1]Results!AI233</f>
        <v>4.0435446669999999</v>
      </c>
      <c r="AG741" s="3">
        <f>[1]Results!AJ233</f>
        <v>4.0721597750000003</v>
      </c>
      <c r="AH741" s="3">
        <f>[1]Results!AK233</f>
        <v>4.1002570519999999</v>
      </c>
      <c r="AI741" s="3">
        <f>[1]Results!AL233</f>
        <v>4.128097693</v>
      </c>
      <c r="AJ741" s="3">
        <f>[1]Results!AM233</f>
        <v>4.1557220829999997</v>
      </c>
      <c r="AK741" s="3">
        <f>[1]Results!AN233</f>
        <v>4.1831642020000004</v>
      </c>
      <c r="AL741" s="3">
        <f>[1]Results!AO233</f>
        <v>4.2104697389999997</v>
      </c>
      <c r="AM741" s="3">
        <f>[1]Results!AP233</f>
        <v>4.2443575569999998</v>
      </c>
      <c r="AN741" s="3">
        <f>[1]Results!AQ233</f>
        <v>4.2803375270000004</v>
      </c>
      <c r="AO741" s="3">
        <f>[1]Results!AR233</f>
        <v>4.3177468729999999</v>
      </c>
      <c r="AP741" s="3">
        <f>[1]Results!AS233</f>
        <v>4.3563433890000001</v>
      </c>
      <c r="AQ741" s="3">
        <f>[1]Results!AT233</f>
        <v>4.3959481489999996</v>
      </c>
      <c r="AR741" s="3">
        <f>[1]Results!AU233</f>
        <v>4.4357335899999999</v>
      </c>
      <c r="AS741" s="3">
        <f>[1]Results!AV233</f>
        <v>4.4760577289999999</v>
      </c>
      <c r="AT741" s="3">
        <f>[1]Results!AW233</f>
        <v>4.5169443530000004</v>
      </c>
      <c r="AU741" s="3">
        <f>[1]Results!AX233</f>
        <v>4.5583926620000002</v>
      </c>
      <c r="AV741" s="3">
        <f>[1]Results!AY233</f>
        <v>4.6004139510000002</v>
      </c>
      <c r="AW741" s="3">
        <f>[1]Results!AZ233</f>
        <v>4.6420977690000003</v>
      </c>
      <c r="AX741" s="3">
        <f>[1]Results!BA233</f>
        <v>4.6841576729999996</v>
      </c>
      <c r="AY741" s="3">
        <f>[1]Results!BB233</f>
        <v>4.726725858</v>
      </c>
      <c r="AZ741" s="3">
        <f>[1]Results!BC233</f>
        <v>4.7698706780000002</v>
      </c>
      <c r="BA741" s="3">
        <f>[1]Results!BD233</f>
        <v>4.8136528050000003</v>
      </c>
      <c r="BB741" s="3">
        <f>[1]Results!BE233</f>
        <v>4.8558138729999998</v>
      </c>
      <c r="BC741" s="3">
        <f>[1]Results!BF233</f>
        <v>4.8963771009999997</v>
      </c>
      <c r="BD741" s="3">
        <f>[1]Results!BG233</f>
        <v>4.9363912780000003</v>
      </c>
      <c r="BE741" s="3">
        <f>[1]Results!BH233</f>
        <v>4.9764561580000004</v>
      </c>
      <c r="BF741" s="3">
        <f>[1]Results!BI233</f>
        <v>5.0169078560000004</v>
      </c>
      <c r="BG741" s="3">
        <f>[1]Results!BJ233</f>
        <v>5.056622086</v>
      </c>
      <c r="BH741" s="3">
        <f>[1]Results!BK233</f>
        <v>5.0965819080000001</v>
      </c>
      <c r="BI741" s="3">
        <f>[1]Results!BL233</f>
        <v>5.1370353169999996</v>
      </c>
      <c r="BJ741" s="3">
        <f>[1]Results!BM233</f>
        <v>5.1780872770000004</v>
      </c>
      <c r="BK741" s="3">
        <f>[1]Results!BN233</f>
        <v>5.2198025640000001</v>
      </c>
      <c r="BL741" s="3">
        <f>[1]Results!BO233</f>
        <v>5.2622477740000004</v>
      </c>
      <c r="BM741" s="3">
        <f>[1]Results!BP233</f>
        <v>5.3054379100000002</v>
      </c>
      <c r="BN741" s="3">
        <f>[1]Results!BQ233</f>
        <v>5.3493860849999999</v>
      </c>
      <c r="BO741" s="3">
        <f>[1]Results!BR233</f>
        <v>5.3940985469999996</v>
      </c>
      <c r="BP741" s="3">
        <f>[1]Results!BS233</f>
        <v>5.4395751619999997</v>
      </c>
      <c r="BQ741" s="3">
        <f>[1]Results!BT233</f>
        <v>5.4845347709999999</v>
      </c>
      <c r="BR741" s="3">
        <f>[1]Results!BU233</f>
        <v>5.529838614</v>
      </c>
      <c r="BS741" s="3">
        <f>[1]Results!BV233</f>
        <v>5.5756664809999998</v>
      </c>
      <c r="BT741" s="3">
        <f>[1]Results!BW233</f>
        <v>5.6220911720000002</v>
      </c>
      <c r="BU741" s="3">
        <f>[1]Results!BX233</f>
        <v>5.6691636169999997</v>
      </c>
      <c r="BV741" s="3">
        <f>[1]Results!BY233</f>
        <v>5.716890544</v>
      </c>
      <c r="BW741" s="3">
        <f>[1]Results!BZ233</f>
        <v>5.7653197709999997</v>
      </c>
      <c r="BX741" s="3">
        <f>[1]Results!CA233</f>
        <v>5.8144760389999997</v>
      </c>
      <c r="BY741" s="3">
        <f>[1]Results!CB233</f>
        <v>5.8643747959999999</v>
      </c>
      <c r="BZ741" s="3">
        <f>[1]Results!CC233</f>
        <v>5.915026621</v>
      </c>
      <c r="CA741" s="3">
        <f>[1]Results!CD233</f>
        <v>5.9654310199999996</v>
      </c>
      <c r="CB741" s="3">
        <f>[1]Results!CE233</f>
        <v>6.0162837959999997</v>
      </c>
      <c r="CC741" s="3">
        <f>[1]Results!CF233</f>
        <v>6.0677429690000002</v>
      </c>
      <c r="CD741" s="3">
        <f>[1]Results!CG233</f>
        <v>6.1198807029999998</v>
      </c>
      <c r="CE741" s="3">
        <f>[1]Results!CH233</f>
        <v>6.1727504260000003</v>
      </c>
      <c r="CF741" s="3">
        <f>[1]Results!CI233</f>
        <v>6.2263015319999999</v>
      </c>
      <c r="CG741" s="3">
        <f>[1]Results!CJ233</f>
        <v>6.2806266300000004</v>
      </c>
      <c r="CH741" s="3">
        <f>[1]Results!CK233</f>
        <v>6.3357668499999997</v>
      </c>
      <c r="CI741" s="3">
        <f>[1]Results!CL233</f>
        <v>6.3917485999999997</v>
      </c>
      <c r="CJ741" s="3">
        <f>[1]Results!CM233</f>
        <v>6.4485919259999998</v>
      </c>
    </row>
    <row r="742" spans="1:88" x14ac:dyDescent="0.3">
      <c r="B742" s="3" t="str">
        <f>[1]Results!E235</f>
        <v>YG_toe_cbio_2</v>
      </c>
      <c r="C742" s="3">
        <f>[1]Results!F235</f>
        <v>11.064797970000001</v>
      </c>
      <c r="D742" s="3">
        <f>[1]Results!G235</f>
        <v>10.92739285</v>
      </c>
      <c r="E742" s="3">
        <f>[1]Results!H235</f>
        <v>10.79734788</v>
      </c>
      <c r="F742" s="3">
        <f>[1]Results!I235</f>
        <v>10.669200180000001</v>
      </c>
      <c r="G742" s="3">
        <f>[1]Results!J235</f>
        <v>10.60313185</v>
      </c>
      <c r="H742" s="3">
        <f>[1]Results!K235</f>
        <v>10.57554062</v>
      </c>
      <c r="I742" s="3">
        <f>[1]Results!L235</f>
        <v>10.57192463</v>
      </c>
      <c r="J742" s="3">
        <f>[1]Results!M235</f>
        <v>10.58397338</v>
      </c>
      <c r="K742" s="3">
        <f>[1]Results!N235</f>
        <v>10.602611810000001</v>
      </c>
      <c r="L742" s="3">
        <f>[1]Results!O235</f>
        <v>10.62349236</v>
      </c>
      <c r="M742" s="3">
        <f>[1]Results!P235</f>
        <v>10.644490190000001</v>
      </c>
      <c r="N742" s="3">
        <f>[1]Results!Q235</f>
        <v>10.664579979999999</v>
      </c>
      <c r="O742" s="3">
        <f>[1]Results!R235</f>
        <v>10.684103500000001</v>
      </c>
      <c r="P742" s="3">
        <f>[1]Results!S235</f>
        <v>10.70295057</v>
      </c>
      <c r="Q742" s="3">
        <f>[1]Results!T235</f>
        <v>10.721442959999999</v>
      </c>
      <c r="R742" s="3">
        <f>[1]Results!U235</f>
        <v>10.740127380000001</v>
      </c>
      <c r="S742" s="3">
        <f>[1]Results!V235</f>
        <v>10.757517269999999</v>
      </c>
      <c r="T742" s="3">
        <f>[1]Results!W235</f>
        <v>10.778904819999999</v>
      </c>
      <c r="U742" s="3">
        <f>[1]Results!X235</f>
        <v>10.8059656</v>
      </c>
      <c r="V742" s="3">
        <f>[1]Results!Y235</f>
        <v>10.838765990000001</v>
      </c>
      <c r="W742" s="3">
        <f>[1]Results!Z235</f>
        <v>10.87658223</v>
      </c>
      <c r="X742" s="3">
        <f>[1]Results!AA235</f>
        <v>10.91929805</v>
      </c>
      <c r="Y742" s="3">
        <f>[1]Results!AB235</f>
        <v>10.966438009999999</v>
      </c>
      <c r="Z742" s="3">
        <f>[1]Results!AC235</f>
        <v>11.016724829999999</v>
      </c>
      <c r="AA742" s="3">
        <f>[1]Results!AD235</f>
        <v>11.069279809999999</v>
      </c>
      <c r="AB742" s="3">
        <f>[1]Results!AE235</f>
        <v>11.123504369999999</v>
      </c>
      <c r="AC742" s="3">
        <f>[1]Results!AF235</f>
        <v>11.1782968</v>
      </c>
      <c r="AD742" s="3">
        <f>[1]Results!AG235</f>
        <v>11.23437946</v>
      </c>
      <c r="AE742" s="3">
        <f>[1]Results!AH235</f>
        <v>11.29139636</v>
      </c>
      <c r="AF742" s="3">
        <f>[1]Results!AI235</f>
        <v>11.34888557</v>
      </c>
      <c r="AG742" s="3">
        <f>[1]Results!AJ235</f>
        <v>11.406518670000001</v>
      </c>
      <c r="AH742" s="3">
        <f>[1]Results!AK235</f>
        <v>11.46283287</v>
      </c>
      <c r="AI742" s="3">
        <f>[1]Results!AL235</f>
        <v>11.519001360000001</v>
      </c>
      <c r="AJ742" s="3">
        <f>[1]Results!AM235</f>
        <v>11.57497118</v>
      </c>
      <c r="AK742" s="3">
        <f>[1]Results!AN235</f>
        <v>11.630625050000001</v>
      </c>
      <c r="AL742" s="3">
        <f>[1]Results!AO235</f>
        <v>11.68587838</v>
      </c>
      <c r="AM742" s="3">
        <f>[1]Results!AP235</f>
        <v>11.74252433</v>
      </c>
      <c r="AN742" s="3">
        <f>[1]Results!AQ235</f>
        <v>11.80035573</v>
      </c>
      <c r="AO742" s="3">
        <f>[1]Results!AR235</f>
        <v>11.85906209</v>
      </c>
      <c r="AP742" s="3">
        <f>[1]Results!AS235</f>
        <v>11.91844502</v>
      </c>
      <c r="AQ742" s="3">
        <f>[1]Results!AT235</f>
        <v>11.97837017</v>
      </c>
      <c r="AR742" s="3">
        <f>[1]Results!AU235</f>
        <v>12.036796799999999</v>
      </c>
      <c r="AS742" s="3">
        <f>[1]Results!AV235</f>
        <v>12.09521936</v>
      </c>
      <c r="AT742" s="3">
        <f>[1]Results!AW235</f>
        <v>12.15382237</v>
      </c>
      <c r="AU742" s="3">
        <f>[1]Results!AX235</f>
        <v>12.212667590000001</v>
      </c>
      <c r="AV742" s="3">
        <f>[1]Results!AY235</f>
        <v>12.27181262</v>
      </c>
      <c r="AW742" s="3">
        <f>[1]Results!AZ235</f>
        <v>12.32887047</v>
      </c>
      <c r="AX742" s="3">
        <f>[1]Results!BA235</f>
        <v>12.38587579</v>
      </c>
      <c r="AY742" s="3">
        <f>[1]Results!BB235</f>
        <v>12.443180359999999</v>
      </c>
      <c r="AZ742" s="3">
        <f>[1]Results!BC235</f>
        <v>12.50096068</v>
      </c>
      <c r="BA742" s="3">
        <f>[1]Results!BD235</f>
        <v>12.55935081</v>
      </c>
      <c r="BB742" s="3">
        <f>[1]Results!BE235</f>
        <v>12.61050009</v>
      </c>
      <c r="BC742" s="3">
        <f>[1]Results!BF235</f>
        <v>12.65939124</v>
      </c>
      <c r="BD742" s="3">
        <f>[1]Results!BG235</f>
        <v>12.70769525</v>
      </c>
      <c r="BE742" s="3">
        <f>[1]Results!BH235</f>
        <v>12.75598392</v>
      </c>
      <c r="BF742" s="3">
        <f>[1]Results!BI235</f>
        <v>12.80460647</v>
      </c>
      <c r="BG742" s="3">
        <f>[1]Results!BJ235</f>
        <v>12.85030321</v>
      </c>
      <c r="BH742" s="3">
        <f>[1]Results!BK235</f>
        <v>12.895910069999999</v>
      </c>
      <c r="BI742" s="3">
        <f>[1]Results!BL235</f>
        <v>12.941975680000001</v>
      </c>
      <c r="BJ742" s="3">
        <f>[1]Results!BM235</f>
        <v>12.988711309999999</v>
      </c>
      <c r="BK742" s="3">
        <f>[1]Results!BN235</f>
        <v>13.03623105</v>
      </c>
      <c r="BL742" s="3">
        <f>[1]Results!BO235</f>
        <v>13.084628690000001</v>
      </c>
      <c r="BM742" s="3">
        <f>[1]Results!BP235</f>
        <v>13.133938300000001</v>
      </c>
      <c r="BN742" s="3">
        <f>[1]Results!BQ235</f>
        <v>13.184167860000001</v>
      </c>
      <c r="BO742" s="3">
        <f>[1]Results!BR235</f>
        <v>13.23530981</v>
      </c>
      <c r="BP742" s="3">
        <f>[1]Results!BS235</f>
        <v>13.287344879999999</v>
      </c>
      <c r="BQ742" s="3">
        <f>[1]Results!BT235</f>
        <v>13.336925920000001</v>
      </c>
      <c r="BR742" s="3">
        <f>[1]Results!BU235</f>
        <v>13.386563710000001</v>
      </c>
      <c r="BS742" s="3">
        <f>[1]Results!BV235</f>
        <v>13.43667443</v>
      </c>
      <c r="BT742" s="3">
        <f>[1]Results!BW235</f>
        <v>13.48740402</v>
      </c>
      <c r="BU742" s="3">
        <f>[1]Results!BX235</f>
        <v>13.53883205</v>
      </c>
      <c r="BV742" s="3">
        <f>[1]Results!BY235</f>
        <v>13.59097654</v>
      </c>
      <c r="BW742" s="3">
        <f>[1]Results!BZ235</f>
        <v>13.64387198</v>
      </c>
      <c r="BX742" s="3">
        <f>[1]Results!CA235</f>
        <v>13.69754129</v>
      </c>
      <c r="BY742" s="3">
        <f>[1]Results!CB235</f>
        <v>13.7519937</v>
      </c>
      <c r="BZ742" s="3">
        <f>[1]Results!CC235</f>
        <v>13.80723046</v>
      </c>
      <c r="CA742" s="3">
        <f>[1]Results!CD235</f>
        <v>13.86068268</v>
      </c>
      <c r="CB742" s="3">
        <f>[1]Results!CE235</f>
        <v>13.91429767</v>
      </c>
      <c r="CC742" s="3">
        <f>[1]Results!CF235</f>
        <v>13.96842403</v>
      </c>
      <c r="CD742" s="3">
        <f>[1]Results!CG235</f>
        <v>14.02319788</v>
      </c>
      <c r="CE742" s="3">
        <f>[1]Results!CH235</f>
        <v>14.0786993</v>
      </c>
      <c r="CF742" s="3">
        <f>[1]Results!CI235</f>
        <v>14.134896019999999</v>
      </c>
      <c r="CG742" s="3">
        <f>[1]Results!CJ235</f>
        <v>14.191835680000001</v>
      </c>
      <c r="CH742" s="3">
        <f>[1]Results!CK235</f>
        <v>14.24956338</v>
      </c>
      <c r="CI742" s="3">
        <f>[1]Results!CL235</f>
        <v>14.30810761</v>
      </c>
      <c r="CJ742" s="3">
        <f>[1]Results!CM235</f>
        <v>14.367484709999999</v>
      </c>
    </row>
    <row r="743" spans="1:88" x14ac:dyDescent="0.3">
      <c r="B743" s="3" t="str">
        <f>[1]Results!E238</f>
        <v>YG_toe_cote_2</v>
      </c>
      <c r="C743" s="3">
        <f>[1]Results!F238</f>
        <v>11.811906069999999</v>
      </c>
      <c r="D743" s="3">
        <f>[1]Results!G238</f>
        <v>11.29272533</v>
      </c>
      <c r="E743" s="3">
        <f>[1]Results!H238</f>
        <v>10.94364807</v>
      </c>
      <c r="F743" s="3">
        <f>[1]Results!I238</f>
        <v>10.695235950000001</v>
      </c>
      <c r="G743" s="3">
        <f>[1]Results!J238</f>
        <v>10.54030184</v>
      </c>
      <c r="H743" s="3">
        <f>[1]Results!K238</f>
        <v>10.4571621</v>
      </c>
      <c r="I743" s="3">
        <f>[1]Results!L238</f>
        <v>10.4229012</v>
      </c>
      <c r="J743" s="3">
        <f>[1]Results!M238</f>
        <v>10.429803550000001</v>
      </c>
      <c r="K743" s="3">
        <f>[1]Results!N238</f>
        <v>10.462654819999999</v>
      </c>
      <c r="L743" s="3">
        <f>[1]Results!O238</f>
        <v>10.51348568</v>
      </c>
      <c r="M743" s="3">
        <f>[1]Results!P238</f>
        <v>10.577059269999999</v>
      </c>
      <c r="N743" s="3">
        <f>[1]Results!Q238</f>
        <v>10.645805299999999</v>
      </c>
      <c r="O743" s="3">
        <f>[1]Results!R238</f>
        <v>10.72009639</v>
      </c>
      <c r="P743" s="3">
        <f>[1]Results!S238</f>
        <v>10.79806602</v>
      </c>
      <c r="Q743" s="3">
        <f>[1]Results!T238</f>
        <v>10.87846785</v>
      </c>
      <c r="R743" s="3">
        <f>[1]Results!U238</f>
        <v>10.96060514</v>
      </c>
      <c r="S743" s="3">
        <f>[1]Results!V238</f>
        <v>11.031618399999999</v>
      </c>
      <c r="T743" s="3">
        <f>[1]Results!W238</f>
        <v>11.106468339999999</v>
      </c>
      <c r="U743" s="3">
        <f>[1]Results!X238</f>
        <v>11.188340889999999</v>
      </c>
      <c r="V743" s="3">
        <f>[1]Results!Y238</f>
        <v>11.277624250000001</v>
      </c>
      <c r="W743" s="3">
        <f>[1]Results!Z238</f>
        <v>11.37377809</v>
      </c>
      <c r="X743" s="3">
        <f>[1]Results!AA238</f>
        <v>11.47584472</v>
      </c>
      <c r="Y743" s="3">
        <f>[1]Results!AB238</f>
        <v>11.58304345</v>
      </c>
      <c r="Z743" s="3">
        <f>[1]Results!AC238</f>
        <v>11.69469788</v>
      </c>
      <c r="AA743" s="3">
        <f>[1]Results!AD238</f>
        <v>11.810393489999999</v>
      </c>
      <c r="AB743" s="3">
        <f>[1]Results!AE238</f>
        <v>11.92984422</v>
      </c>
      <c r="AC743" s="3">
        <f>[1]Results!AF238</f>
        <v>12.048533369999999</v>
      </c>
      <c r="AD743" s="3">
        <f>[1]Results!AG238</f>
        <v>12.17014679</v>
      </c>
      <c r="AE743" s="3">
        <f>[1]Results!AH238</f>
        <v>12.29459087</v>
      </c>
      <c r="AF743" s="3">
        <f>[1]Results!AI238</f>
        <v>12.421608089999999</v>
      </c>
      <c r="AG743" s="3">
        <f>[1]Results!AJ238</f>
        <v>12.55097437</v>
      </c>
      <c r="AH743" s="3">
        <f>[1]Results!AK238</f>
        <v>12.676587489999999</v>
      </c>
      <c r="AI743" s="3">
        <f>[1]Results!AL238</f>
        <v>12.80373852</v>
      </c>
      <c r="AJ743" s="3">
        <f>[1]Results!AM238</f>
        <v>12.93251263</v>
      </c>
      <c r="AK743" s="3">
        <f>[1]Results!AN238</f>
        <v>13.062934009999999</v>
      </c>
      <c r="AL743" s="3">
        <f>[1]Results!AO238</f>
        <v>13.195032250000001</v>
      </c>
      <c r="AM743" s="3">
        <f>[1]Results!AP238</f>
        <v>13.34944385</v>
      </c>
      <c r="AN743" s="3">
        <f>[1]Results!AQ238</f>
        <v>13.5108844</v>
      </c>
      <c r="AO743" s="3">
        <f>[1]Results!AR238</f>
        <v>13.676925499999999</v>
      </c>
      <c r="AP743" s="3">
        <f>[1]Results!AS238</f>
        <v>13.84699803</v>
      </c>
      <c r="AQ743" s="3">
        <f>[1]Results!AT238</f>
        <v>14.02082828</v>
      </c>
      <c r="AR743" s="3">
        <f>[1]Results!AU238</f>
        <v>14.19029546</v>
      </c>
      <c r="AS743" s="3">
        <f>[1]Results!AV238</f>
        <v>14.362531949999999</v>
      </c>
      <c r="AT743" s="3">
        <f>[1]Results!AW238</f>
        <v>14.53767317</v>
      </c>
      <c r="AU743" s="3">
        <f>[1]Results!AX238</f>
        <v>14.71576583</v>
      </c>
      <c r="AV743" s="3">
        <f>[1]Results!AY238</f>
        <v>14.89686354</v>
      </c>
      <c r="AW743" s="3">
        <f>[1]Results!AZ238</f>
        <v>15.07036115</v>
      </c>
      <c r="AX743" s="3">
        <f>[1]Results!BA238</f>
        <v>15.246096079999999</v>
      </c>
      <c r="AY743" s="3">
        <f>[1]Results!BB238</f>
        <v>15.42443403</v>
      </c>
      <c r="AZ743" s="3">
        <f>[1]Results!BC238</f>
        <v>15.605600669999999</v>
      </c>
      <c r="BA743" s="3">
        <f>[1]Results!BD238</f>
        <v>15.78977353</v>
      </c>
      <c r="BB743" s="3">
        <f>[1]Results!BE238</f>
        <v>15.969231649999999</v>
      </c>
      <c r="BC743" s="3">
        <f>[1]Results!BF238</f>
        <v>16.153172659999999</v>
      </c>
      <c r="BD743" s="3">
        <f>[1]Results!BG238</f>
        <v>16.341209970000001</v>
      </c>
      <c r="BE743" s="3">
        <f>[1]Results!BH238</f>
        <v>16.532473419999999</v>
      </c>
      <c r="BF743" s="3">
        <f>[1]Results!BI238</f>
        <v>16.726690210000001</v>
      </c>
      <c r="BG743" s="3">
        <f>[1]Results!BJ238</f>
        <v>16.909754800000002</v>
      </c>
      <c r="BH743" s="3">
        <f>[1]Results!BK238</f>
        <v>17.094783360000001</v>
      </c>
      <c r="BI743" s="3">
        <f>[1]Results!BL238</f>
        <v>17.28229266</v>
      </c>
      <c r="BJ743" s="3">
        <f>[1]Results!BM238</f>
        <v>17.47252907</v>
      </c>
      <c r="BK743" s="3">
        <f>[1]Results!BN238</f>
        <v>17.665664710000001</v>
      </c>
      <c r="BL743" s="3">
        <f>[1]Results!BO238</f>
        <v>17.861970400000001</v>
      </c>
      <c r="BM743" s="3">
        <f>[1]Results!BP238</f>
        <v>18.061414589999998</v>
      </c>
      <c r="BN743" s="3">
        <f>[1]Results!BQ238</f>
        <v>18.264061940000001</v>
      </c>
      <c r="BO743" s="3">
        <f>[1]Results!BR238</f>
        <v>18.469958720000001</v>
      </c>
      <c r="BP743" s="3">
        <f>[1]Results!BS238</f>
        <v>18.67913545</v>
      </c>
      <c r="BQ743" s="3">
        <f>[1]Results!BT238</f>
        <v>18.878007319999998</v>
      </c>
      <c r="BR743" s="3">
        <f>[1]Results!BU238</f>
        <v>19.079112389999999</v>
      </c>
      <c r="BS743" s="3">
        <f>[1]Results!BV238</f>
        <v>19.282856219999999</v>
      </c>
      <c r="BT743" s="3">
        <f>[1]Results!BW238</f>
        <v>19.489421249999999</v>
      </c>
      <c r="BU743" s="3">
        <f>[1]Results!BX238</f>
        <v>19.698942469999999</v>
      </c>
      <c r="BV743" s="3">
        <f>[1]Results!BY238</f>
        <v>19.911327060000001</v>
      </c>
      <c r="BW743" s="3">
        <f>[1]Results!BZ238</f>
        <v>20.126844070000001</v>
      </c>
      <c r="BX743" s="3">
        <f>[1]Results!CA238</f>
        <v>20.345568329999999</v>
      </c>
      <c r="BY743" s="3">
        <f>[1]Results!CB238</f>
        <v>20.567557449999999</v>
      </c>
      <c r="BZ743" s="3">
        <f>[1]Results!CC238</f>
        <v>20.792860749999999</v>
      </c>
      <c r="CA743" s="3">
        <f>[1]Results!CD238</f>
        <v>21.010981610000002</v>
      </c>
      <c r="CB743" s="3">
        <f>[1]Results!CE238</f>
        <v>21.231687130000001</v>
      </c>
      <c r="CC743" s="3">
        <f>[1]Results!CF238</f>
        <v>21.45533605</v>
      </c>
      <c r="CD743" s="3">
        <f>[1]Results!CG238</f>
        <v>21.682111519999999</v>
      </c>
      <c r="CE743" s="3">
        <f>[1]Results!CH238</f>
        <v>21.912158850000001</v>
      </c>
      <c r="CF743" s="3">
        <f>[1]Results!CI238</f>
        <v>22.14500975</v>
      </c>
      <c r="CG743" s="3">
        <f>[1]Results!CJ238</f>
        <v>22.38130452</v>
      </c>
      <c r="CH743" s="3">
        <f>[1]Results!CK238</f>
        <v>22.621154359999998</v>
      </c>
      <c r="CI743" s="3">
        <f>[1]Results!CL238</f>
        <v>22.864645020000001</v>
      </c>
      <c r="CJ743" s="3">
        <f>[1]Results!CM238</f>
        <v>23.111853079999999</v>
      </c>
    </row>
    <row r="744" spans="1:88" x14ac:dyDescent="0.3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</row>
    <row r="745" spans="1:88" x14ac:dyDescent="0.3">
      <c r="A745" s="12" t="s">
        <v>68</v>
      </c>
      <c r="B745" s="3" t="str">
        <f>[1]Results!E241</f>
        <v>YG_toe_0</v>
      </c>
      <c r="C745" s="3">
        <f>[1]Results!F241</f>
        <v>137.8207859</v>
      </c>
      <c r="D745" s="3">
        <f>[1]Results!G241</f>
        <v>139.50432799999999</v>
      </c>
      <c r="E745" s="3">
        <f>[1]Results!H241</f>
        <v>140.8013249</v>
      </c>
      <c r="F745" s="3">
        <f>[1]Results!I241</f>
        <v>141.9955448</v>
      </c>
      <c r="G745" s="3">
        <f>[1]Results!J241</f>
        <v>143.2737162</v>
      </c>
      <c r="H745" s="3">
        <f>[1]Results!K241</f>
        <v>144.6678565</v>
      </c>
      <c r="I745" s="3">
        <f>[1]Results!L241</f>
        <v>146.0181714</v>
      </c>
      <c r="J745" s="3">
        <f>[1]Results!M241</f>
        <v>146.00483650000001</v>
      </c>
      <c r="K745" s="3">
        <f>[1]Results!N241</f>
        <v>145.97121759999999</v>
      </c>
      <c r="L745" s="3">
        <f>[1]Results!O241</f>
        <v>146.1832067</v>
      </c>
      <c r="M745" s="3">
        <f>[1]Results!P241</f>
        <v>146.31901360000001</v>
      </c>
      <c r="N745" s="3">
        <f>[1]Results!Q241</f>
        <v>146.38129799999999</v>
      </c>
      <c r="O745" s="3">
        <f>[1]Results!R241</f>
        <v>146.38086440000001</v>
      </c>
      <c r="P745" s="3">
        <f>[1]Results!S241</f>
        <v>146.3694467</v>
      </c>
      <c r="Q745" s="3">
        <f>[1]Results!T241</f>
        <v>146.39673450000001</v>
      </c>
      <c r="R745" s="3">
        <f>[1]Results!U241</f>
        <v>146.4761652</v>
      </c>
      <c r="S745" s="3">
        <f>[1]Results!V241</f>
        <v>146.9455959</v>
      </c>
      <c r="T745" s="3">
        <f>[1]Results!W241</f>
        <v>147.47162220000001</v>
      </c>
      <c r="U745" s="3">
        <f>[1]Results!X241</f>
        <v>148.04291000000001</v>
      </c>
      <c r="V745" s="3">
        <f>[1]Results!Y241</f>
        <v>148.6595197</v>
      </c>
      <c r="W745" s="3">
        <f>[1]Results!Z241</f>
        <v>149.32661279999999</v>
      </c>
      <c r="X745" s="3">
        <f>[1]Results!AA241</f>
        <v>150.0710698</v>
      </c>
      <c r="Y745" s="3">
        <f>[1]Results!AB241</f>
        <v>150.88966909999999</v>
      </c>
      <c r="Z745" s="3">
        <f>[1]Results!AC241</f>
        <v>151.78168729999999</v>
      </c>
      <c r="AA745" s="3">
        <f>[1]Results!AD241</f>
        <v>152.7488913</v>
      </c>
      <c r="AB745" s="3">
        <f>[1]Results!AE241</f>
        <v>153.7950592</v>
      </c>
      <c r="AC745" s="3">
        <f>[1]Results!AF241</f>
        <v>154.92765840000001</v>
      </c>
      <c r="AD745" s="3">
        <f>[1]Results!AG241</f>
        <v>156.18833570000001</v>
      </c>
      <c r="AE745" s="3">
        <f>[1]Results!AH241</f>
        <v>157.58599509999999</v>
      </c>
      <c r="AF745" s="3">
        <f>[1]Results!AI241</f>
        <v>159.1266784</v>
      </c>
      <c r="AG745" s="3">
        <f>[1]Results!AJ241</f>
        <v>160.82611209999999</v>
      </c>
      <c r="AH745" s="3">
        <f>[1]Results!AK241</f>
        <v>162.6955926</v>
      </c>
      <c r="AI745" s="3">
        <f>[1]Results!AL241</f>
        <v>164.82488739999999</v>
      </c>
      <c r="AJ745" s="3">
        <f>[1]Results!AM241</f>
        <v>167.31582950000001</v>
      </c>
      <c r="AK745" s="3">
        <f>[1]Results!AN241</f>
        <v>170.353398</v>
      </c>
      <c r="AL745" s="3">
        <f>[1]Results!AO241</f>
        <v>174.33074360000001</v>
      </c>
      <c r="AM745" s="3">
        <f>[1]Results!AP241</f>
        <v>176.41392830000001</v>
      </c>
      <c r="AN745" s="3">
        <f>[1]Results!AQ241</f>
        <v>178.0839761</v>
      </c>
      <c r="AO745" s="3">
        <f>[1]Results!AR241</f>
        <v>179.6404014</v>
      </c>
      <c r="AP745" s="3">
        <f>[1]Results!AS241</f>
        <v>181.12149070000001</v>
      </c>
      <c r="AQ745" s="3">
        <f>[1]Results!AT241</f>
        <v>182.53818999999999</v>
      </c>
      <c r="AR745" s="3">
        <f>[1]Results!AU241</f>
        <v>183.85639990000001</v>
      </c>
      <c r="AS745" s="3">
        <f>[1]Results!AV241</f>
        <v>185.11858989999999</v>
      </c>
      <c r="AT745" s="3">
        <f>[1]Results!AW241</f>
        <v>186.3363756</v>
      </c>
      <c r="AU745" s="3">
        <f>[1]Results!AX241</f>
        <v>187.51826779999999</v>
      </c>
      <c r="AV745" s="3">
        <f>[1]Results!AY241</f>
        <v>188.67193610000001</v>
      </c>
      <c r="AW745" s="3">
        <f>[1]Results!AZ241</f>
        <v>189.74928320000001</v>
      </c>
      <c r="AX745" s="3">
        <f>[1]Results!BA241</f>
        <v>190.80161670000001</v>
      </c>
      <c r="AY745" s="3">
        <f>[1]Results!BB241</f>
        <v>191.83941039999999</v>
      </c>
      <c r="AZ745" s="3">
        <f>[1]Results!BC241</f>
        <v>192.8700935</v>
      </c>
      <c r="BA745" s="3">
        <f>[1]Results!BD241</f>
        <v>193.89990159999999</v>
      </c>
      <c r="BB745" s="3">
        <f>[1]Results!BE241</f>
        <v>194.83157840000001</v>
      </c>
      <c r="BC745" s="3">
        <f>[1]Results!BF241</f>
        <v>195.747308</v>
      </c>
      <c r="BD745" s="3">
        <f>[1]Results!BG241</f>
        <v>196.66259149999999</v>
      </c>
      <c r="BE745" s="3">
        <f>[1]Results!BH241</f>
        <v>197.5809447</v>
      </c>
      <c r="BF745" s="3">
        <f>[1]Results!BI241</f>
        <v>198.506709</v>
      </c>
      <c r="BG745" s="3">
        <f>[1]Results!BJ241</f>
        <v>199.3719811</v>
      </c>
      <c r="BH745" s="3">
        <f>[1]Results!BK241</f>
        <v>200.2408351</v>
      </c>
      <c r="BI745" s="3">
        <f>[1]Results!BL241</f>
        <v>201.1238567</v>
      </c>
      <c r="BJ745" s="3">
        <f>[1]Results!BM241</f>
        <v>202.02676550000001</v>
      </c>
      <c r="BK745" s="3">
        <f>[1]Results!BN241</f>
        <v>202.9535951</v>
      </c>
      <c r="BL745" s="3">
        <f>[1]Results!BO241</f>
        <v>203.9080567</v>
      </c>
      <c r="BM745" s="3">
        <f>[1]Results!BP241</f>
        <v>204.89170050000001</v>
      </c>
      <c r="BN745" s="3">
        <f>[1]Results!BQ241</f>
        <v>205.90590130000001</v>
      </c>
      <c r="BO745" s="3">
        <f>[1]Results!BR241</f>
        <v>206.9515523</v>
      </c>
      <c r="BP745" s="3">
        <f>[1]Results!BS241</f>
        <v>208.02916500000001</v>
      </c>
      <c r="BQ745" s="3">
        <f>[1]Results!BT241</f>
        <v>209.07088300000001</v>
      </c>
      <c r="BR745" s="3">
        <f>[1]Results!BU241</f>
        <v>210.13257160000001</v>
      </c>
      <c r="BS745" s="3">
        <f>[1]Results!BV241</f>
        <v>211.22062460000001</v>
      </c>
      <c r="BT745" s="3">
        <f>[1]Results!BW241</f>
        <v>212.33800740000001</v>
      </c>
      <c r="BU745" s="3">
        <f>[1]Results!BX241</f>
        <v>213.48682479999999</v>
      </c>
      <c r="BV745" s="3">
        <f>[1]Results!BY241</f>
        <v>214.6675209</v>
      </c>
      <c r="BW745" s="3">
        <f>[1]Results!BZ241</f>
        <v>215.88192000000001</v>
      </c>
      <c r="BX745" s="3">
        <f>[1]Results!CA241</f>
        <v>217.1307066</v>
      </c>
      <c r="BY745" s="3">
        <f>[1]Results!CB241</f>
        <v>218.4142386</v>
      </c>
      <c r="BZ745" s="3">
        <f>[1]Results!CC241</f>
        <v>219.73268390000001</v>
      </c>
      <c r="CA745" s="3">
        <f>[1]Results!CD241</f>
        <v>221.034278</v>
      </c>
      <c r="CB745" s="3">
        <f>[1]Results!CE241</f>
        <v>222.36175539999999</v>
      </c>
      <c r="CC745" s="3">
        <f>[1]Results!CF241</f>
        <v>223.72004580000001</v>
      </c>
      <c r="CD745" s="3">
        <f>[1]Results!CG241</f>
        <v>225.1115738</v>
      </c>
      <c r="CE745" s="3">
        <f>[1]Results!CH241</f>
        <v>226.5381754</v>
      </c>
      <c r="CF745" s="3">
        <f>[1]Results!CI241</f>
        <v>227.99813879999999</v>
      </c>
      <c r="CG745" s="3">
        <f>[1]Results!CJ241</f>
        <v>229.49517760000001</v>
      </c>
      <c r="CH745" s="3">
        <f>[1]Results!CK241</f>
        <v>231.33981109999999</v>
      </c>
      <c r="CI745" s="3">
        <f>[1]Results!CL241</f>
        <v>232.65707660000001</v>
      </c>
      <c r="CJ745" s="3">
        <f>[1]Results!CM241</f>
        <v>232.61016219999999</v>
      </c>
    </row>
    <row r="746" spans="1:88" x14ac:dyDescent="0.3">
      <c r="A746" t="s">
        <v>26</v>
      </c>
      <c r="B746" s="3" t="str">
        <f>[1]Results!E242</f>
        <v>YG_toe_ccoa_0</v>
      </c>
      <c r="C746" s="3">
        <f>[1]Results!F242</f>
        <v>2.3073537640000001</v>
      </c>
      <c r="D746" s="3">
        <f>[1]Results!G242</f>
        <v>1.6938222679999999</v>
      </c>
      <c r="E746" s="3">
        <f>[1]Results!H242</f>
        <v>1.183472826</v>
      </c>
      <c r="F746" s="3">
        <f>[1]Results!I242</f>
        <v>0.77435408549999996</v>
      </c>
      <c r="G746" s="3">
        <f>[1]Results!J242</f>
        <v>0.44970855059999998</v>
      </c>
      <c r="H746" s="3">
        <f>[1]Results!K242</f>
        <v>0.1903544234</v>
      </c>
      <c r="I746" s="3">
        <f>[1]Results!L242</f>
        <v>-1.5351300599999999E-2</v>
      </c>
      <c r="J746" s="3">
        <f>[1]Results!M242</f>
        <v>-0.20554285459999999</v>
      </c>
      <c r="K746" s="3">
        <f>[1]Results!N242</f>
        <v>-0.36484571609999999</v>
      </c>
      <c r="L746" s="3">
        <f>[1]Results!O242</f>
        <v>-0.51056765920000002</v>
      </c>
      <c r="M746" s="3">
        <f>[1]Results!P242</f>
        <v>-0.63492168049999997</v>
      </c>
      <c r="N746" s="3">
        <f>[1]Results!Q242</f>
        <v>-0.74106948949999996</v>
      </c>
      <c r="O746" s="3">
        <f>[1]Results!R242</f>
        <v>-0.83224249949999995</v>
      </c>
      <c r="P746" s="3">
        <f>[1]Results!S242</f>
        <v>-0.91235761670000004</v>
      </c>
      <c r="Q746" s="3">
        <f>[1]Results!T242</f>
        <v>-0.98501457920000002</v>
      </c>
      <c r="R746" s="3">
        <f>[1]Results!U242</f>
        <v>-1.0521306960000001</v>
      </c>
      <c r="S746" s="3">
        <f>[1]Results!V242</f>
        <v>-1.111127143</v>
      </c>
      <c r="T746" s="3">
        <f>[1]Results!W242</f>
        <v>-1.1655239260000001</v>
      </c>
      <c r="U746" s="3">
        <f>[1]Results!X242</f>
        <v>-1.2162708449999999</v>
      </c>
      <c r="V746" s="3">
        <f>[1]Results!Y242</f>
        <v>-1.264002514</v>
      </c>
      <c r="W746" s="3">
        <f>[1]Results!Z242</f>
        <v>-1.309281342</v>
      </c>
      <c r="X746" s="3">
        <f>[1]Results!AA242</f>
        <v>-1.352528714</v>
      </c>
      <c r="Y746" s="3">
        <f>[1]Results!AB242</f>
        <v>-1.394293132</v>
      </c>
      <c r="Z746" s="3">
        <f>[1]Results!AC242</f>
        <v>-1.4348968989999999</v>
      </c>
      <c r="AA746" s="3">
        <f>[1]Results!AD242</f>
        <v>-1.4745950109999999</v>
      </c>
      <c r="AB746" s="3">
        <f>[1]Results!AE242</f>
        <v>-1.513599495</v>
      </c>
      <c r="AC746" s="3">
        <f>[1]Results!AF242</f>
        <v>-1.5515992750000001</v>
      </c>
      <c r="AD746" s="3">
        <f>[1]Results!AG242</f>
        <v>-1.5893794830000001</v>
      </c>
      <c r="AE746" s="3">
        <f>[1]Results!AH242</f>
        <v>-1.6270677819999999</v>
      </c>
      <c r="AF746" s="3">
        <f>[1]Results!AI242</f>
        <v>-1.664629524</v>
      </c>
      <c r="AG746" s="3">
        <f>[1]Results!AJ242</f>
        <v>-1.7020399399999999</v>
      </c>
      <c r="AH746" s="3">
        <f>[1]Results!AK242</f>
        <v>-1.738534263</v>
      </c>
      <c r="AI746" s="3">
        <f>[1]Results!AL242</f>
        <v>-1.7748505029999999</v>
      </c>
      <c r="AJ746" s="3">
        <f>[1]Results!AM242</f>
        <v>-1.811078298</v>
      </c>
      <c r="AK746" s="3">
        <f>[1]Results!AN242</f>
        <v>-1.8471538169999999</v>
      </c>
      <c r="AL746" s="3">
        <f>[1]Results!AO242</f>
        <v>-1.8829055459999999</v>
      </c>
      <c r="AM746" s="3">
        <f>[1]Results!AP242</f>
        <v>-1.900016393</v>
      </c>
      <c r="AN746" s="3">
        <f>[1]Results!AQ242</f>
        <v>-1.914113586</v>
      </c>
      <c r="AO746" s="3">
        <f>[1]Results!AR242</f>
        <v>-1.9271621940000001</v>
      </c>
      <c r="AP746" s="3">
        <f>[1]Results!AS242</f>
        <v>-1.9395007710000001</v>
      </c>
      <c r="AQ746" s="3">
        <f>[1]Results!AT242</f>
        <v>-1.9512924039999999</v>
      </c>
      <c r="AR746" s="3">
        <f>[1]Results!AU242</f>
        <v>-1.961663854</v>
      </c>
      <c r="AS746" s="3">
        <f>[1]Results!AV242</f>
        <v>-1.971596439</v>
      </c>
      <c r="AT746" s="3">
        <f>[1]Results!AW242</f>
        <v>-1.981368896</v>
      </c>
      <c r="AU746" s="3">
        <f>[1]Results!AX242</f>
        <v>-1.991116485</v>
      </c>
      <c r="AV746" s="3">
        <f>[1]Results!AY242</f>
        <v>-2.0009298640000002</v>
      </c>
      <c r="AW746" s="3">
        <f>[1]Results!AZ242</f>
        <v>-2.009700628</v>
      </c>
      <c r="AX746" s="3">
        <f>[1]Results!BA242</f>
        <v>-2.0183843750000001</v>
      </c>
      <c r="AY746" s="3">
        <f>[1]Results!BB242</f>
        <v>-2.0272229990000001</v>
      </c>
      <c r="AZ746" s="3">
        <f>[1]Results!BC242</f>
        <v>-2.0363166150000001</v>
      </c>
      <c r="BA746" s="3">
        <f>[1]Results!BD242</f>
        <v>-2.0457142730000002</v>
      </c>
      <c r="BB746" s="3">
        <f>[1]Results!BE242</f>
        <v>-2.0496773519999998</v>
      </c>
      <c r="BC746" s="3">
        <f>[1]Results!BF242</f>
        <v>-2.0560624839999999</v>
      </c>
      <c r="BD746" s="3">
        <f>[1]Results!BG242</f>
        <v>-2.064488361</v>
      </c>
      <c r="BE746" s="3">
        <f>[1]Results!BH242</f>
        <v>-2.0739249069999999</v>
      </c>
      <c r="BF746" s="3">
        <f>[1]Results!BI242</f>
        <v>-2.0838532839999999</v>
      </c>
      <c r="BG746" s="3">
        <f>[1]Results!BJ242</f>
        <v>-2.09246584</v>
      </c>
      <c r="BH746" s="3">
        <f>[1]Results!BK242</f>
        <v>-2.101052036</v>
      </c>
      <c r="BI746" s="3">
        <f>[1]Results!BL242</f>
        <v>-2.1098498449999998</v>
      </c>
      <c r="BJ746" s="3">
        <f>[1]Results!BM242</f>
        <v>-2.1189111139999999</v>
      </c>
      <c r="BK746" s="3">
        <f>[1]Results!BN242</f>
        <v>-2.1282506520000002</v>
      </c>
      <c r="BL746" s="3">
        <f>[1]Results!BO242</f>
        <v>-2.1378859289999999</v>
      </c>
      <c r="BM746" s="3">
        <f>[1]Results!BP242</f>
        <v>-2.1478029689999998</v>
      </c>
      <c r="BN746" s="3">
        <f>[1]Results!BQ242</f>
        <v>-2.1579928060000002</v>
      </c>
      <c r="BO746" s="3">
        <f>[1]Results!BR242</f>
        <v>-2.1684446689999999</v>
      </c>
      <c r="BP746" s="3">
        <f>[1]Results!BS242</f>
        <v>-2.179145557</v>
      </c>
      <c r="BQ746" s="3">
        <f>[1]Results!BT242</f>
        <v>-2.188666655</v>
      </c>
      <c r="BR746" s="3">
        <f>[1]Results!BU242</f>
        <v>-2.19814906</v>
      </c>
      <c r="BS746" s="3">
        <f>[1]Results!BV242</f>
        <v>-2.2078048080000001</v>
      </c>
      <c r="BT746" s="3">
        <f>[1]Results!BW242</f>
        <v>-2.2176762640000001</v>
      </c>
      <c r="BU746" s="3">
        <f>[1]Results!BX242</f>
        <v>-2.2277698469999998</v>
      </c>
      <c r="BV746" s="3">
        <f>[1]Results!BY242</f>
        <v>-2.2380634599999998</v>
      </c>
      <c r="BW746" s="3">
        <f>[1]Results!BZ242</f>
        <v>-2.2485645249999999</v>
      </c>
      <c r="BX746" s="3">
        <f>[1]Results!CA242</f>
        <v>-2.2592670610000001</v>
      </c>
      <c r="BY746" s="3">
        <f>[1]Results!CB242</f>
        <v>-2.2701627559999999</v>
      </c>
      <c r="BZ746" s="3">
        <f>[1]Results!CC242</f>
        <v>-2.2812430039999998</v>
      </c>
      <c r="CA746" s="3">
        <f>[1]Results!CD242</f>
        <v>-2.2914659049999999</v>
      </c>
      <c r="CB746" s="3">
        <f>[1]Results!CE242</f>
        <v>-2.30166541</v>
      </c>
      <c r="CC746" s="3">
        <f>[1]Results!CF242</f>
        <v>-2.3120015</v>
      </c>
      <c r="CD746" s="3">
        <f>[1]Results!CG242</f>
        <v>-2.3225099390000001</v>
      </c>
      <c r="CE746" s="3">
        <f>[1]Results!CH242</f>
        <v>-2.333199536</v>
      </c>
      <c r="CF746" s="3">
        <f>[1]Results!CI242</f>
        <v>-2.3440215659999999</v>
      </c>
      <c r="CG746" s="3">
        <f>[1]Results!CJ242</f>
        <v>-2.355013531</v>
      </c>
      <c r="CH746" s="3">
        <f>[1]Results!CK242</f>
        <v>-2.3032868139999998</v>
      </c>
      <c r="CI746" s="3">
        <f>[1]Results!CL242</f>
        <v>-2.3368864519999999</v>
      </c>
      <c r="CJ746" s="3">
        <f>[1]Results!CM242</f>
        <v>-2.3393610630000001</v>
      </c>
    </row>
    <row r="747" spans="1:88" x14ac:dyDescent="0.3">
      <c r="B747" s="3" t="s">
        <v>48</v>
      </c>
      <c r="C747" s="3">
        <f>SUM(C748:C750)</f>
        <v>58.464919478999995</v>
      </c>
      <c r="D747" s="3">
        <f t="shared" ref="D747:AL747" si="362">SUM(D748:D750)</f>
        <v>59.383459808799998</v>
      </c>
      <c r="E747" s="3">
        <f t="shared" si="362"/>
        <v>60.1146082566</v>
      </c>
      <c r="F747" s="3">
        <f t="shared" si="362"/>
        <v>60.732610920699997</v>
      </c>
      <c r="G747" s="3">
        <f t="shared" si="362"/>
        <v>61.370952741799996</v>
      </c>
      <c r="H747" s="3">
        <f t="shared" si="362"/>
        <v>62.043759605700004</v>
      </c>
      <c r="I747" s="3">
        <f t="shared" si="362"/>
        <v>62.608905461299997</v>
      </c>
      <c r="J747" s="3">
        <f t="shared" si="362"/>
        <v>61.799540840699997</v>
      </c>
      <c r="K747" s="3">
        <f t="shared" si="362"/>
        <v>60.9378868748</v>
      </c>
      <c r="L747" s="3">
        <f t="shared" si="362"/>
        <v>60.047049838900001</v>
      </c>
      <c r="M747" s="3">
        <f t="shared" si="362"/>
        <v>59.0823394405</v>
      </c>
      <c r="N747" s="3">
        <f t="shared" si="362"/>
        <v>58.096092752200001</v>
      </c>
      <c r="O747" s="3">
        <f t="shared" si="362"/>
        <v>57.065417731000004</v>
      </c>
      <c r="P747" s="3">
        <f t="shared" si="362"/>
        <v>55.9898741903</v>
      </c>
      <c r="Q747" s="3">
        <f t="shared" si="362"/>
        <v>54.873478288499996</v>
      </c>
      <c r="R747" s="3">
        <f t="shared" si="362"/>
        <v>53.718755340000001</v>
      </c>
      <c r="S747" s="3">
        <f t="shared" si="362"/>
        <v>52.880030450100001</v>
      </c>
      <c r="T747" s="3">
        <f t="shared" si="362"/>
        <v>52.017792567999997</v>
      </c>
      <c r="U747" s="3">
        <f t="shared" si="362"/>
        <v>51.132019692299998</v>
      </c>
      <c r="V747" s="3">
        <f t="shared" si="362"/>
        <v>50.227967994400004</v>
      </c>
      <c r="W747" s="3">
        <f t="shared" si="362"/>
        <v>49.3114398759</v>
      </c>
      <c r="X747" s="3">
        <f t="shared" si="362"/>
        <v>48.402718790199998</v>
      </c>
      <c r="Y747" s="3">
        <f t="shared" si="362"/>
        <v>47.491462253999998</v>
      </c>
      <c r="Z747" s="3">
        <f t="shared" si="362"/>
        <v>46.581477215199996</v>
      </c>
      <c r="AA747" s="3">
        <f t="shared" si="362"/>
        <v>45.676354299899998</v>
      </c>
      <c r="AB747" s="3">
        <f t="shared" si="362"/>
        <v>44.779395173809995</v>
      </c>
      <c r="AC747" s="3">
        <f t="shared" si="362"/>
        <v>43.8976231774</v>
      </c>
      <c r="AD747" s="3">
        <f t="shared" si="362"/>
        <v>43.032475502509996</v>
      </c>
      <c r="AE747" s="3">
        <f t="shared" si="362"/>
        <v>42.186778110999995</v>
      </c>
      <c r="AF747" s="3">
        <f t="shared" si="362"/>
        <v>41.362396992519997</v>
      </c>
      <c r="AG747" s="3">
        <f t="shared" si="362"/>
        <v>40.561552022980003</v>
      </c>
      <c r="AH747" s="3">
        <f t="shared" si="362"/>
        <v>39.786364060800004</v>
      </c>
      <c r="AI747" s="3">
        <f t="shared" si="362"/>
        <v>39.041243636080004</v>
      </c>
      <c r="AJ747" s="3">
        <f t="shared" si="362"/>
        <v>38.33119195519</v>
      </c>
      <c r="AK747" s="3">
        <f t="shared" si="362"/>
        <v>37.66162454402</v>
      </c>
      <c r="AL747" s="3">
        <f t="shared" si="362"/>
        <v>37.039526505929999</v>
      </c>
      <c r="AM747" s="3">
        <f t="shared" ref="AM747:CJ747" si="363">SUM(AM748:AM750)</f>
        <v>37.129391920219994</v>
      </c>
      <c r="AN747" s="3">
        <f t="shared" si="363"/>
        <v>37.161925554850008</v>
      </c>
      <c r="AO747" s="3">
        <f t="shared" si="363"/>
        <v>37.164191201569999</v>
      </c>
      <c r="AP747" s="3">
        <f t="shared" si="363"/>
        <v>37.151016708289994</v>
      </c>
      <c r="AQ747" s="3">
        <f t="shared" si="363"/>
        <v>37.133838760799996</v>
      </c>
      <c r="AR747" s="3">
        <f t="shared" si="363"/>
        <v>37.116563509870005</v>
      </c>
      <c r="AS747" s="3">
        <f t="shared" si="363"/>
        <v>37.109104192689998</v>
      </c>
      <c r="AT747" s="3">
        <f t="shared" si="363"/>
        <v>37.117292162680002</v>
      </c>
      <c r="AU747" s="3">
        <f t="shared" si="363"/>
        <v>37.144921820180002</v>
      </c>
      <c r="AV747" s="3">
        <f t="shared" si="363"/>
        <v>37.194555941219996</v>
      </c>
      <c r="AW747" s="3">
        <f t="shared" si="363"/>
        <v>37.26141784407001</v>
      </c>
      <c r="AX747" s="3">
        <f t="shared" si="363"/>
        <v>37.350707591609996</v>
      </c>
      <c r="AY747" s="3">
        <f t="shared" si="363"/>
        <v>37.464401722230001</v>
      </c>
      <c r="AZ747" s="3">
        <f t="shared" si="363"/>
        <v>37.603487848329998</v>
      </c>
      <c r="BA747" s="3">
        <f t="shared" si="363"/>
        <v>37.768493896099997</v>
      </c>
      <c r="BB747" s="3">
        <f t="shared" si="363"/>
        <v>37.931669951549999</v>
      </c>
      <c r="BC747" s="3">
        <f t="shared" si="363"/>
        <v>38.124960822140004</v>
      </c>
      <c r="BD747" s="3">
        <f t="shared" si="363"/>
        <v>38.346697309690001</v>
      </c>
      <c r="BE747" s="3">
        <f t="shared" si="363"/>
        <v>38.593851740859996</v>
      </c>
      <c r="BF747" s="3">
        <f t="shared" si="363"/>
        <v>38.865092727349996</v>
      </c>
      <c r="BG747" s="3">
        <f t="shared" si="363"/>
        <v>39.150932767860006</v>
      </c>
      <c r="BH747" s="3">
        <f t="shared" si="363"/>
        <v>39.45753773405</v>
      </c>
      <c r="BI747" s="3">
        <f t="shared" si="363"/>
        <v>39.786455162289997</v>
      </c>
      <c r="BJ747" s="3">
        <f t="shared" si="363"/>
        <v>40.138179654030004</v>
      </c>
      <c r="BK747" s="3">
        <f t="shared" si="363"/>
        <v>40.512883731780001</v>
      </c>
      <c r="BL747" s="3">
        <f t="shared" si="363"/>
        <v>40.910824244259999</v>
      </c>
      <c r="BM747" s="3">
        <f t="shared" si="363"/>
        <v>41.331672627180005</v>
      </c>
      <c r="BN747" s="3">
        <f t="shared" si="363"/>
        <v>41.775212401749997</v>
      </c>
      <c r="BO747" s="3">
        <f t="shared" si="363"/>
        <v>42.241184582259997</v>
      </c>
      <c r="BP747" s="3">
        <f t="shared" si="363"/>
        <v>42.72930252962</v>
      </c>
      <c r="BQ747" s="3">
        <f t="shared" si="363"/>
        <v>43.230795208890001</v>
      </c>
      <c r="BR747" s="3">
        <f t="shared" si="363"/>
        <v>43.751258111629994</v>
      </c>
      <c r="BS747" s="3">
        <f t="shared" si="363"/>
        <v>44.291937552229996</v>
      </c>
      <c r="BT747" s="3">
        <f t="shared" si="363"/>
        <v>44.853237942269999</v>
      </c>
      <c r="BU747" s="3">
        <f t="shared" si="363"/>
        <v>45.435370197200001</v>
      </c>
      <c r="BV747" s="3">
        <f t="shared" si="363"/>
        <v>46.038068320439997</v>
      </c>
      <c r="BW747" s="3">
        <f t="shared" si="363"/>
        <v>46.661761141030006</v>
      </c>
      <c r="BX747" s="3">
        <f t="shared" si="363"/>
        <v>47.306534167180004</v>
      </c>
      <c r="BY747" s="3">
        <f t="shared" si="363"/>
        <v>47.972443310709998</v>
      </c>
      <c r="BZ747" s="3">
        <f t="shared" si="363"/>
        <v>48.659544195159995</v>
      </c>
      <c r="CA747" s="3">
        <f t="shared" si="363"/>
        <v>49.361225154300001</v>
      </c>
      <c r="CB747" s="3">
        <f t="shared" si="363"/>
        <v>50.082315011829998</v>
      </c>
      <c r="CC747" s="3">
        <f t="shared" si="363"/>
        <v>50.824058455479999</v>
      </c>
      <c r="CD747" s="3">
        <f t="shared" si="363"/>
        <v>51.587062434060002</v>
      </c>
      <c r="CE747" s="3">
        <f t="shared" si="363"/>
        <v>52.371785510289996</v>
      </c>
      <c r="CF747" s="3">
        <f t="shared" si="363"/>
        <v>53.177321612760004</v>
      </c>
      <c r="CG747" s="3">
        <f t="shared" si="363"/>
        <v>54.005154154529997</v>
      </c>
      <c r="CH747" s="3">
        <f t="shared" si="363"/>
        <v>55.18655542962</v>
      </c>
      <c r="CI747" s="3">
        <f t="shared" si="363"/>
        <v>56.169785129919994</v>
      </c>
      <c r="CJ747" s="3">
        <f t="shared" si="363"/>
        <v>56.169902426568001</v>
      </c>
    </row>
    <row r="748" spans="1:88" x14ac:dyDescent="0.3">
      <c r="B748" s="3" t="str">
        <f>[1]Results!E245</f>
        <v>YG_toe_ccoi_0</v>
      </c>
      <c r="C748" s="3">
        <f>[1]Results!F245</f>
        <v>1.2012440849999999</v>
      </c>
      <c r="D748" s="3">
        <f>[1]Results!G245</f>
        <v>0.9632293878</v>
      </c>
      <c r="E748" s="3">
        <f>[1]Results!H245</f>
        <v>0.77283534359999995</v>
      </c>
      <c r="F748" s="3">
        <f>[1]Results!I245</f>
        <v>0.62051837470000004</v>
      </c>
      <c r="G748" s="3">
        <f>[1]Results!J245</f>
        <v>0.49868225379999997</v>
      </c>
      <c r="H748" s="3">
        <f>[1]Results!K245</f>
        <v>0.40123653370000001</v>
      </c>
      <c r="I748" s="3">
        <f>[1]Results!L245</f>
        <v>0.3232748493</v>
      </c>
      <c r="J748" s="3">
        <f>[1]Results!M245</f>
        <v>0.26050928870000001</v>
      </c>
      <c r="K748" s="3">
        <f>[1]Results!N245</f>
        <v>0.21015574779999999</v>
      </c>
      <c r="L748" s="3">
        <f>[1]Results!O245</f>
        <v>0.16979560790000001</v>
      </c>
      <c r="M748" s="3">
        <f>[1]Results!P245</f>
        <v>0.13741888350000001</v>
      </c>
      <c r="N748" s="3">
        <f>[1]Results!Q245</f>
        <v>0.11143133819999999</v>
      </c>
      <c r="O748" s="3">
        <f>[1]Results!R245</f>
        <v>9.0556444E-2</v>
      </c>
      <c r="P748" s="3">
        <f>[1]Results!S245</f>
        <v>7.3774928300000001E-2</v>
      </c>
      <c r="Q748" s="3">
        <f>[1]Results!T245</f>
        <v>6.0272721500000001E-2</v>
      </c>
      <c r="R748" s="3">
        <f>[1]Results!U245</f>
        <v>4.9397745E-2</v>
      </c>
      <c r="S748" s="3">
        <f>[1]Results!V245</f>
        <v>4.0633932099999999E-2</v>
      </c>
      <c r="T748" s="3">
        <f>[1]Results!W245</f>
        <v>3.3560126000000003E-2</v>
      </c>
      <c r="U748" s="3">
        <f>[1]Results!X245</f>
        <v>2.78367253E-2</v>
      </c>
      <c r="V748" s="3">
        <f>[1]Results!Y245</f>
        <v>2.3196048399999999E-2</v>
      </c>
      <c r="W748" s="3">
        <f>[1]Results!Z245</f>
        <v>1.9424640900000002E-2</v>
      </c>
      <c r="X748" s="3">
        <f>[1]Results!AA245</f>
        <v>1.6351532200000001E-2</v>
      </c>
      <c r="Y748" s="3">
        <f>[1]Results!AB245</f>
        <v>1.3840744E-2</v>
      </c>
      <c r="Z748" s="3">
        <f>[1]Results!AC245</f>
        <v>1.1782862200000001E-2</v>
      </c>
      <c r="AA748" s="3">
        <f>[1]Results!AD245</f>
        <v>1.00904389E-2</v>
      </c>
      <c r="AB748" s="3">
        <f>[1]Results!AE245</f>
        <v>8.6934638099999996E-3</v>
      </c>
      <c r="AC748" s="3">
        <f>[1]Results!AF245</f>
        <v>7.5349034E-3</v>
      </c>
      <c r="AD748" s="3">
        <f>[1]Results!AG245</f>
        <v>6.5709335099999999E-3</v>
      </c>
      <c r="AE748" s="3">
        <f>[1]Results!AH245</f>
        <v>5.7654324000000002E-3</v>
      </c>
      <c r="AF748" s="3">
        <f>[1]Results!AI245</f>
        <v>5.0892638200000003E-3</v>
      </c>
      <c r="AG748" s="3">
        <f>[1]Results!AJ245</f>
        <v>4.5190052800000002E-3</v>
      </c>
      <c r="AH748" s="3">
        <f>[1]Results!AK245</f>
        <v>4.0345618999999997E-3</v>
      </c>
      <c r="AI748" s="3">
        <f>[1]Results!AL245</f>
        <v>3.6219804800000002E-3</v>
      </c>
      <c r="AJ748" s="3">
        <f>[1]Results!AM245</f>
        <v>3.26909839E-3</v>
      </c>
      <c r="AK748" s="3">
        <f>[1]Results!AN245</f>
        <v>2.9659241199999999E-3</v>
      </c>
      <c r="AL748" s="3">
        <f>[1]Results!AO245</f>
        <v>2.7042533300000002E-3</v>
      </c>
      <c r="AM748" s="3">
        <f>[1]Results!AP245</f>
        <v>2.59034272E-3</v>
      </c>
      <c r="AN748" s="3">
        <f>[1]Results!AQ245</f>
        <v>2.5151799499999999E-3</v>
      </c>
      <c r="AO748" s="3">
        <f>[1]Results!AR245</f>
        <v>2.4537752699999998E-3</v>
      </c>
      <c r="AP748" s="3">
        <f>[1]Results!AS245</f>
        <v>2.4015423900000002E-3</v>
      </c>
      <c r="AQ748" s="3">
        <f>[1]Results!AT245</f>
        <v>2.3565884999999999E-3</v>
      </c>
      <c r="AR748" s="3">
        <f>[1]Results!AU245</f>
        <v>2.3161087699999998E-3</v>
      </c>
      <c r="AS748" s="3">
        <f>[1]Results!AV245</f>
        <v>2.2802275899999999E-3</v>
      </c>
      <c r="AT748" s="3">
        <f>[1]Results!AW245</f>
        <v>2.24821988E-3</v>
      </c>
      <c r="AU748" s="3">
        <f>[1]Results!AX245</f>
        <v>2.2193830799999998E-3</v>
      </c>
      <c r="AV748" s="3">
        <f>[1]Results!AY245</f>
        <v>2.1931263200000001E-3</v>
      </c>
      <c r="AW748" s="3">
        <f>[1]Results!AZ245</f>
        <v>2.1670721700000001E-3</v>
      </c>
      <c r="AX748" s="3">
        <f>[1]Results!BA245</f>
        <v>2.1423768099999999E-3</v>
      </c>
      <c r="AY748" s="3">
        <f>[1]Results!BB245</f>
        <v>2.1189354300000002E-3</v>
      </c>
      <c r="AZ748" s="3">
        <f>[1]Results!BC245</f>
        <v>2.0965311299999999E-3</v>
      </c>
      <c r="BA748" s="3">
        <f>[1]Results!BD245</f>
        <v>2.0749703999999999E-3</v>
      </c>
      <c r="BB748" s="3">
        <f>[1]Results!BE245</f>
        <v>2.0524594499999999E-3</v>
      </c>
      <c r="BC748" s="3">
        <f>[1]Results!BF245</f>
        <v>2.03033834E-3</v>
      </c>
      <c r="BD748" s="3">
        <f>[1]Results!BG245</f>
        <v>2.0087070899999998E-3</v>
      </c>
      <c r="BE748" s="3">
        <f>[1]Results!BH245</f>
        <v>1.9874185599999998E-3</v>
      </c>
      <c r="BF748" s="3">
        <f>[1]Results!BI245</f>
        <v>1.9663516499999999E-3</v>
      </c>
      <c r="BG748" s="3">
        <f>[1]Results!BJ245</f>
        <v>1.9429645600000001E-3</v>
      </c>
      <c r="BH748" s="3">
        <f>[1]Results!BK245</f>
        <v>1.91923035E-3</v>
      </c>
      <c r="BI748" s="3">
        <f>[1]Results!BL245</f>
        <v>1.89538849E-3</v>
      </c>
      <c r="BJ748" s="3">
        <f>[1]Results!BM245</f>
        <v>1.8714442300000001E-3</v>
      </c>
      <c r="BK748" s="3">
        <f>[1]Results!BN245</f>
        <v>1.84737008E-3</v>
      </c>
      <c r="BL748" s="3">
        <f>[1]Results!BO245</f>
        <v>1.8231385599999999E-3</v>
      </c>
      <c r="BM748" s="3">
        <f>[1]Results!BP245</f>
        <v>1.79870918E-3</v>
      </c>
      <c r="BN748" s="3">
        <f>[1]Results!BQ245</f>
        <v>1.77403825E-3</v>
      </c>
      <c r="BO748" s="3">
        <f>[1]Results!BR245</f>
        <v>1.7490821599999999E-3</v>
      </c>
      <c r="BP748" s="3">
        <f>[1]Results!BS245</f>
        <v>1.7237958199999999E-3</v>
      </c>
      <c r="BQ748" s="3">
        <f>[1]Results!BT245</f>
        <v>1.6958328899999999E-3</v>
      </c>
      <c r="BR748" s="3">
        <f>[1]Results!BU245</f>
        <v>1.6670591299999999E-3</v>
      </c>
      <c r="BS748" s="3">
        <f>[1]Results!BV245</f>
        <v>1.63770433E-3</v>
      </c>
      <c r="BT748" s="3">
        <f>[1]Results!BW245</f>
        <v>1.60777427E-3</v>
      </c>
      <c r="BU748" s="3">
        <f>[1]Results!BX245</f>
        <v>1.5772436999999999E-3</v>
      </c>
      <c r="BV748" s="3">
        <f>[1]Results!BY245</f>
        <v>1.54607674E-3</v>
      </c>
      <c r="BW748" s="3">
        <f>[1]Results!BZ245</f>
        <v>1.51423903E-3</v>
      </c>
      <c r="BX748" s="3">
        <f>[1]Results!CA245</f>
        <v>1.48169748E-3</v>
      </c>
      <c r="BY748" s="3">
        <f>[1]Results!CB245</f>
        <v>1.44841311E-3</v>
      </c>
      <c r="BZ748" s="3">
        <f>[1]Results!CC245</f>
        <v>1.41434456E-3</v>
      </c>
      <c r="CA748" s="3">
        <f>[1]Results!CD245</f>
        <v>1.3777232E-3</v>
      </c>
      <c r="CB748" s="3">
        <f>[1]Results!CE245</f>
        <v>1.3399458300000001E-3</v>
      </c>
      <c r="CC748" s="3">
        <f>[1]Results!CF245</f>
        <v>1.3011802800000001E-3</v>
      </c>
      <c r="CD748" s="3">
        <f>[1]Results!CG245</f>
        <v>1.26142056E-3</v>
      </c>
      <c r="CE748" s="3">
        <f>[1]Results!CH245</f>
        <v>1.2206356899999999E-3</v>
      </c>
      <c r="CF748" s="3">
        <f>[1]Results!CI245</f>
        <v>1.1787907600000001E-3</v>
      </c>
      <c r="CG748" s="3">
        <f>[1]Results!CJ245</f>
        <v>1.1358314299999999E-3</v>
      </c>
      <c r="CH748" s="3">
        <f>[1]Results!CK245</f>
        <v>4.3359416200000004E-3</v>
      </c>
      <c r="CI748" s="3">
        <f>[1]Results!CL245</f>
        <v>1.05576652E-3</v>
      </c>
      <c r="CJ748" s="3">
        <f>[1]Results!CM245</f>
        <v>9.5431956800000003E-4</v>
      </c>
    </row>
    <row r="749" spans="1:88" x14ac:dyDescent="0.3">
      <c r="B749" s="3" t="str">
        <f>[1]Results!E248</f>
        <v>YG_toe_cfut_0</v>
      </c>
      <c r="C749" s="3">
        <f>[1]Results!F248</f>
        <v>52.283993719999998</v>
      </c>
      <c r="D749" s="3">
        <f>[1]Results!G248</f>
        <v>53.569736470000002</v>
      </c>
      <c r="E749" s="3">
        <f>[1]Results!H248</f>
        <v>54.616998629999998</v>
      </c>
      <c r="F749" s="3">
        <f>[1]Results!I248</f>
        <v>55.505897249999997</v>
      </c>
      <c r="G749" s="3">
        <f>[1]Results!J248</f>
        <v>56.361221229999998</v>
      </c>
      <c r="H749" s="3">
        <f>[1]Results!K248</f>
        <v>57.205365120000003</v>
      </c>
      <c r="I749" s="3">
        <f>[1]Results!L248</f>
        <v>57.933455840000001</v>
      </c>
      <c r="J749" s="3">
        <f>[1]Results!M248</f>
        <v>57.431184109999997</v>
      </c>
      <c r="K749" s="3">
        <f>[1]Results!N248</f>
        <v>56.856479559999997</v>
      </c>
      <c r="L749" s="3">
        <f>[1]Results!O248</f>
        <v>56.23230384</v>
      </c>
      <c r="M749" s="3">
        <f>[1]Results!P248</f>
        <v>55.52125341</v>
      </c>
      <c r="N749" s="3">
        <f>[1]Results!Q248</f>
        <v>54.771452289999999</v>
      </c>
      <c r="O749" s="3">
        <f>[1]Results!R248</f>
        <v>53.960108040000001</v>
      </c>
      <c r="P749" s="3">
        <f>[1]Results!S248</f>
        <v>53.086903169999999</v>
      </c>
      <c r="Q749" s="3">
        <f>[1]Results!T248</f>
        <v>52.156947410000001</v>
      </c>
      <c r="R749" s="3">
        <f>[1]Results!U248</f>
        <v>51.17465902</v>
      </c>
      <c r="S749" s="3">
        <f>[1]Results!V248</f>
        <v>50.492678470000001</v>
      </c>
      <c r="T749" s="3">
        <f>[1]Results!W248</f>
        <v>49.776924260000001</v>
      </c>
      <c r="U749" s="3">
        <f>[1]Results!X248</f>
        <v>49.030479939999999</v>
      </c>
      <c r="V749" s="3">
        <f>[1]Results!Y248</f>
        <v>48.260250689999999</v>
      </c>
      <c r="W749" s="3">
        <f>[1]Results!Z248</f>
        <v>47.472992750000003</v>
      </c>
      <c r="X749" s="3">
        <f>[1]Results!AA248</f>
        <v>46.68940293</v>
      </c>
      <c r="Y749" s="3">
        <f>[1]Results!AB248</f>
        <v>45.899711369999999</v>
      </c>
      <c r="Z749" s="3">
        <f>[1]Results!AC248</f>
        <v>45.108132169999998</v>
      </c>
      <c r="AA749" s="3">
        <f>[1]Results!AD248</f>
        <v>44.318580789999999</v>
      </c>
      <c r="AB749" s="3">
        <f>[1]Results!AE248</f>
        <v>43.534674109999997</v>
      </c>
      <c r="AC749" s="3">
        <f>[1]Results!AF248</f>
        <v>42.763741109999998</v>
      </c>
      <c r="AD749" s="3">
        <f>[1]Results!AG248</f>
        <v>42.00754989</v>
      </c>
      <c r="AE749" s="3">
        <f>[1]Results!AH248</f>
        <v>41.269343739999997</v>
      </c>
      <c r="AF749" s="3">
        <f>[1]Results!AI248</f>
        <v>40.551410250000004</v>
      </c>
      <c r="AG749" s="3">
        <f>[1]Results!AJ248</f>
        <v>39.856366600000001</v>
      </c>
      <c r="AH749" s="3">
        <f>[1]Results!AK248</f>
        <v>39.186737780000001</v>
      </c>
      <c r="AI749" s="3">
        <f>[1]Results!AL248</f>
        <v>38.547278820000002</v>
      </c>
      <c r="AJ749" s="3">
        <f>[1]Results!AM248</f>
        <v>37.94339463</v>
      </c>
      <c r="AK749" s="3">
        <f>[1]Results!AN248</f>
        <v>37.380939810000001</v>
      </c>
      <c r="AL749" s="3">
        <f>[1]Results!AO248</f>
        <v>36.867389189999997</v>
      </c>
      <c r="AM749" s="3">
        <f>[1]Results!AP248</f>
        <v>36.9561572</v>
      </c>
      <c r="AN749" s="3">
        <f>[1]Results!AQ248</f>
        <v>36.988009570000003</v>
      </c>
      <c r="AO749" s="3">
        <f>[1]Results!AR248</f>
        <v>36.98994553</v>
      </c>
      <c r="AP749" s="3">
        <f>[1]Results!AS248</f>
        <v>36.976721089999998</v>
      </c>
      <c r="AQ749" s="3">
        <f>[1]Results!AT248</f>
        <v>36.959713149999999</v>
      </c>
      <c r="AR749" s="3">
        <f>[1]Results!AU248</f>
        <v>36.942799440000002</v>
      </c>
      <c r="AS749" s="3">
        <f>[1]Results!AV248</f>
        <v>36.935841699999997</v>
      </c>
      <c r="AT749" s="3">
        <f>[1]Results!AW248</f>
        <v>36.944638410000003</v>
      </c>
      <c r="AU749" s="3">
        <f>[1]Results!AX248</f>
        <v>36.97295879</v>
      </c>
      <c r="AV749" s="3">
        <f>[1]Results!AY248</f>
        <v>37.023345569999996</v>
      </c>
      <c r="AW749" s="3">
        <f>[1]Results!AZ248</f>
        <v>37.091027850000003</v>
      </c>
      <c r="AX749" s="3">
        <f>[1]Results!BA248</f>
        <v>37.181180509999997</v>
      </c>
      <c r="AY749" s="3">
        <f>[1]Results!BB248</f>
        <v>37.295765670000002</v>
      </c>
      <c r="AZ749" s="3">
        <f>[1]Results!BC248</f>
        <v>37.435759359999999</v>
      </c>
      <c r="BA749" s="3">
        <f>[1]Results!BD248</f>
        <v>37.601679689999997</v>
      </c>
      <c r="BB749" s="3">
        <f>[1]Results!BE248</f>
        <v>37.766013690000001</v>
      </c>
      <c r="BC749" s="3">
        <f>[1]Results!BF248</f>
        <v>37.960443750000003</v>
      </c>
      <c r="BD749" s="3">
        <f>[1]Results!BG248</f>
        <v>38.183293800000001</v>
      </c>
      <c r="BE749" s="3">
        <f>[1]Results!BH248</f>
        <v>38.431539819999998</v>
      </c>
      <c r="BF749" s="3">
        <f>[1]Results!BI248</f>
        <v>38.703849839999997</v>
      </c>
      <c r="BG749" s="3">
        <f>[1]Results!BJ248</f>
        <v>38.990770300000001</v>
      </c>
      <c r="BH749" s="3">
        <f>[1]Results!BK248</f>
        <v>39.298440120000002</v>
      </c>
      <c r="BI749" s="3">
        <f>[1]Results!BL248</f>
        <v>39.6283995</v>
      </c>
      <c r="BJ749" s="3">
        <f>[1]Results!BM248</f>
        <v>39.981139050000003</v>
      </c>
      <c r="BK749" s="3">
        <f>[1]Results!BN248</f>
        <v>40.356828419999999</v>
      </c>
      <c r="BL749" s="3">
        <f>[1]Results!BO248</f>
        <v>40.755722009999999</v>
      </c>
      <c r="BM749" s="3">
        <f>[1]Results!BP248</f>
        <v>41.177490380000002</v>
      </c>
      <c r="BN749" s="3">
        <f>[1]Results!BQ248</f>
        <v>41.621916710000001</v>
      </c>
      <c r="BO749" s="3">
        <f>[1]Results!BR248</f>
        <v>42.088742179999997</v>
      </c>
      <c r="BP749" s="3">
        <f>[1]Results!BS248</f>
        <v>42.577680749999999</v>
      </c>
      <c r="BQ749" s="3">
        <f>[1]Results!BT248</f>
        <v>43.079993960000003</v>
      </c>
      <c r="BR749" s="3">
        <f>[1]Results!BU248</f>
        <v>43.601257439999998</v>
      </c>
      <c r="BS749" s="3">
        <f>[1]Results!BV248</f>
        <v>44.142713739999998</v>
      </c>
      <c r="BT749" s="3">
        <f>[1]Results!BW248</f>
        <v>44.704765940000001</v>
      </c>
      <c r="BU749" s="3">
        <f>[1]Results!BX248</f>
        <v>45.287624190000002</v>
      </c>
      <c r="BV749" s="3">
        <f>[1]Results!BY248</f>
        <v>45.891022700000001</v>
      </c>
      <c r="BW749" s="3">
        <f>[1]Results!BZ248</f>
        <v>46.515390080000003</v>
      </c>
      <c r="BX749" s="3">
        <f>[1]Results!CA248</f>
        <v>47.160812239999998</v>
      </c>
      <c r="BY749" s="3">
        <f>[1]Results!CB248</f>
        <v>47.827345899999997</v>
      </c>
      <c r="BZ749" s="3">
        <f>[1]Results!CC248</f>
        <v>48.51504774</v>
      </c>
      <c r="CA749" s="3">
        <f>[1]Results!CD248</f>
        <v>49.217330660000002</v>
      </c>
      <c r="CB749" s="3">
        <f>[1]Results!CE248</f>
        <v>49.939009009999999</v>
      </c>
      <c r="CC749" s="3">
        <f>[1]Results!CF248</f>
        <v>50.6813249</v>
      </c>
      <c r="CD749" s="3">
        <f>[1]Results!CG248</f>
        <v>51.444884610000003</v>
      </c>
      <c r="CE749" s="3">
        <f>[1]Results!CH248</f>
        <v>52.230146560000001</v>
      </c>
      <c r="CF749" s="3">
        <f>[1]Results!CI248</f>
        <v>53.036206300000003</v>
      </c>
      <c r="CG749" s="3">
        <f>[1]Results!CJ248</f>
        <v>53.864547340000001</v>
      </c>
      <c r="CH749" s="3">
        <f>[1]Results!CK248</f>
        <v>55.042927779999999</v>
      </c>
      <c r="CI749" s="3">
        <f>[1]Results!CL248</f>
        <v>56.030135219999998</v>
      </c>
      <c r="CJ749" s="3">
        <f>[1]Results!CM248</f>
        <v>56.030351500000002</v>
      </c>
    </row>
    <row r="750" spans="1:88" x14ac:dyDescent="0.3">
      <c r="B750" s="3" t="str">
        <f>[1]Results!E251</f>
        <v>YG_toe_cfuh_0</v>
      </c>
      <c r="C750" s="3">
        <f>[1]Results!F251</f>
        <v>4.9796816740000001</v>
      </c>
      <c r="D750" s="3">
        <f>[1]Results!G251</f>
        <v>4.8504939509999998</v>
      </c>
      <c r="E750" s="3">
        <f>[1]Results!H251</f>
        <v>4.7247742830000004</v>
      </c>
      <c r="F750" s="3">
        <f>[1]Results!I251</f>
        <v>4.6061952960000001</v>
      </c>
      <c r="G750" s="3">
        <f>[1]Results!J251</f>
        <v>4.5110492579999999</v>
      </c>
      <c r="H750" s="3">
        <f>[1]Results!K251</f>
        <v>4.4371579519999997</v>
      </c>
      <c r="I750" s="3">
        <f>[1]Results!L251</f>
        <v>4.3521747719999997</v>
      </c>
      <c r="J750" s="3">
        <f>[1]Results!M251</f>
        <v>4.1078474419999997</v>
      </c>
      <c r="K750" s="3">
        <f>[1]Results!N251</f>
        <v>3.8712515669999998</v>
      </c>
      <c r="L750" s="3">
        <f>[1]Results!O251</f>
        <v>3.6449503910000001</v>
      </c>
      <c r="M750" s="3">
        <f>[1]Results!P251</f>
        <v>3.4236671470000002</v>
      </c>
      <c r="N750" s="3">
        <f>[1]Results!Q251</f>
        <v>3.213209124</v>
      </c>
      <c r="O750" s="3">
        <f>[1]Results!R251</f>
        <v>3.0147532469999998</v>
      </c>
      <c r="P750" s="3">
        <f>[1]Results!S251</f>
        <v>2.8291960920000001</v>
      </c>
      <c r="Q750" s="3">
        <f>[1]Results!T251</f>
        <v>2.6562581569999999</v>
      </c>
      <c r="R750" s="3">
        <f>[1]Results!U251</f>
        <v>2.4946985750000001</v>
      </c>
      <c r="S750" s="3">
        <f>[1]Results!V251</f>
        <v>2.3467180480000001</v>
      </c>
      <c r="T750" s="3">
        <f>[1]Results!W251</f>
        <v>2.2073081819999998</v>
      </c>
      <c r="U750" s="3">
        <f>[1]Results!X251</f>
        <v>2.0737030270000001</v>
      </c>
      <c r="V750" s="3">
        <f>[1]Results!Y251</f>
        <v>1.944521256</v>
      </c>
      <c r="W750" s="3">
        <f>[1]Results!Z251</f>
        <v>1.8190224850000001</v>
      </c>
      <c r="X750" s="3">
        <f>[1]Results!AA251</f>
        <v>1.696964328</v>
      </c>
      <c r="Y750" s="3">
        <f>[1]Results!AB251</f>
        <v>1.57791014</v>
      </c>
      <c r="Z750" s="3">
        <f>[1]Results!AC251</f>
        <v>1.4615621830000001</v>
      </c>
      <c r="AA750" s="3">
        <f>[1]Results!AD251</f>
        <v>1.3476830710000001</v>
      </c>
      <c r="AB750" s="3">
        <f>[1]Results!AE251</f>
        <v>1.2360275999999999</v>
      </c>
      <c r="AC750" s="3">
        <f>[1]Results!AF251</f>
        <v>1.126347164</v>
      </c>
      <c r="AD750" s="3">
        <f>[1]Results!AG251</f>
        <v>1.018354679</v>
      </c>
      <c r="AE750" s="3">
        <f>[1]Results!AH251</f>
        <v>0.91166893859999998</v>
      </c>
      <c r="AF750" s="3">
        <f>[1]Results!AI251</f>
        <v>0.80589747869999995</v>
      </c>
      <c r="AG750" s="3">
        <f>[1]Results!AJ251</f>
        <v>0.70066641770000004</v>
      </c>
      <c r="AH750" s="3">
        <f>[1]Results!AK251</f>
        <v>0.59559171889999996</v>
      </c>
      <c r="AI750" s="3">
        <f>[1]Results!AL251</f>
        <v>0.49034283560000003</v>
      </c>
      <c r="AJ750" s="3">
        <f>[1]Results!AM251</f>
        <v>0.38452822679999998</v>
      </c>
      <c r="AK750" s="3">
        <f>[1]Results!AN251</f>
        <v>0.27771880989999997</v>
      </c>
      <c r="AL750" s="3">
        <f>[1]Results!AO251</f>
        <v>0.16943306259999999</v>
      </c>
      <c r="AM750" s="3">
        <f>[1]Results!AP251</f>
        <v>0.1706443775</v>
      </c>
      <c r="AN750" s="3">
        <f>[1]Results!AQ251</f>
        <v>0.17140080490000001</v>
      </c>
      <c r="AO750" s="3">
        <f>[1]Results!AR251</f>
        <v>0.1717918963</v>
      </c>
      <c r="AP750" s="3">
        <f>[1]Results!AS251</f>
        <v>0.1718940759</v>
      </c>
      <c r="AQ750" s="3">
        <f>[1]Results!AT251</f>
        <v>0.17176902229999999</v>
      </c>
      <c r="AR750" s="3">
        <f>[1]Results!AU251</f>
        <v>0.17144796109999999</v>
      </c>
      <c r="AS750" s="3">
        <f>[1]Results!AV251</f>
        <v>0.1709822651</v>
      </c>
      <c r="AT750" s="3">
        <f>[1]Results!AW251</f>
        <v>0.17040553280000001</v>
      </c>
      <c r="AU750" s="3">
        <f>[1]Results!AX251</f>
        <v>0.16974364710000001</v>
      </c>
      <c r="AV750" s="3">
        <f>[1]Results!AY251</f>
        <v>0.1690172449</v>
      </c>
      <c r="AW750" s="3">
        <f>[1]Results!AZ251</f>
        <v>0.16822292189999999</v>
      </c>
      <c r="AX750" s="3">
        <f>[1]Results!BA251</f>
        <v>0.16738470480000001</v>
      </c>
      <c r="AY750" s="3">
        <f>[1]Results!BB251</f>
        <v>0.1665171168</v>
      </c>
      <c r="AZ750" s="3">
        <f>[1]Results!BC251</f>
        <v>0.16563195720000001</v>
      </c>
      <c r="BA750" s="3">
        <f>[1]Results!BD251</f>
        <v>0.16473923569999999</v>
      </c>
      <c r="BB750" s="3">
        <f>[1]Results!BE251</f>
        <v>0.1636038021</v>
      </c>
      <c r="BC750" s="3">
        <f>[1]Results!BF251</f>
        <v>0.1624867338</v>
      </c>
      <c r="BD750" s="3">
        <f>[1]Results!BG251</f>
        <v>0.1613948026</v>
      </c>
      <c r="BE750" s="3">
        <f>[1]Results!BH251</f>
        <v>0.1603245023</v>
      </c>
      <c r="BF750" s="3">
        <f>[1]Results!BI251</f>
        <v>0.1592765357</v>
      </c>
      <c r="BG750" s="3">
        <f>[1]Results!BJ251</f>
        <v>0.15821950330000001</v>
      </c>
      <c r="BH750" s="3">
        <f>[1]Results!BK251</f>
        <v>0.15717838370000001</v>
      </c>
      <c r="BI750" s="3">
        <f>[1]Results!BL251</f>
        <v>0.1561602738</v>
      </c>
      <c r="BJ750" s="3">
        <f>[1]Results!BM251</f>
        <v>0.15516915980000001</v>
      </c>
      <c r="BK750" s="3">
        <f>[1]Results!BN251</f>
        <v>0.15420794169999999</v>
      </c>
      <c r="BL750" s="3">
        <f>[1]Results!BO251</f>
        <v>0.15327909570000001</v>
      </c>
      <c r="BM750" s="3">
        <f>[1]Results!BP251</f>
        <v>0.15238353800000001</v>
      </c>
      <c r="BN750" s="3">
        <f>[1]Results!BQ251</f>
        <v>0.15152165349999999</v>
      </c>
      <c r="BO750" s="3">
        <f>[1]Results!BR251</f>
        <v>0.1506933201</v>
      </c>
      <c r="BP750" s="3">
        <f>[1]Results!BS251</f>
        <v>0.1498979838</v>
      </c>
      <c r="BQ750" s="3">
        <f>[1]Results!BT251</f>
        <v>0.14910541599999999</v>
      </c>
      <c r="BR750" s="3">
        <f>[1]Results!BU251</f>
        <v>0.14833361249999999</v>
      </c>
      <c r="BS750" s="3">
        <f>[1]Results!BV251</f>
        <v>0.14758610790000001</v>
      </c>
      <c r="BT750" s="3">
        <f>[1]Results!BW251</f>
        <v>0.14686422800000001</v>
      </c>
      <c r="BU750" s="3">
        <f>[1]Results!BX251</f>
        <v>0.14616876349999999</v>
      </c>
      <c r="BV750" s="3">
        <f>[1]Results!BY251</f>
        <v>0.14549954370000001</v>
      </c>
      <c r="BW750" s="3">
        <f>[1]Results!BZ251</f>
        <v>0.144856822</v>
      </c>
      <c r="BX750" s="3">
        <f>[1]Results!CA251</f>
        <v>0.1442402297</v>
      </c>
      <c r="BY750" s="3">
        <f>[1]Results!CB251</f>
        <v>0.14364899759999999</v>
      </c>
      <c r="BZ750" s="3">
        <f>[1]Results!CC251</f>
        <v>0.14308211060000001</v>
      </c>
      <c r="CA750" s="3">
        <f>[1]Results!CD251</f>
        <v>0.14251677109999999</v>
      </c>
      <c r="CB750" s="3">
        <f>[1]Results!CE251</f>
        <v>0.14196605600000001</v>
      </c>
      <c r="CC750" s="3">
        <f>[1]Results!CF251</f>
        <v>0.14143237519999999</v>
      </c>
      <c r="CD750" s="3">
        <f>[1]Results!CG251</f>
        <v>0.14091640350000001</v>
      </c>
      <c r="CE750" s="3">
        <f>[1]Results!CH251</f>
        <v>0.14041831460000001</v>
      </c>
      <c r="CF750" s="3">
        <f>[1]Results!CI251</f>
        <v>0.13993652200000001</v>
      </c>
      <c r="CG750" s="3">
        <f>[1]Results!CJ251</f>
        <v>0.1394709831</v>
      </c>
      <c r="CH750" s="3">
        <f>[1]Results!CK251</f>
        <v>0.13929170799999999</v>
      </c>
      <c r="CI750" s="3">
        <f>[1]Results!CL251</f>
        <v>0.13859414340000001</v>
      </c>
      <c r="CJ750" s="3">
        <f>[1]Results!CM251</f>
        <v>0.13859660700000001</v>
      </c>
    </row>
    <row r="751" spans="1:88" x14ac:dyDescent="0.3">
      <c r="B751" s="3" t="str">
        <f>[1]Results!E253</f>
        <v>YG_toe_cgas_0</v>
      </c>
      <c r="C751" s="3">
        <f>[1]Results!F253</f>
        <v>2.285053671</v>
      </c>
      <c r="D751" s="3">
        <f>[1]Results!G253</f>
        <v>4.1427442540000001</v>
      </c>
      <c r="E751" s="3">
        <f>[1]Results!H253</f>
        <v>5.5025713170000001</v>
      </c>
      <c r="F751" s="3">
        <f>[1]Results!I253</f>
        <v>6.5740520650000001</v>
      </c>
      <c r="G751" s="3">
        <f>[1]Results!J253</f>
        <v>7.4662627810000002</v>
      </c>
      <c r="H751" s="3">
        <f>[1]Results!K253</f>
        <v>8.2066777510000009</v>
      </c>
      <c r="I751" s="3">
        <f>[1]Results!L253</f>
        <v>8.8053442919999991</v>
      </c>
      <c r="J751" s="3">
        <f>[1]Results!M253</f>
        <v>9.2174780690000002</v>
      </c>
      <c r="K751" s="3">
        <f>[1]Results!N253</f>
        <v>9.5699332609999992</v>
      </c>
      <c r="L751" s="3">
        <f>[1]Results!O253</f>
        <v>9.8735604010000007</v>
      </c>
      <c r="M751" s="3">
        <f>[1]Results!P253</f>
        <v>10.12774825</v>
      </c>
      <c r="N751" s="3">
        <f>[1]Results!Q253</f>
        <v>10.37185854</v>
      </c>
      <c r="O751" s="3">
        <f>[1]Results!R253</f>
        <v>10.59703639</v>
      </c>
      <c r="P751" s="3">
        <f>[1]Results!S253</f>
        <v>10.80609647</v>
      </c>
      <c r="Q751" s="3">
        <f>[1]Results!T253</f>
        <v>11.003541289999999</v>
      </c>
      <c r="R751" s="3">
        <f>[1]Results!U253</f>
        <v>11.19298663</v>
      </c>
      <c r="S751" s="3">
        <f>[1]Results!V253</f>
        <v>11.3332923</v>
      </c>
      <c r="T751" s="3">
        <f>[1]Results!W253</f>
        <v>11.46724096</v>
      </c>
      <c r="U751" s="3">
        <f>[1]Results!X253</f>
        <v>11.600171230000001</v>
      </c>
      <c r="V751" s="3">
        <f>[1]Results!Y253</f>
        <v>11.73606399</v>
      </c>
      <c r="W751" s="3">
        <f>[1]Results!Z253</f>
        <v>11.87853147</v>
      </c>
      <c r="X751" s="3">
        <f>[1]Results!AA253</f>
        <v>12.032815149999999</v>
      </c>
      <c r="Y751" s="3">
        <f>[1]Results!AB253</f>
        <v>12.20109281</v>
      </c>
      <c r="Z751" s="3">
        <f>[1]Results!AC253</f>
        <v>12.38498238</v>
      </c>
      <c r="AA751" s="3">
        <f>[1]Results!AD253</f>
        <v>12.588217240000001</v>
      </c>
      <c r="AB751" s="3">
        <f>[1]Results!AE253</f>
        <v>12.81593337</v>
      </c>
      <c r="AC751" s="3">
        <f>[1]Results!AF253</f>
        <v>13.07543134</v>
      </c>
      <c r="AD751" s="3">
        <f>[1]Results!AG253</f>
        <v>13.376757769999999</v>
      </c>
      <c r="AE751" s="3">
        <f>[1]Results!AH253</f>
        <v>13.73108667</v>
      </c>
      <c r="AF751" s="3">
        <f>[1]Results!AI253</f>
        <v>14.154178720000001</v>
      </c>
      <c r="AG751" s="3">
        <f>[1]Results!AJ253</f>
        <v>14.669606740000001</v>
      </c>
      <c r="AH751" s="3">
        <f>[1]Results!AK253</f>
        <v>15.312921660000001</v>
      </c>
      <c r="AI751" s="3">
        <f>[1]Results!AL253</f>
        <v>16.143869179999999</v>
      </c>
      <c r="AJ751" s="3">
        <f>[1]Results!AM253</f>
        <v>17.261974339999998</v>
      </c>
      <c r="AK751" s="3">
        <f>[1]Results!AN253</f>
        <v>18.853084819999999</v>
      </c>
      <c r="AL751" s="3">
        <f>[1]Results!AO253</f>
        <v>21.309896299999998</v>
      </c>
      <c r="AM751" s="3">
        <f>[1]Results!AP253</f>
        <v>21.816009220000002</v>
      </c>
      <c r="AN751" s="3">
        <f>[1]Results!AQ253</f>
        <v>22.070087180000002</v>
      </c>
      <c r="AO751" s="3">
        <f>[1]Results!AR253</f>
        <v>22.283666889999999</v>
      </c>
      <c r="AP751" s="3">
        <f>[1]Results!AS253</f>
        <v>22.479528989999999</v>
      </c>
      <c r="AQ751" s="3">
        <f>[1]Results!AT253</f>
        <v>22.659462269999999</v>
      </c>
      <c r="AR751" s="3">
        <f>[1]Results!AU253</f>
        <v>22.820278630000001</v>
      </c>
      <c r="AS751" s="3">
        <f>[1]Results!AV253</f>
        <v>22.964375480000001</v>
      </c>
      <c r="AT751" s="3">
        <f>[1]Results!AW253</f>
        <v>23.093317840000001</v>
      </c>
      <c r="AU751" s="3">
        <f>[1]Results!AX253</f>
        <v>23.208978680000001</v>
      </c>
      <c r="AV751" s="3">
        <f>[1]Results!AY253</f>
        <v>23.313349930000001</v>
      </c>
      <c r="AW751" s="3">
        <f>[1]Results!AZ253</f>
        <v>23.40485228</v>
      </c>
      <c r="AX751" s="3">
        <f>[1]Results!BA253</f>
        <v>23.487901749999999</v>
      </c>
      <c r="AY751" s="3">
        <f>[1]Results!BB253</f>
        <v>23.564328280000002</v>
      </c>
      <c r="AZ751" s="3">
        <f>[1]Results!BC253</f>
        <v>23.63568763</v>
      </c>
      <c r="BA751" s="3">
        <f>[1]Results!BD253</f>
        <v>23.70335583</v>
      </c>
      <c r="BB751" s="3">
        <f>[1]Results!BE253</f>
        <v>23.75541638</v>
      </c>
      <c r="BC751" s="3">
        <f>[1]Results!BF253</f>
        <v>23.79915033</v>
      </c>
      <c r="BD751" s="3">
        <f>[1]Results!BG253</f>
        <v>23.839010609999999</v>
      </c>
      <c r="BE751" s="3">
        <f>[1]Results!BH253</f>
        <v>23.87688915</v>
      </c>
      <c r="BF751" s="3">
        <f>[1]Results!BI253</f>
        <v>23.914033360000001</v>
      </c>
      <c r="BG751" s="3">
        <f>[1]Results!BJ253</f>
        <v>23.946673400000002</v>
      </c>
      <c r="BH751" s="3">
        <f>[1]Results!BK253</f>
        <v>23.978899980000001</v>
      </c>
      <c r="BI751" s="3">
        <f>[1]Results!BL253</f>
        <v>24.011764660000001</v>
      </c>
      <c r="BJ751" s="3">
        <f>[1]Results!BM253</f>
        <v>24.045918329999999</v>
      </c>
      <c r="BK751" s="3">
        <f>[1]Results!BN253</f>
        <v>24.08186461</v>
      </c>
      <c r="BL751" s="3">
        <f>[1]Results!BO253</f>
        <v>24.12003116</v>
      </c>
      <c r="BM751" s="3">
        <f>[1]Results!BP253</f>
        <v>24.160669949999999</v>
      </c>
      <c r="BN751" s="3">
        <f>[1]Results!BQ253</f>
        <v>24.20396075</v>
      </c>
      <c r="BO751" s="3">
        <f>[1]Results!BR253</f>
        <v>24.250019460000001</v>
      </c>
      <c r="BP751" s="3">
        <f>[1]Results!BS253</f>
        <v>24.29890971</v>
      </c>
      <c r="BQ751" s="3">
        <f>[1]Results!BT253</f>
        <v>24.346441989999999</v>
      </c>
      <c r="BR751" s="3">
        <f>[1]Results!BU253</f>
        <v>24.3956613</v>
      </c>
      <c r="BS751" s="3">
        <f>[1]Results!BV253</f>
        <v>24.44704613</v>
      </c>
      <c r="BT751" s="3">
        <f>[1]Results!BW253</f>
        <v>24.50087255</v>
      </c>
      <c r="BU751" s="3">
        <f>[1]Results!BX253</f>
        <v>24.557381029999998</v>
      </c>
      <c r="BV751" s="3">
        <f>[1]Results!BY253</f>
        <v>24.616694970000001</v>
      </c>
      <c r="BW751" s="3">
        <f>[1]Results!BZ253</f>
        <v>24.6789825</v>
      </c>
      <c r="BX751" s="3">
        <f>[1]Results!CA253</f>
        <v>24.74433647</v>
      </c>
      <c r="BY751" s="3">
        <f>[1]Results!CB253</f>
        <v>24.812808610000001</v>
      </c>
      <c r="BZ751" s="3">
        <f>[1]Results!CC253</f>
        <v>24.88442483</v>
      </c>
      <c r="CA751" s="3">
        <f>[1]Results!CD253</f>
        <v>24.95607626</v>
      </c>
      <c r="CB751" s="3">
        <f>[1]Results!CE253</f>
        <v>25.03003305</v>
      </c>
      <c r="CC751" s="3">
        <f>[1]Results!CF253</f>
        <v>25.106681219999999</v>
      </c>
      <c r="CD751" s="3">
        <f>[1]Results!CG253</f>
        <v>25.186261330000001</v>
      </c>
      <c r="CE751" s="3">
        <f>[1]Results!CH253</f>
        <v>25.268986309999999</v>
      </c>
      <c r="CF751" s="3">
        <f>[1]Results!CI253</f>
        <v>25.354834499999999</v>
      </c>
      <c r="CG751" s="3">
        <f>[1]Results!CJ253</f>
        <v>25.444053029999999</v>
      </c>
      <c r="CH751" s="3">
        <f>[1]Results!CK253</f>
        <v>25.544258660000001</v>
      </c>
      <c r="CI751" s="3">
        <f>[1]Results!CL253</f>
        <v>25.594766310000001</v>
      </c>
      <c r="CJ751" s="3">
        <f>[1]Results!CM253</f>
        <v>25.594353170000002</v>
      </c>
    </row>
    <row r="752" spans="1:88" x14ac:dyDescent="0.3">
      <c r="B752" s="3" t="str">
        <f>[1]Results!E259</f>
        <v>YG_toe_cele_0</v>
      </c>
      <c r="C752" s="3">
        <f>[1]Results!F259</f>
        <v>48.368366389999998</v>
      </c>
      <c r="D752" s="3">
        <f>[1]Results!G259</f>
        <v>48.542301670000001</v>
      </c>
      <c r="E752" s="3">
        <f>[1]Results!H259</f>
        <v>48.729362039999998</v>
      </c>
      <c r="F752" s="3">
        <f>[1]Results!I259</f>
        <v>49.007193229999999</v>
      </c>
      <c r="G752" s="3">
        <f>[1]Results!J259</f>
        <v>49.283384529999999</v>
      </c>
      <c r="H752" s="3">
        <f>[1]Results!K259</f>
        <v>49.611786729999999</v>
      </c>
      <c r="I752" s="3">
        <f>[1]Results!L259</f>
        <v>50.019128260000002</v>
      </c>
      <c r="J752" s="3">
        <f>[1]Results!M259</f>
        <v>50.882550270000003</v>
      </c>
      <c r="K752" s="3">
        <f>[1]Results!N259</f>
        <v>51.81262667</v>
      </c>
      <c r="L752" s="3">
        <f>[1]Results!O259</f>
        <v>52.947703750000002</v>
      </c>
      <c r="M752" s="3">
        <f>[1]Results!P259</f>
        <v>54.101113239999997</v>
      </c>
      <c r="N752" s="3">
        <f>[1]Results!Q259</f>
        <v>55.15082108</v>
      </c>
      <c r="O752" s="3">
        <f>[1]Results!R259</f>
        <v>56.155106879999998</v>
      </c>
      <c r="P752" s="3">
        <f>[1]Results!S259</f>
        <v>57.165074199999999</v>
      </c>
      <c r="Q752" s="3">
        <f>[1]Results!T259</f>
        <v>58.220006210000001</v>
      </c>
      <c r="R752" s="3">
        <f>[1]Results!U259</f>
        <v>59.331199550000001</v>
      </c>
      <c r="S752" s="3">
        <f>[1]Results!V259</f>
        <v>60.540186140000003</v>
      </c>
      <c r="T752" s="3">
        <f>[1]Results!W259</f>
        <v>61.818296650000001</v>
      </c>
      <c r="U752" s="3">
        <f>[1]Results!X259</f>
        <v>63.148888970000002</v>
      </c>
      <c r="V752" s="3">
        <f>[1]Results!Y259</f>
        <v>64.52204476</v>
      </c>
      <c r="W752" s="3">
        <f>[1]Results!Z259</f>
        <v>65.9324613</v>
      </c>
      <c r="X752" s="3">
        <f>[1]Results!AA259</f>
        <v>67.380848720000003</v>
      </c>
      <c r="Y752" s="3">
        <f>[1]Results!AB259</f>
        <v>68.869768769999993</v>
      </c>
      <c r="Z752" s="3">
        <f>[1]Results!AC259</f>
        <v>70.39331215</v>
      </c>
      <c r="AA752" s="3">
        <f>[1]Results!AD259</f>
        <v>71.946145779999995</v>
      </c>
      <c r="AB752" s="3">
        <f>[1]Results!AE259</f>
        <v>73.523834120000004</v>
      </c>
      <c r="AC752" s="3">
        <f>[1]Results!AF259</f>
        <v>75.123985140000002</v>
      </c>
      <c r="AD752" s="3">
        <f>[1]Results!AG259</f>
        <v>76.770322039999996</v>
      </c>
      <c r="AE752" s="3">
        <f>[1]Results!AH259</f>
        <v>78.458642249999997</v>
      </c>
      <c r="AF752" s="3">
        <f>[1]Results!AI259</f>
        <v>80.179112439999997</v>
      </c>
      <c r="AG752" s="3">
        <f>[1]Results!AJ259</f>
        <v>81.923171670000002</v>
      </c>
      <c r="AH752" s="3">
        <f>[1]Results!AK259</f>
        <v>83.672581149999999</v>
      </c>
      <c r="AI752" s="3">
        <f>[1]Results!AL259</f>
        <v>85.445896160000004</v>
      </c>
      <c r="AJ752" s="3">
        <f>[1]Results!AM259</f>
        <v>87.240786909999997</v>
      </c>
      <c r="AK752" s="3">
        <f>[1]Results!AN259</f>
        <v>89.051696730000003</v>
      </c>
      <c r="AL752" s="3">
        <f>[1]Results!AO259</f>
        <v>90.872665499999997</v>
      </c>
      <c r="AM752" s="3">
        <f>[1]Results!AP259</f>
        <v>92.156554099999994</v>
      </c>
      <c r="AN752" s="3">
        <f>[1]Results!AQ259</f>
        <v>93.364544249999994</v>
      </c>
      <c r="AO752" s="3">
        <f>[1]Results!AR259</f>
        <v>94.544890499999994</v>
      </c>
      <c r="AP752" s="3">
        <f>[1]Results!AS259</f>
        <v>95.696757809999994</v>
      </c>
      <c r="AQ752" s="3">
        <f>[1]Results!AT259</f>
        <v>96.817046540000007</v>
      </c>
      <c r="AR752" s="3">
        <f>[1]Results!AU259</f>
        <v>97.879501309999995</v>
      </c>
      <c r="AS752" s="3">
        <f>[1]Results!AV259</f>
        <v>98.903977889999993</v>
      </c>
      <c r="AT752" s="3">
        <f>[1]Results!AW259</f>
        <v>99.892654050000004</v>
      </c>
      <c r="AU752" s="3">
        <f>[1]Results!AX259</f>
        <v>100.84667779999999</v>
      </c>
      <c r="AV752" s="3">
        <f>[1]Results!AY259</f>
        <v>101.76759699999999</v>
      </c>
      <c r="AW752" s="3">
        <f>[1]Results!AZ259</f>
        <v>102.62503390000001</v>
      </c>
      <c r="AX752" s="3">
        <f>[1]Results!BA259</f>
        <v>103.4478093</v>
      </c>
      <c r="AY752" s="3">
        <f>[1]Results!BB259</f>
        <v>104.24089739999999</v>
      </c>
      <c r="AZ752" s="3">
        <f>[1]Results!BC259</f>
        <v>105.00789949999999</v>
      </c>
      <c r="BA752" s="3">
        <f>[1]Results!BD259</f>
        <v>105.752039</v>
      </c>
      <c r="BB752" s="3">
        <f>[1]Results!BE259</f>
        <v>106.4256389</v>
      </c>
      <c r="BC752" s="3">
        <f>[1]Results!BF259</f>
        <v>107.06636229999999</v>
      </c>
      <c r="BD752" s="3">
        <f>[1]Results!BG259</f>
        <v>107.68302989999999</v>
      </c>
      <c r="BE752" s="3">
        <f>[1]Results!BH259</f>
        <v>108.27823600000001</v>
      </c>
      <c r="BF752" s="3">
        <f>[1]Results!BI259</f>
        <v>108.8551623</v>
      </c>
      <c r="BG752" s="3">
        <f>[1]Results!BJ259</f>
        <v>109.3749852</v>
      </c>
      <c r="BH752" s="3">
        <f>[1]Results!BK259</f>
        <v>109.87605499999999</v>
      </c>
      <c r="BI752" s="3">
        <f>[1]Results!BL259</f>
        <v>110.3651955</v>
      </c>
      <c r="BJ752" s="3">
        <f>[1]Results!BM259</f>
        <v>110.846403</v>
      </c>
      <c r="BK752" s="3">
        <f>[1]Results!BN259</f>
        <v>111.3226622</v>
      </c>
      <c r="BL752" s="3">
        <f>[1]Results!BO259</f>
        <v>111.79665199999999</v>
      </c>
      <c r="BM752" s="3">
        <f>[1]Results!BP259</f>
        <v>112.26993539999999</v>
      </c>
      <c r="BN752" s="3">
        <f>[1]Results!BQ259</f>
        <v>112.7438607</v>
      </c>
      <c r="BO752" s="3">
        <f>[1]Results!BR259</f>
        <v>113.21946320000001</v>
      </c>
      <c r="BP752" s="3">
        <f>[1]Results!BS259</f>
        <v>113.6975226</v>
      </c>
      <c r="BQ752" s="3">
        <f>[1]Results!BT259</f>
        <v>114.1389132</v>
      </c>
      <c r="BR752" s="3">
        <f>[1]Results!BU259</f>
        <v>114.5768104</v>
      </c>
      <c r="BS752" s="3">
        <f>[1]Results!BV259</f>
        <v>115.0152922</v>
      </c>
      <c r="BT752" s="3">
        <f>[1]Results!BW259</f>
        <v>115.4564357</v>
      </c>
      <c r="BU752" s="3">
        <f>[1]Results!BX259</f>
        <v>115.9017808</v>
      </c>
      <c r="BV752" s="3">
        <f>[1]Results!BY259</f>
        <v>116.3520023</v>
      </c>
      <c r="BW752" s="3">
        <f>[1]Results!BZ259</f>
        <v>116.8082132</v>
      </c>
      <c r="BX752" s="3">
        <f>[1]Results!CA259</f>
        <v>117.27096109999999</v>
      </c>
      <c r="BY752" s="3">
        <f>[1]Results!CB259</f>
        <v>117.7405691</v>
      </c>
      <c r="BZ752" s="3">
        <f>[1]Results!CC259</f>
        <v>118.21721669999999</v>
      </c>
      <c r="CA752" s="3">
        <f>[1]Results!CD259</f>
        <v>118.6708945</v>
      </c>
      <c r="CB752" s="3">
        <f>[1]Results!CE259</f>
        <v>119.1265248</v>
      </c>
      <c r="CC752" s="3">
        <f>[1]Results!CF259</f>
        <v>119.5869852</v>
      </c>
      <c r="CD752" s="3">
        <f>[1]Results!CG259</f>
        <v>120.05370310000001</v>
      </c>
      <c r="CE752" s="3">
        <f>[1]Results!CH259</f>
        <v>120.5277562</v>
      </c>
      <c r="CF752" s="3">
        <f>[1]Results!CI259</f>
        <v>121.0087059</v>
      </c>
      <c r="CG752" s="3">
        <f>[1]Results!CJ259</f>
        <v>121.4981749</v>
      </c>
      <c r="CH752" s="3">
        <f>[1]Results!CK259</f>
        <v>121.8129242</v>
      </c>
      <c r="CI752" s="3">
        <f>[1]Results!CL259</f>
        <v>122.09038270000001</v>
      </c>
      <c r="CJ752" s="3">
        <f>[1]Results!CM259</f>
        <v>122.0575544</v>
      </c>
    </row>
    <row r="753" spans="1:88" x14ac:dyDescent="0.3">
      <c r="B753" s="3" t="s">
        <v>49</v>
      </c>
      <c r="C753" s="3">
        <f>SUM(C754:C756)</f>
        <v>26.395092572999999</v>
      </c>
      <c r="D753" s="3">
        <f t="shared" ref="D753:AL753" si="364">SUM(D754:D756)</f>
        <v>25.741999962000001</v>
      </c>
      <c r="E753" s="3">
        <f t="shared" si="364"/>
        <v>25.271310493000001</v>
      </c>
      <c r="F753" s="3">
        <f t="shared" si="364"/>
        <v>24.907334454000001</v>
      </c>
      <c r="G753" s="3">
        <f t="shared" si="364"/>
        <v>24.703407587000001</v>
      </c>
      <c r="H753" s="3">
        <f t="shared" si="364"/>
        <v>24.615277972000001</v>
      </c>
      <c r="I753" s="3">
        <f t="shared" si="364"/>
        <v>24.600144700999998</v>
      </c>
      <c r="J753" s="3">
        <f t="shared" si="364"/>
        <v>24.310810181000001</v>
      </c>
      <c r="K753" s="3">
        <f t="shared" si="364"/>
        <v>24.015616552000001</v>
      </c>
      <c r="L753" s="3">
        <f t="shared" si="364"/>
        <v>23.825460362000001</v>
      </c>
      <c r="M753" s="3">
        <f t="shared" si="364"/>
        <v>23.642734312000002</v>
      </c>
      <c r="N753" s="3">
        <f t="shared" si="364"/>
        <v>23.503595093000001</v>
      </c>
      <c r="O753" s="3">
        <f t="shared" si="364"/>
        <v>23.395545922</v>
      </c>
      <c r="P753" s="3">
        <f t="shared" si="364"/>
        <v>23.320759406000001</v>
      </c>
      <c r="Q753" s="3">
        <f t="shared" si="364"/>
        <v>23.284723245000002</v>
      </c>
      <c r="R753" s="3">
        <f t="shared" si="364"/>
        <v>23.285354390000002</v>
      </c>
      <c r="S753" s="3">
        <f t="shared" si="364"/>
        <v>23.303214123</v>
      </c>
      <c r="T753" s="3">
        <f t="shared" si="364"/>
        <v>23.333815903999998</v>
      </c>
      <c r="U753" s="3">
        <f t="shared" si="364"/>
        <v>23.378100963000001</v>
      </c>
      <c r="V753" s="3">
        <f t="shared" si="364"/>
        <v>23.437445476000001</v>
      </c>
      <c r="W753" s="3">
        <f t="shared" si="364"/>
        <v>23.513461525</v>
      </c>
      <c r="X753" s="3">
        <f t="shared" si="364"/>
        <v>23.607215844999999</v>
      </c>
      <c r="Y753" s="3">
        <f t="shared" si="364"/>
        <v>23.721638388999999</v>
      </c>
      <c r="Z753" s="3">
        <f t="shared" si="364"/>
        <v>23.856812449000003</v>
      </c>
      <c r="AA753" s="3">
        <f t="shared" si="364"/>
        <v>24.012768971</v>
      </c>
      <c r="AB753" s="3">
        <f t="shared" si="364"/>
        <v>24.189496040000002</v>
      </c>
      <c r="AC753" s="3">
        <f t="shared" si="364"/>
        <v>24.382218068</v>
      </c>
      <c r="AD753" s="3">
        <f t="shared" si="364"/>
        <v>24.598159903999999</v>
      </c>
      <c r="AE753" s="3">
        <f t="shared" si="364"/>
        <v>24.836555869000001</v>
      </c>
      <c r="AF753" s="3">
        <f t="shared" si="364"/>
        <v>25.095619763000002</v>
      </c>
      <c r="AG753" s="3">
        <f t="shared" si="364"/>
        <v>25.373821608999997</v>
      </c>
      <c r="AH753" s="3">
        <f t="shared" si="364"/>
        <v>25.662259990000003</v>
      </c>
      <c r="AI753" s="3">
        <f t="shared" si="364"/>
        <v>25.968728904000002</v>
      </c>
      <c r="AJ753" s="3">
        <f t="shared" si="364"/>
        <v>26.292954615999999</v>
      </c>
      <c r="AK753" s="3">
        <f t="shared" si="364"/>
        <v>26.634145734000001</v>
      </c>
      <c r="AL753" s="3">
        <f t="shared" si="364"/>
        <v>26.991560827000001</v>
      </c>
      <c r="AM753" s="3">
        <f t="shared" ref="AM753:CJ753" si="365">SUM(AM754:AM756)</f>
        <v>27.211989430999999</v>
      </c>
      <c r="AN753" s="3">
        <f t="shared" si="365"/>
        <v>27.401532721000002</v>
      </c>
      <c r="AO753" s="3">
        <f t="shared" si="365"/>
        <v>27.574814994</v>
      </c>
      <c r="AP753" s="3">
        <f t="shared" si="365"/>
        <v>27.73368795</v>
      </c>
      <c r="AQ753" s="3">
        <f t="shared" si="365"/>
        <v>27.879134837000002</v>
      </c>
      <c r="AR753" s="3">
        <f t="shared" si="365"/>
        <v>28.001720329999998</v>
      </c>
      <c r="AS753" s="3">
        <f t="shared" si="365"/>
        <v>28.112728777000001</v>
      </c>
      <c r="AT753" s="3">
        <f t="shared" si="365"/>
        <v>28.214480469999998</v>
      </c>
      <c r="AU753" s="3">
        <f t="shared" si="365"/>
        <v>28.308805972999998</v>
      </c>
      <c r="AV753" s="3">
        <f t="shared" si="365"/>
        <v>28.397363040000002</v>
      </c>
      <c r="AW753" s="3">
        <f t="shared" si="365"/>
        <v>28.467679750999999</v>
      </c>
      <c r="AX753" s="3">
        <f t="shared" si="365"/>
        <v>28.533582386999999</v>
      </c>
      <c r="AY753" s="3">
        <f t="shared" si="365"/>
        <v>28.597006021000002</v>
      </c>
      <c r="AZ753" s="3">
        <f t="shared" si="365"/>
        <v>28.659335066000001</v>
      </c>
      <c r="BA753" s="3">
        <f t="shared" si="365"/>
        <v>28.721727175999998</v>
      </c>
      <c r="BB753" s="3">
        <f t="shared" si="365"/>
        <v>28.768530517999999</v>
      </c>
      <c r="BC753" s="3">
        <f t="shared" si="365"/>
        <v>28.812897058000001</v>
      </c>
      <c r="BD753" s="3">
        <f t="shared" si="365"/>
        <v>28.858342034</v>
      </c>
      <c r="BE753" s="3">
        <f t="shared" si="365"/>
        <v>28.905892779999999</v>
      </c>
      <c r="BF753" s="3">
        <f t="shared" si="365"/>
        <v>28.956273917000001</v>
      </c>
      <c r="BG753" s="3">
        <f t="shared" si="365"/>
        <v>28.991855623999996</v>
      </c>
      <c r="BH753" s="3">
        <f t="shared" si="365"/>
        <v>29.029394492999998</v>
      </c>
      <c r="BI753" s="3">
        <f t="shared" si="365"/>
        <v>29.070291177000001</v>
      </c>
      <c r="BJ753" s="3">
        <f t="shared" si="365"/>
        <v>29.115175654999998</v>
      </c>
      <c r="BK753" s="3">
        <f t="shared" si="365"/>
        <v>29.164435245999996</v>
      </c>
      <c r="BL753" s="3">
        <f t="shared" si="365"/>
        <v>29.218435221</v>
      </c>
      <c r="BM753" s="3">
        <f t="shared" si="365"/>
        <v>29.277225567999999</v>
      </c>
      <c r="BN753" s="3">
        <f t="shared" si="365"/>
        <v>29.340860190999997</v>
      </c>
      <c r="BO753" s="3">
        <f t="shared" si="365"/>
        <v>29.409329706999998</v>
      </c>
      <c r="BP753" s="3">
        <f t="shared" si="365"/>
        <v>29.482575730000001</v>
      </c>
      <c r="BQ753" s="3">
        <f t="shared" si="365"/>
        <v>29.54339925</v>
      </c>
      <c r="BR753" s="3">
        <f t="shared" si="365"/>
        <v>29.606990908</v>
      </c>
      <c r="BS753" s="3">
        <f t="shared" si="365"/>
        <v>29.674153488000002</v>
      </c>
      <c r="BT753" s="3">
        <f t="shared" si="365"/>
        <v>29.745137487000001</v>
      </c>
      <c r="BU753" s="3">
        <f t="shared" si="365"/>
        <v>29.820062647999997</v>
      </c>
      <c r="BV753" s="3">
        <f t="shared" si="365"/>
        <v>29.898818723000002</v>
      </c>
      <c r="BW753" s="3">
        <f t="shared" si="365"/>
        <v>29.981527759999999</v>
      </c>
      <c r="BX753" s="3">
        <f t="shared" si="365"/>
        <v>30.068141927999999</v>
      </c>
      <c r="BY753" s="3">
        <f t="shared" si="365"/>
        <v>30.158580346000001</v>
      </c>
      <c r="BZ753" s="3">
        <f t="shared" si="365"/>
        <v>30.252741209</v>
      </c>
      <c r="CA753" s="3">
        <f t="shared" si="365"/>
        <v>30.33754802</v>
      </c>
      <c r="CB753" s="3">
        <f t="shared" si="365"/>
        <v>30.424547971999999</v>
      </c>
      <c r="CC753" s="3">
        <f t="shared" si="365"/>
        <v>30.514322446999998</v>
      </c>
      <c r="CD753" s="3">
        <f t="shared" si="365"/>
        <v>30.607056876000001</v>
      </c>
      <c r="CE753" s="3">
        <f t="shared" si="365"/>
        <v>30.702846889</v>
      </c>
      <c r="CF753" s="3">
        <f t="shared" si="365"/>
        <v>30.801298369000001</v>
      </c>
      <c r="CG753" s="3">
        <f t="shared" si="365"/>
        <v>30.902808991000001</v>
      </c>
      <c r="CH753" s="3">
        <f t="shared" si="365"/>
        <v>31.099359599</v>
      </c>
      <c r="CI753" s="3">
        <f t="shared" si="365"/>
        <v>31.139028966999998</v>
      </c>
      <c r="CJ753" s="3">
        <f t="shared" si="365"/>
        <v>31.127713243999999</v>
      </c>
    </row>
    <row r="754" spans="1:88" x14ac:dyDescent="0.3">
      <c r="B754" s="3" t="str">
        <f>[1]Results!E269</f>
        <v>YG_toe_chea_0</v>
      </c>
      <c r="C754" s="3">
        <f>[1]Results!F269</f>
        <v>3.518388533</v>
      </c>
      <c r="D754" s="3">
        <f>[1]Results!G269</f>
        <v>3.5218817819999999</v>
      </c>
      <c r="E754" s="3">
        <f>[1]Results!H269</f>
        <v>3.5303145429999998</v>
      </c>
      <c r="F754" s="3">
        <f>[1]Results!I269</f>
        <v>3.5428983239999998</v>
      </c>
      <c r="G754" s="3">
        <f>[1]Results!J269</f>
        <v>3.5599738969999999</v>
      </c>
      <c r="H754" s="3">
        <f>[1]Results!K269</f>
        <v>3.5825752519999998</v>
      </c>
      <c r="I754" s="3">
        <f>[1]Results!L269</f>
        <v>3.6053188710000001</v>
      </c>
      <c r="J754" s="3">
        <f>[1]Results!M269</f>
        <v>3.5979496210000002</v>
      </c>
      <c r="K754" s="3">
        <f>[1]Results!N269</f>
        <v>3.5844376520000001</v>
      </c>
      <c r="L754" s="3">
        <f>[1]Results!O269</f>
        <v>3.5797177040000001</v>
      </c>
      <c r="M754" s="3">
        <f>[1]Results!P269</f>
        <v>3.5805815179999998</v>
      </c>
      <c r="N754" s="3">
        <f>[1]Results!Q269</f>
        <v>3.5860317909999999</v>
      </c>
      <c r="O754" s="3">
        <f>[1]Results!R269</f>
        <v>3.5945520659999999</v>
      </c>
      <c r="P754" s="3">
        <f>[1]Results!S269</f>
        <v>3.60397195</v>
      </c>
      <c r="Q754" s="3">
        <f>[1]Results!T269</f>
        <v>3.6130760249999998</v>
      </c>
      <c r="R754" s="3">
        <f>[1]Results!U269</f>
        <v>3.6213017569999999</v>
      </c>
      <c r="S754" s="3">
        <f>[1]Results!V269</f>
        <v>3.6308860250000001</v>
      </c>
      <c r="T754" s="3">
        <f>[1]Results!W269</f>
        <v>3.63928787</v>
      </c>
      <c r="U754" s="3">
        <f>[1]Results!X269</f>
        <v>3.6464542450000001</v>
      </c>
      <c r="V754" s="3">
        <f>[1]Results!Y269</f>
        <v>3.652782266</v>
      </c>
      <c r="W754" s="3">
        <f>[1]Results!Z269</f>
        <v>3.6587658379999999</v>
      </c>
      <c r="X754" s="3">
        <f>[1]Results!AA269</f>
        <v>3.6655331449999999</v>
      </c>
      <c r="Y754" s="3">
        <f>[1]Results!AB269</f>
        <v>3.6732850520000002</v>
      </c>
      <c r="Z754" s="3">
        <f>[1]Results!AC269</f>
        <v>3.6821700110000002</v>
      </c>
      <c r="AA754" s="3">
        <f>[1]Results!AD269</f>
        <v>3.6924170850000002</v>
      </c>
      <c r="AB754" s="3">
        <f>[1]Results!AE269</f>
        <v>3.704267277</v>
      </c>
      <c r="AC754" s="3">
        <f>[1]Results!AF269</f>
        <v>3.7180635249999998</v>
      </c>
      <c r="AD754" s="3">
        <f>[1]Results!AG269</f>
        <v>3.7343181169999999</v>
      </c>
      <c r="AE754" s="3">
        <f>[1]Results!AH269</f>
        <v>3.7529622790000001</v>
      </c>
      <c r="AF754" s="3">
        <f>[1]Results!AI269</f>
        <v>3.773777994</v>
      </c>
      <c r="AG754" s="3">
        <f>[1]Results!AJ269</f>
        <v>3.7966167180000001</v>
      </c>
      <c r="AH754" s="3">
        <f>[1]Results!AK269</f>
        <v>3.821215612</v>
      </c>
      <c r="AI754" s="3">
        <f>[1]Results!AL269</f>
        <v>3.847973074</v>
      </c>
      <c r="AJ754" s="3">
        <f>[1]Results!AM269</f>
        <v>3.8769095660000001</v>
      </c>
      <c r="AK754" s="3">
        <f>[1]Results!AN269</f>
        <v>3.9079619640000001</v>
      </c>
      <c r="AL754" s="3">
        <f>[1]Results!AO269</f>
        <v>3.940941907</v>
      </c>
      <c r="AM754" s="3">
        <f>[1]Results!AP269</f>
        <v>3.9813419209999998</v>
      </c>
      <c r="AN754" s="3">
        <f>[1]Results!AQ269</f>
        <v>4.018951371</v>
      </c>
      <c r="AO754" s="3">
        <f>[1]Results!AR269</f>
        <v>4.0517277939999996</v>
      </c>
      <c r="AP754" s="3">
        <f>[1]Results!AS269</f>
        <v>4.0788035100000002</v>
      </c>
      <c r="AQ754" s="3">
        <f>[1]Results!AT269</f>
        <v>4.099883867</v>
      </c>
      <c r="AR754" s="3">
        <f>[1]Results!AU269</f>
        <v>4.1145336500000003</v>
      </c>
      <c r="AS754" s="3">
        <f>[1]Results!AV269</f>
        <v>4.123625337</v>
      </c>
      <c r="AT754" s="3">
        <f>[1]Results!AW269</f>
        <v>4.1278517800000003</v>
      </c>
      <c r="AU754" s="3">
        <f>[1]Results!AX269</f>
        <v>4.1279356829999996</v>
      </c>
      <c r="AV754" s="3">
        <f>[1]Results!AY269</f>
        <v>4.1246058899999998</v>
      </c>
      <c r="AW754" s="3">
        <f>[1]Results!AZ269</f>
        <v>4.117803061</v>
      </c>
      <c r="AX754" s="3">
        <f>[1]Results!BA269</f>
        <v>4.1087547869999996</v>
      </c>
      <c r="AY754" s="3">
        <f>[1]Results!BB269</f>
        <v>4.0981284210000002</v>
      </c>
      <c r="AZ754" s="3">
        <f>[1]Results!BC269</f>
        <v>4.0864801560000004</v>
      </c>
      <c r="BA754" s="3">
        <f>[1]Results!BD269</f>
        <v>4.0742940560000003</v>
      </c>
      <c r="BB754" s="3">
        <f>[1]Results!BE269</f>
        <v>4.0588603279999997</v>
      </c>
      <c r="BC754" s="3">
        <f>[1]Results!BF269</f>
        <v>4.0414319780000003</v>
      </c>
      <c r="BD754" s="3">
        <f>[1]Results!BG269</f>
        <v>4.0235709640000001</v>
      </c>
      <c r="BE754" s="3">
        <f>[1]Results!BH269</f>
        <v>4.0060750599999997</v>
      </c>
      <c r="BF754" s="3">
        <f>[1]Results!BI269</f>
        <v>3.9893672570000001</v>
      </c>
      <c r="BG754" s="3">
        <f>[1]Results!BJ269</f>
        <v>3.9726232939999999</v>
      </c>
      <c r="BH754" s="3">
        <f>[1]Results!BK269</f>
        <v>3.9567229130000001</v>
      </c>
      <c r="BI754" s="3">
        <f>[1]Results!BL269</f>
        <v>3.941901697</v>
      </c>
      <c r="BJ754" s="3">
        <f>[1]Results!BM269</f>
        <v>3.9282605749999999</v>
      </c>
      <c r="BK754" s="3">
        <f>[1]Results!BN269</f>
        <v>3.9158508759999999</v>
      </c>
      <c r="BL754" s="3">
        <f>[1]Results!BO269</f>
        <v>3.9047074510000002</v>
      </c>
      <c r="BM754" s="3">
        <f>[1]Results!BP269</f>
        <v>3.8948152679999999</v>
      </c>
      <c r="BN754" s="3">
        <f>[1]Results!BQ269</f>
        <v>3.8861462009999999</v>
      </c>
      <c r="BO754" s="3">
        <f>[1]Results!BR269</f>
        <v>3.8786594170000002</v>
      </c>
      <c r="BP754" s="3">
        <f>[1]Results!BS269</f>
        <v>3.87230381</v>
      </c>
      <c r="BQ754" s="3">
        <f>[1]Results!BT269</f>
        <v>3.8660503799999999</v>
      </c>
      <c r="BR754" s="3">
        <f>[1]Results!BU269</f>
        <v>3.8605249580000001</v>
      </c>
      <c r="BS754" s="3">
        <f>[1]Results!BV269</f>
        <v>3.8558129079999999</v>
      </c>
      <c r="BT754" s="3">
        <f>[1]Results!BW269</f>
        <v>3.8519205570000001</v>
      </c>
      <c r="BU754" s="3">
        <f>[1]Results!BX269</f>
        <v>3.8488378879999998</v>
      </c>
      <c r="BV754" s="3">
        <f>[1]Results!BY269</f>
        <v>3.8465253229999998</v>
      </c>
      <c r="BW754" s="3">
        <f>[1]Results!BZ269</f>
        <v>3.8449649400000001</v>
      </c>
      <c r="BX754" s="3">
        <f>[1]Results!CA269</f>
        <v>3.8441241380000002</v>
      </c>
      <c r="BY754" s="3">
        <f>[1]Results!CB269</f>
        <v>3.8439638860000001</v>
      </c>
      <c r="BZ754" s="3">
        <f>[1]Results!CC269</f>
        <v>3.8444426690000002</v>
      </c>
      <c r="CA754" s="3">
        <f>[1]Results!CD269</f>
        <v>3.8447898600000001</v>
      </c>
      <c r="CB754" s="3">
        <f>[1]Results!CE269</f>
        <v>3.8454841919999998</v>
      </c>
      <c r="CC754" s="3">
        <f>[1]Results!CF269</f>
        <v>3.846602887</v>
      </c>
      <c r="CD754" s="3">
        <f>[1]Results!CG269</f>
        <v>3.848164846</v>
      </c>
      <c r="CE754" s="3">
        <f>[1]Results!CH269</f>
        <v>3.8501772889999999</v>
      </c>
      <c r="CF754" s="3">
        <f>[1]Results!CI269</f>
        <v>3.8525908090000001</v>
      </c>
      <c r="CG754" s="3">
        <f>[1]Results!CJ269</f>
        <v>3.8554293309999998</v>
      </c>
      <c r="CH754" s="3">
        <f>[1]Results!CK269</f>
        <v>3.8441640590000001</v>
      </c>
      <c r="CI754" s="3">
        <f>[1]Results!CL269</f>
        <v>3.8376354070000001</v>
      </c>
      <c r="CJ754" s="3">
        <f>[1]Results!CM269</f>
        <v>3.8381009239999999</v>
      </c>
    </row>
    <row r="755" spans="1:88" x14ac:dyDescent="0.3">
      <c r="B755" s="3" t="str">
        <f>[1]Results!E271</f>
        <v>YG_toe_cbio_0</v>
      </c>
      <c r="C755" s="3">
        <f>[1]Results!F271</f>
        <v>11.064797970000001</v>
      </c>
      <c r="D755" s="3">
        <f>[1]Results!G271</f>
        <v>10.92739285</v>
      </c>
      <c r="E755" s="3">
        <f>[1]Results!H271</f>
        <v>10.79734788</v>
      </c>
      <c r="F755" s="3">
        <f>[1]Results!I271</f>
        <v>10.669200180000001</v>
      </c>
      <c r="G755" s="3">
        <f>[1]Results!J271</f>
        <v>10.60313185</v>
      </c>
      <c r="H755" s="3">
        <f>[1]Results!K271</f>
        <v>10.57554062</v>
      </c>
      <c r="I755" s="3">
        <f>[1]Results!L271</f>
        <v>10.57192463</v>
      </c>
      <c r="J755" s="3">
        <f>[1]Results!M271</f>
        <v>10.490539350000001</v>
      </c>
      <c r="K755" s="3">
        <f>[1]Results!N271</f>
        <v>10.404087260000001</v>
      </c>
      <c r="L755" s="3">
        <f>[1]Results!O271</f>
        <v>10.326104320000001</v>
      </c>
      <c r="M755" s="3">
        <f>[1]Results!P271</f>
        <v>10.23876813</v>
      </c>
      <c r="N755" s="3">
        <f>[1]Results!Q271</f>
        <v>10.17678877</v>
      </c>
      <c r="O755" s="3">
        <f>[1]Results!R271</f>
        <v>10.132462329999999</v>
      </c>
      <c r="P755" s="3">
        <f>[1]Results!S271</f>
        <v>10.10755775</v>
      </c>
      <c r="Q755" s="3">
        <f>[1]Results!T271</f>
        <v>10.104469590000001</v>
      </c>
      <c r="R755" s="3">
        <f>[1]Results!U271</f>
        <v>10.12308604</v>
      </c>
      <c r="S755" s="3">
        <f>[1]Results!V271</f>
        <v>10.14580488</v>
      </c>
      <c r="T755" s="3">
        <f>[1]Results!W271</f>
        <v>10.17781218</v>
      </c>
      <c r="U755" s="3">
        <f>[1]Results!X271</f>
        <v>10.2198352</v>
      </c>
      <c r="V755" s="3">
        <f>[1]Results!Y271</f>
        <v>10.272281700000001</v>
      </c>
      <c r="W755" s="3">
        <f>[1]Results!Z271</f>
        <v>10.335797250000001</v>
      </c>
      <c r="X755" s="3">
        <f>[1]Results!AA271</f>
        <v>10.41054001</v>
      </c>
      <c r="Y755" s="3">
        <f>[1]Results!AB271</f>
        <v>10.498455849999999</v>
      </c>
      <c r="Z755" s="3">
        <f>[1]Results!AC271</f>
        <v>10.599412770000001</v>
      </c>
      <c r="AA755" s="3">
        <f>[1]Results!AD271</f>
        <v>10.713191869999999</v>
      </c>
      <c r="AB755" s="3">
        <f>[1]Results!AE271</f>
        <v>10.83954393</v>
      </c>
      <c r="AC755" s="3">
        <f>[1]Results!AF271</f>
        <v>10.97726202</v>
      </c>
      <c r="AD755" s="3">
        <f>[1]Results!AG271</f>
        <v>11.128736310000001</v>
      </c>
      <c r="AE755" s="3">
        <f>[1]Results!AH271</f>
        <v>11.293411369999999</v>
      </c>
      <c r="AF755" s="3">
        <f>[1]Results!AI271</f>
        <v>11.47013901</v>
      </c>
      <c r="AG755" s="3">
        <f>[1]Results!AJ271</f>
        <v>11.65789242</v>
      </c>
      <c r="AH755" s="3">
        <f>[1]Results!AK271</f>
        <v>11.853861220000001</v>
      </c>
      <c r="AI755" s="3">
        <f>[1]Results!AL271</f>
        <v>12.06009051</v>
      </c>
      <c r="AJ755" s="3">
        <f>[1]Results!AM271</f>
        <v>12.276341110000001</v>
      </c>
      <c r="AK755" s="3">
        <f>[1]Results!AN271</f>
        <v>12.502083069999999</v>
      </c>
      <c r="AL755" s="3">
        <f>[1]Results!AO271</f>
        <v>12.73696331</v>
      </c>
      <c r="AM755" s="3">
        <f>[1]Results!AP271</f>
        <v>12.80880563</v>
      </c>
      <c r="AN755" s="3">
        <f>[1]Results!AQ271</f>
        <v>12.85403054</v>
      </c>
      <c r="AO755" s="3">
        <f>[1]Results!AR271</f>
        <v>12.890584179999999</v>
      </c>
      <c r="AP755" s="3">
        <f>[1]Results!AS271</f>
        <v>12.92048162</v>
      </c>
      <c r="AQ755" s="3">
        <f>[1]Results!AT271</f>
        <v>12.9442051</v>
      </c>
      <c r="AR755" s="3">
        <f>[1]Results!AU271</f>
        <v>12.95950957</v>
      </c>
      <c r="AS755" s="3">
        <f>[1]Results!AV271</f>
        <v>12.969330129999999</v>
      </c>
      <c r="AT755" s="3">
        <f>[1]Results!AW271</f>
        <v>12.97471211</v>
      </c>
      <c r="AU755" s="3">
        <f>[1]Results!AX271</f>
        <v>12.976372960000001</v>
      </c>
      <c r="AV755" s="3">
        <f>[1]Results!AY271</f>
        <v>12.974937840000001</v>
      </c>
      <c r="AW755" s="3">
        <f>[1]Results!AZ271</f>
        <v>12.96763486</v>
      </c>
      <c r="AX755" s="3">
        <f>[1]Results!BA271</f>
        <v>12.95758812</v>
      </c>
      <c r="AY755" s="3">
        <f>[1]Results!BB271</f>
        <v>12.945694</v>
      </c>
      <c r="AZ755" s="3">
        <f>[1]Results!BC271</f>
        <v>12.93253992</v>
      </c>
      <c r="BA755" s="3">
        <f>[1]Results!BD271</f>
        <v>12.918618479999999</v>
      </c>
      <c r="BB755" s="3">
        <f>[1]Results!BE271</f>
        <v>12.89627911</v>
      </c>
      <c r="BC755" s="3">
        <f>[1]Results!BF271</f>
        <v>12.87099939</v>
      </c>
      <c r="BD755" s="3">
        <f>[1]Results!BG271</f>
        <v>12.84489046</v>
      </c>
      <c r="BE755" s="3">
        <f>[1]Results!BH271</f>
        <v>12.8187598</v>
      </c>
      <c r="BF755" s="3">
        <f>[1]Results!BI271</f>
        <v>12.793132119999999</v>
      </c>
      <c r="BG755" s="3">
        <f>[1]Results!BJ271</f>
        <v>12.76408047</v>
      </c>
      <c r="BH755" s="3">
        <f>[1]Results!BK271</f>
        <v>12.73525763</v>
      </c>
      <c r="BI755" s="3">
        <f>[1]Results!BL271</f>
        <v>12.70751345</v>
      </c>
      <c r="BJ755" s="3">
        <f>[1]Results!BM271</f>
        <v>12.681236869999999</v>
      </c>
      <c r="BK755" s="3">
        <f>[1]Results!BN271</f>
        <v>12.65667691</v>
      </c>
      <c r="BL755" s="3">
        <f>[1]Results!BO271</f>
        <v>12.63399867</v>
      </c>
      <c r="BM755" s="3">
        <f>[1]Results!BP271</f>
        <v>12.613343370000001</v>
      </c>
      <c r="BN755" s="3">
        <f>[1]Results!BQ271</f>
        <v>12.594784539999999</v>
      </c>
      <c r="BO755" s="3">
        <f>[1]Results!BR271</f>
        <v>12.578358939999999</v>
      </c>
      <c r="BP755" s="3">
        <f>[1]Results!BS271</f>
        <v>12.564074870000001</v>
      </c>
      <c r="BQ755" s="3">
        <f>[1]Results!BT271</f>
        <v>12.5480295</v>
      </c>
      <c r="BR755" s="3">
        <f>[1]Results!BU271</f>
        <v>12.53318174</v>
      </c>
      <c r="BS755" s="3">
        <f>[1]Results!BV271</f>
        <v>12.52004668</v>
      </c>
      <c r="BT755" s="3">
        <f>[1]Results!BW271</f>
        <v>12.508797749999999</v>
      </c>
      <c r="BU755" s="3">
        <f>[1]Results!BX271</f>
        <v>12.49952364</v>
      </c>
      <c r="BV755" s="3">
        <f>[1]Results!BY271</f>
        <v>12.492283690000001</v>
      </c>
      <c r="BW755" s="3">
        <f>[1]Results!BZ271</f>
        <v>12.48706103</v>
      </c>
      <c r="BX755" s="3">
        <f>[1]Results!CA271</f>
        <v>12.48383954</v>
      </c>
      <c r="BY755" s="3">
        <f>[1]Results!CB271</f>
        <v>12.482584279999999</v>
      </c>
      <c r="BZ755" s="3">
        <f>[1]Results!CC271</f>
        <v>12.483246210000001</v>
      </c>
      <c r="CA755" s="3">
        <f>[1]Results!CD271</f>
        <v>12.482918189999999</v>
      </c>
      <c r="CB755" s="3">
        <f>[1]Results!CE271</f>
        <v>12.48373029</v>
      </c>
      <c r="CC755" s="3">
        <f>[1]Results!CF271</f>
        <v>12.48603168</v>
      </c>
      <c r="CD755" s="3">
        <f>[1]Results!CG271</f>
        <v>12.48992908</v>
      </c>
      <c r="CE755" s="3">
        <f>[1]Results!CH271</f>
        <v>12.49547265</v>
      </c>
      <c r="CF755" s="3">
        <f>[1]Results!CI271</f>
        <v>12.50272756</v>
      </c>
      <c r="CG755" s="3">
        <f>[1]Results!CJ271</f>
        <v>12.51163545</v>
      </c>
      <c r="CH755" s="3">
        <f>[1]Results!CK271</f>
        <v>12.56962023</v>
      </c>
      <c r="CI755" s="3">
        <f>[1]Results!CL271</f>
        <v>12.549375599999999</v>
      </c>
      <c r="CJ755" s="3">
        <f>[1]Results!CM271</f>
        <v>12.539970739999999</v>
      </c>
    </row>
    <row r="756" spans="1:88" x14ac:dyDescent="0.3">
      <c r="B756" s="3" t="str">
        <f>[1]Results!E274</f>
        <v>YG_toe_cote_0</v>
      </c>
      <c r="C756" s="3">
        <f>[1]Results!F274</f>
        <v>11.811906069999999</v>
      </c>
      <c r="D756" s="3">
        <f>[1]Results!G274</f>
        <v>11.29272533</v>
      </c>
      <c r="E756" s="3">
        <f>[1]Results!H274</f>
        <v>10.94364807</v>
      </c>
      <c r="F756" s="3">
        <f>[1]Results!I274</f>
        <v>10.695235950000001</v>
      </c>
      <c r="G756" s="3">
        <f>[1]Results!J274</f>
        <v>10.54030184</v>
      </c>
      <c r="H756" s="3">
        <f>[1]Results!K274</f>
        <v>10.4571621</v>
      </c>
      <c r="I756" s="3">
        <f>[1]Results!L274</f>
        <v>10.4229012</v>
      </c>
      <c r="J756" s="3">
        <f>[1]Results!M274</f>
        <v>10.22232121</v>
      </c>
      <c r="K756" s="3">
        <f>[1]Results!N274</f>
        <v>10.02709164</v>
      </c>
      <c r="L756" s="3">
        <f>[1]Results!O274</f>
        <v>9.9196383380000004</v>
      </c>
      <c r="M756" s="3">
        <f>[1]Results!P274</f>
        <v>9.8233846640000007</v>
      </c>
      <c r="N756" s="3">
        <f>[1]Results!Q274</f>
        <v>9.7407745319999997</v>
      </c>
      <c r="O756" s="3">
        <f>[1]Results!R274</f>
        <v>9.6685315260000007</v>
      </c>
      <c r="P756" s="3">
        <f>[1]Results!S274</f>
        <v>9.6092297060000007</v>
      </c>
      <c r="Q756" s="3">
        <f>[1]Results!T274</f>
        <v>9.5671776299999998</v>
      </c>
      <c r="R756" s="3">
        <f>[1]Results!U274</f>
        <v>9.5409665930000003</v>
      </c>
      <c r="S756" s="3">
        <f>[1]Results!V274</f>
        <v>9.5265232179999995</v>
      </c>
      <c r="T756" s="3">
        <f>[1]Results!W274</f>
        <v>9.5167158539999992</v>
      </c>
      <c r="U756" s="3">
        <f>[1]Results!X274</f>
        <v>9.511811518</v>
      </c>
      <c r="V756" s="3">
        <f>[1]Results!Y274</f>
        <v>9.5123815100000009</v>
      </c>
      <c r="W756" s="3">
        <f>[1]Results!Z274</f>
        <v>9.5188984370000007</v>
      </c>
      <c r="X756" s="3">
        <f>[1]Results!AA274</f>
        <v>9.5311426899999994</v>
      </c>
      <c r="Y756" s="3">
        <f>[1]Results!AB274</f>
        <v>9.5498974870000009</v>
      </c>
      <c r="Z756" s="3">
        <f>[1]Results!AC274</f>
        <v>9.5752296680000004</v>
      </c>
      <c r="AA756" s="3">
        <f>[1]Results!AD274</f>
        <v>9.6071600159999999</v>
      </c>
      <c r="AB756" s="3">
        <f>[1]Results!AE274</f>
        <v>9.6456848330000007</v>
      </c>
      <c r="AC756" s="3">
        <f>[1]Results!AF274</f>
        <v>9.6868925229999991</v>
      </c>
      <c r="AD756" s="3">
        <f>[1]Results!AG274</f>
        <v>9.7351054769999994</v>
      </c>
      <c r="AE756" s="3">
        <f>[1]Results!AH274</f>
        <v>9.7901822200000002</v>
      </c>
      <c r="AF756" s="3">
        <f>[1]Results!AI274</f>
        <v>9.8517027590000001</v>
      </c>
      <c r="AG756" s="3">
        <f>[1]Results!AJ274</f>
        <v>9.9193124709999996</v>
      </c>
      <c r="AH756" s="3">
        <f>[1]Results!AK274</f>
        <v>9.9871831580000006</v>
      </c>
      <c r="AI756" s="3">
        <f>[1]Results!AL274</f>
        <v>10.06066532</v>
      </c>
      <c r="AJ756" s="3">
        <f>[1]Results!AM274</f>
        <v>10.13970394</v>
      </c>
      <c r="AK756" s="3">
        <f>[1]Results!AN274</f>
        <v>10.224100699999999</v>
      </c>
      <c r="AL756" s="3">
        <f>[1]Results!AO274</f>
        <v>10.31365561</v>
      </c>
      <c r="AM756" s="3">
        <f>[1]Results!AP274</f>
        <v>10.421841880000001</v>
      </c>
      <c r="AN756" s="3">
        <f>[1]Results!AQ274</f>
        <v>10.52855081</v>
      </c>
      <c r="AO756" s="3">
        <f>[1]Results!AR274</f>
        <v>10.63250302</v>
      </c>
      <c r="AP756" s="3">
        <f>[1]Results!AS274</f>
        <v>10.73440282</v>
      </c>
      <c r="AQ756" s="3">
        <f>[1]Results!AT274</f>
        <v>10.83504587</v>
      </c>
      <c r="AR756" s="3">
        <f>[1]Results!AU274</f>
        <v>10.927677109999999</v>
      </c>
      <c r="AS756" s="3">
        <f>[1]Results!AV274</f>
        <v>11.01977331</v>
      </c>
      <c r="AT756" s="3">
        <f>[1]Results!AW274</f>
        <v>11.111916580000001</v>
      </c>
      <c r="AU756" s="3">
        <f>[1]Results!AX274</f>
        <v>11.204497330000001</v>
      </c>
      <c r="AV756" s="3">
        <f>[1]Results!AY274</f>
        <v>11.29781931</v>
      </c>
      <c r="AW756" s="3">
        <f>[1]Results!AZ274</f>
        <v>11.38224183</v>
      </c>
      <c r="AX756" s="3">
        <f>[1]Results!BA274</f>
        <v>11.46723948</v>
      </c>
      <c r="AY756" s="3">
        <f>[1]Results!BB274</f>
        <v>11.553183600000001</v>
      </c>
      <c r="AZ756" s="3">
        <f>[1]Results!BC274</f>
        <v>11.64031499</v>
      </c>
      <c r="BA756" s="3">
        <f>[1]Results!BD274</f>
        <v>11.72881464</v>
      </c>
      <c r="BB756" s="3">
        <f>[1]Results!BE274</f>
        <v>11.813391080000001</v>
      </c>
      <c r="BC756" s="3">
        <f>[1]Results!BF274</f>
        <v>11.900465690000001</v>
      </c>
      <c r="BD756" s="3">
        <f>[1]Results!BG274</f>
        <v>11.98988061</v>
      </c>
      <c r="BE756" s="3">
        <f>[1]Results!BH274</f>
        <v>12.081057919999999</v>
      </c>
      <c r="BF756" s="3">
        <f>[1]Results!BI274</f>
        <v>12.17377454</v>
      </c>
      <c r="BG756" s="3">
        <f>[1]Results!BJ274</f>
        <v>12.25515186</v>
      </c>
      <c r="BH756" s="3">
        <f>[1]Results!BK274</f>
        <v>12.33741395</v>
      </c>
      <c r="BI756" s="3">
        <f>[1]Results!BL274</f>
        <v>12.420876030000001</v>
      </c>
      <c r="BJ756" s="3">
        <f>[1]Results!BM274</f>
        <v>12.505678209999999</v>
      </c>
      <c r="BK756" s="3">
        <f>[1]Results!BN274</f>
        <v>12.59190746</v>
      </c>
      <c r="BL756" s="3">
        <f>[1]Results!BO274</f>
        <v>12.679729099999999</v>
      </c>
      <c r="BM756" s="3">
        <f>[1]Results!BP274</f>
        <v>12.769066929999999</v>
      </c>
      <c r="BN756" s="3">
        <f>[1]Results!BQ274</f>
        <v>12.859929449999999</v>
      </c>
      <c r="BO756" s="3">
        <f>[1]Results!BR274</f>
        <v>12.95231135</v>
      </c>
      <c r="BP756" s="3">
        <f>[1]Results!BS274</f>
        <v>13.04619705</v>
      </c>
      <c r="BQ756" s="3">
        <f>[1]Results!BT274</f>
        <v>13.129319369999999</v>
      </c>
      <c r="BR756" s="3">
        <f>[1]Results!BU274</f>
        <v>13.213284209999999</v>
      </c>
      <c r="BS756" s="3">
        <f>[1]Results!BV274</f>
        <v>13.298293899999999</v>
      </c>
      <c r="BT756" s="3">
        <f>[1]Results!BW274</f>
        <v>13.38441918</v>
      </c>
      <c r="BU756" s="3">
        <f>[1]Results!BX274</f>
        <v>13.471701120000001</v>
      </c>
      <c r="BV756" s="3">
        <f>[1]Results!BY274</f>
        <v>13.560009709999999</v>
      </c>
      <c r="BW756" s="3">
        <f>[1]Results!BZ274</f>
        <v>13.64950179</v>
      </c>
      <c r="BX756" s="3">
        <f>[1]Results!CA274</f>
        <v>13.74017825</v>
      </c>
      <c r="BY756" s="3">
        <f>[1]Results!CB274</f>
        <v>13.832032180000001</v>
      </c>
      <c r="BZ756" s="3">
        <f>[1]Results!CC274</f>
        <v>13.92505233</v>
      </c>
      <c r="CA756" s="3">
        <f>[1]Results!CD274</f>
        <v>14.00983997</v>
      </c>
      <c r="CB756" s="3">
        <f>[1]Results!CE274</f>
        <v>14.09533349</v>
      </c>
      <c r="CC756" s="3">
        <f>[1]Results!CF274</f>
        <v>14.18168788</v>
      </c>
      <c r="CD756" s="3">
        <f>[1]Results!CG274</f>
        <v>14.268962950000001</v>
      </c>
      <c r="CE756" s="3">
        <f>[1]Results!CH274</f>
        <v>14.357196950000001</v>
      </c>
      <c r="CF756" s="3">
        <f>[1]Results!CI274</f>
        <v>14.44598</v>
      </c>
      <c r="CG756" s="3">
        <f>[1]Results!CJ274</f>
        <v>14.535744210000001</v>
      </c>
      <c r="CH756" s="3">
        <f>[1]Results!CK274</f>
        <v>14.685575310000001</v>
      </c>
      <c r="CI756" s="3">
        <f>[1]Results!CL274</f>
        <v>14.75201796</v>
      </c>
      <c r="CJ756" s="3">
        <f>[1]Results!CM274</f>
        <v>14.74964158</v>
      </c>
    </row>
    <row r="757" spans="1:88" x14ac:dyDescent="0.3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</row>
    <row r="758" spans="1:88" x14ac:dyDescent="0.3">
      <c r="A758" s="12" t="s">
        <v>68</v>
      </c>
      <c r="C758" s="2">
        <v>42005</v>
      </c>
      <c r="D758" s="2">
        <v>42370</v>
      </c>
      <c r="E758" s="2">
        <v>42736</v>
      </c>
      <c r="F758" s="2">
        <v>43101</v>
      </c>
      <c r="G758" s="2">
        <v>43466</v>
      </c>
      <c r="H758" s="2">
        <v>43831</v>
      </c>
      <c r="I758" s="2">
        <v>44197</v>
      </c>
      <c r="J758" s="2">
        <v>44562</v>
      </c>
      <c r="K758" s="2">
        <v>44927</v>
      </c>
      <c r="L758" s="2">
        <v>45292</v>
      </c>
      <c r="M758" s="2">
        <v>45658</v>
      </c>
      <c r="N758" s="2">
        <v>46023</v>
      </c>
      <c r="O758" s="2">
        <v>46388</v>
      </c>
      <c r="P758" s="2">
        <v>46753</v>
      </c>
      <c r="Q758" s="2">
        <v>47119</v>
      </c>
      <c r="R758" s="2">
        <v>47484</v>
      </c>
      <c r="S758" s="2">
        <v>47849</v>
      </c>
      <c r="T758" s="2">
        <v>48214</v>
      </c>
      <c r="U758" s="2">
        <v>48580</v>
      </c>
      <c r="V758" s="2">
        <v>48945</v>
      </c>
      <c r="W758" s="2">
        <v>49310</v>
      </c>
      <c r="X758" s="2">
        <v>49675</v>
      </c>
      <c r="Y758" s="2">
        <v>50041</v>
      </c>
      <c r="Z758" s="2">
        <v>50406</v>
      </c>
      <c r="AA758" s="2">
        <v>50771</v>
      </c>
      <c r="AB758" s="2">
        <v>51136</v>
      </c>
      <c r="AC758" s="2">
        <v>51502</v>
      </c>
      <c r="AD758" s="2">
        <v>51867</v>
      </c>
      <c r="AE758" s="2">
        <v>52232</v>
      </c>
      <c r="AF758" s="2">
        <v>52597</v>
      </c>
      <c r="AG758" s="2">
        <v>52963</v>
      </c>
      <c r="AH758" s="2">
        <v>53328</v>
      </c>
      <c r="AI758" s="2">
        <v>53693</v>
      </c>
      <c r="AJ758" s="2">
        <v>54058</v>
      </c>
      <c r="AK758" s="2">
        <v>54424</v>
      </c>
      <c r="AL758" s="2">
        <v>54789</v>
      </c>
      <c r="AM758" s="2">
        <v>55154</v>
      </c>
      <c r="AN758" s="2">
        <v>55519</v>
      </c>
      <c r="AO758" s="2">
        <v>55885</v>
      </c>
      <c r="AP758" s="2">
        <v>56250</v>
      </c>
      <c r="AQ758" s="2">
        <v>56615</v>
      </c>
      <c r="AR758" s="2">
        <v>56980</v>
      </c>
      <c r="AS758" s="2">
        <v>57346</v>
      </c>
      <c r="AT758" s="2">
        <v>57711</v>
      </c>
      <c r="AU758" s="2">
        <v>58076</v>
      </c>
      <c r="AV758" s="2">
        <v>58441</v>
      </c>
      <c r="AW758" s="2">
        <v>58807</v>
      </c>
      <c r="AX758" s="2">
        <v>59172</v>
      </c>
      <c r="AY758" s="2">
        <v>59537</v>
      </c>
      <c r="AZ758" s="2">
        <v>59902</v>
      </c>
      <c r="BA758" s="2">
        <v>60268</v>
      </c>
      <c r="BB758" s="2">
        <v>60633</v>
      </c>
      <c r="BC758" s="2">
        <v>60998</v>
      </c>
      <c r="BD758" s="2">
        <v>61363</v>
      </c>
      <c r="BE758" s="2">
        <v>61729</v>
      </c>
      <c r="BF758" s="2">
        <v>62094</v>
      </c>
      <c r="BG758" s="2">
        <v>62459</v>
      </c>
      <c r="BH758" s="2">
        <v>62824</v>
      </c>
      <c r="BI758" s="2">
        <v>63190</v>
      </c>
      <c r="BJ758" s="2">
        <v>63555</v>
      </c>
      <c r="BK758" s="2">
        <v>63920</v>
      </c>
      <c r="BL758" s="2">
        <v>64285</v>
      </c>
      <c r="BM758" s="2">
        <v>64651</v>
      </c>
      <c r="BN758" s="2">
        <v>65016</v>
      </c>
      <c r="BO758" s="2">
        <v>65381</v>
      </c>
      <c r="BP758" s="2">
        <v>65746</v>
      </c>
      <c r="BQ758" s="2">
        <v>66112</v>
      </c>
      <c r="BR758" s="2">
        <v>66477</v>
      </c>
      <c r="BS758" s="2">
        <v>66842</v>
      </c>
      <c r="BT758" s="2">
        <v>67207</v>
      </c>
      <c r="BU758" s="2">
        <v>67573</v>
      </c>
      <c r="BV758" s="2">
        <v>67938</v>
      </c>
      <c r="BW758" s="2">
        <v>68303</v>
      </c>
      <c r="BX758" s="2">
        <v>68668</v>
      </c>
      <c r="BY758" s="2">
        <v>69034</v>
      </c>
      <c r="BZ758" s="2">
        <v>69399</v>
      </c>
      <c r="CA758" s="2">
        <v>69764</v>
      </c>
      <c r="CB758" s="2">
        <v>70129</v>
      </c>
      <c r="CC758" s="2">
        <v>70495</v>
      </c>
      <c r="CD758" s="2">
        <v>70860</v>
      </c>
      <c r="CE758" s="2">
        <v>71225</v>
      </c>
      <c r="CF758" s="2">
        <v>71590</v>
      </c>
      <c r="CG758" s="2">
        <v>71956</v>
      </c>
      <c r="CH758" s="2">
        <v>72321</v>
      </c>
      <c r="CI758" s="2">
        <v>72686</v>
      </c>
      <c r="CJ758" s="2">
        <v>73051</v>
      </c>
    </row>
    <row r="759" spans="1:88" x14ac:dyDescent="0.3">
      <c r="A759" t="s">
        <v>69</v>
      </c>
      <c r="B759" t="s">
        <v>92</v>
      </c>
      <c r="C759" s="4">
        <f>C732/C745-1</f>
        <v>0</v>
      </c>
      <c r="D759" s="4">
        <f t="shared" ref="D759" si="366">D732/D745-1</f>
        <v>0</v>
      </c>
      <c r="E759" s="4">
        <f t="shared" ref="E759:AL759" si="367">E732/E745-1</f>
        <v>0</v>
      </c>
      <c r="F759" s="4">
        <f t="shared" si="367"/>
        <v>0</v>
      </c>
      <c r="G759" s="4">
        <f t="shared" si="367"/>
        <v>0</v>
      </c>
      <c r="H759" s="4">
        <f t="shared" si="367"/>
        <v>0</v>
      </c>
      <c r="I759" s="4">
        <f t="shared" si="367"/>
        <v>0</v>
      </c>
      <c r="J759" s="4">
        <f t="shared" si="367"/>
        <v>9.1420971523774597E-3</v>
      </c>
      <c r="K759" s="4">
        <f t="shared" si="367"/>
        <v>1.8004776854036564E-2</v>
      </c>
      <c r="L759" s="4">
        <f t="shared" si="367"/>
        <v>2.463852231256336E-2</v>
      </c>
      <c r="M759" s="4">
        <f t="shared" si="367"/>
        <v>3.1303611795261421E-2</v>
      </c>
      <c r="N759" s="4">
        <f t="shared" si="367"/>
        <v>3.7835602468834661E-2</v>
      </c>
      <c r="O759" s="4">
        <f t="shared" si="367"/>
        <v>4.4401667708692472E-2</v>
      </c>
      <c r="P759" s="4">
        <f t="shared" si="367"/>
        <v>5.0702579447545304E-2</v>
      </c>
      <c r="Q759" s="4">
        <f t="shared" si="367"/>
        <v>5.6470902361555053E-2</v>
      </c>
      <c r="R759" s="4">
        <f t="shared" si="367"/>
        <v>6.1707201903180353E-2</v>
      </c>
      <c r="S759" s="4">
        <f t="shared" si="367"/>
        <v>6.1589532810217396E-2</v>
      </c>
      <c r="T759" s="4">
        <f t="shared" si="367"/>
        <v>6.1573825286096229E-2</v>
      </c>
      <c r="U759" s="4">
        <f t="shared" si="367"/>
        <v>6.1876066878177483E-2</v>
      </c>
      <c r="V759" s="4">
        <f t="shared" si="367"/>
        <v>6.2459939455865143E-2</v>
      </c>
      <c r="W759" s="4">
        <f t="shared" si="367"/>
        <v>6.3200530856747816E-2</v>
      </c>
      <c r="X759" s="4">
        <f t="shared" si="367"/>
        <v>6.403628969132602E-2</v>
      </c>
      <c r="Y759" s="4">
        <f t="shared" si="367"/>
        <v>6.4715781791054416E-2</v>
      </c>
      <c r="Z759" s="4">
        <f t="shared" si="367"/>
        <v>6.5169422451136549E-2</v>
      </c>
      <c r="AA759" s="4">
        <f t="shared" si="367"/>
        <v>6.5344482143550486E-2</v>
      </c>
      <c r="AB759" s="4">
        <f t="shared" si="367"/>
        <v>6.5191178781379255E-2</v>
      </c>
      <c r="AC759" s="4">
        <f t="shared" si="367"/>
        <v>6.4616291909308288E-2</v>
      </c>
      <c r="AD759" s="4">
        <f t="shared" si="367"/>
        <v>6.3350149392749966E-2</v>
      </c>
      <c r="AE759" s="4">
        <f t="shared" si="367"/>
        <v>6.1335815367770774E-2</v>
      </c>
      <c r="AF759" s="4">
        <f t="shared" si="367"/>
        <v>5.852398035099049E-2</v>
      </c>
      <c r="AG759" s="4">
        <f t="shared" si="367"/>
        <v>5.4814674587908785E-2</v>
      </c>
      <c r="AH759" s="4">
        <f t="shared" si="367"/>
        <v>5.0053690882834623E-2</v>
      </c>
      <c r="AI759" s="4">
        <f t="shared" si="367"/>
        <v>4.3791015506557729E-2</v>
      </c>
      <c r="AJ759" s="4">
        <f t="shared" si="367"/>
        <v>3.5482637343647205E-2</v>
      </c>
      <c r="AK759" s="4">
        <f t="shared" si="367"/>
        <v>2.4154919410530384E-2</v>
      </c>
      <c r="AL759" s="4">
        <f t="shared" si="367"/>
        <v>7.7927964508492931E-3</v>
      </c>
      <c r="AM759" s="4">
        <f t="shared" ref="AM759:CJ759" si="368">AM732/AM745-1</f>
        <v>7.6463860478526158E-3</v>
      </c>
      <c r="AN759" s="4">
        <f t="shared" si="368"/>
        <v>1.0224149526949056E-2</v>
      </c>
      <c r="AO759" s="4">
        <f t="shared" si="368"/>
        <v>1.3711453441452859E-2</v>
      </c>
      <c r="AP759" s="4">
        <f t="shared" si="368"/>
        <v>1.7844216539456559E-2</v>
      </c>
      <c r="AQ759" s="4">
        <f t="shared" si="368"/>
        <v>2.2530547717165339E-2</v>
      </c>
      <c r="AR759" s="4">
        <f t="shared" si="368"/>
        <v>2.7766261619267096E-2</v>
      </c>
      <c r="AS759" s="4">
        <f t="shared" si="368"/>
        <v>3.3441122273803581E-2</v>
      </c>
      <c r="AT759" s="4">
        <f t="shared" si="368"/>
        <v>3.9495915257031555E-2</v>
      </c>
      <c r="AU759" s="4">
        <f t="shared" si="368"/>
        <v>4.5885437728003575E-2</v>
      </c>
      <c r="AV759" s="4">
        <f t="shared" si="368"/>
        <v>5.2571008200938296E-2</v>
      </c>
      <c r="AW759" s="4">
        <f t="shared" si="368"/>
        <v>5.9589874645702867E-2</v>
      </c>
      <c r="AX759" s="4">
        <f t="shared" si="368"/>
        <v>6.6859366396553099E-2</v>
      </c>
      <c r="AY759" s="4">
        <f t="shared" si="368"/>
        <v>7.4345922822957267E-2</v>
      </c>
      <c r="AZ759" s="4">
        <f t="shared" si="368"/>
        <v>8.2024067666042866E-2</v>
      </c>
      <c r="BA759" s="4">
        <f t="shared" si="368"/>
        <v>8.9872209094509437E-2</v>
      </c>
      <c r="BB759" s="4">
        <f t="shared" si="368"/>
        <v>9.803739751461138E-2</v>
      </c>
      <c r="BC759" s="4">
        <f t="shared" si="368"/>
        <v>0.10636851465666131</v>
      </c>
      <c r="BD759" s="4">
        <f t="shared" si="368"/>
        <v>0.11480997391412906</v>
      </c>
      <c r="BE759" s="4">
        <f t="shared" si="368"/>
        <v>0.12335649390181302</v>
      </c>
      <c r="BF759" s="4">
        <f t="shared" si="368"/>
        <v>0.13200584218037692</v>
      </c>
      <c r="BG759" s="4">
        <f t="shared" si="368"/>
        <v>0.14085457116421263</v>
      </c>
      <c r="BH759" s="4">
        <f t="shared" si="368"/>
        <v>0.14981091986067119</v>
      </c>
      <c r="BI759" s="4">
        <f t="shared" si="368"/>
        <v>0.15885087191647917</v>
      </c>
      <c r="BJ759" s="4">
        <f t="shared" si="368"/>
        <v>0.16796011516602727</v>
      </c>
      <c r="BK759" s="4">
        <f t="shared" si="368"/>
        <v>0.17712791528668026</v>
      </c>
      <c r="BL759" s="4">
        <f t="shared" si="368"/>
        <v>0.18634820082614212</v>
      </c>
      <c r="BM759" s="4">
        <f t="shared" si="368"/>
        <v>0.19561177003360353</v>
      </c>
      <c r="BN759" s="4">
        <f t="shared" si="368"/>
        <v>0.20491345529007421</v>
      </c>
      <c r="BO759" s="4">
        <f t="shared" si="368"/>
        <v>0.2142492699727383</v>
      </c>
      <c r="BP759" s="4">
        <f t="shared" si="368"/>
        <v>0.223616275631352</v>
      </c>
      <c r="BQ759" s="4">
        <f t="shared" si="368"/>
        <v>0.23311880114841244</v>
      </c>
      <c r="BR759" s="4">
        <f t="shared" si="368"/>
        <v>0.2426720280046295</v>
      </c>
      <c r="BS759" s="4">
        <f t="shared" si="368"/>
        <v>0.25226184848617295</v>
      </c>
      <c r="BT759" s="4">
        <f t="shared" si="368"/>
        <v>0.26188241041203231</v>
      </c>
      <c r="BU759" s="4">
        <f t="shared" si="368"/>
        <v>0.27153009163120956</v>
      </c>
      <c r="BV759" s="4">
        <f t="shared" si="368"/>
        <v>0.28119899483126698</v>
      </c>
      <c r="BW759" s="4">
        <f t="shared" si="368"/>
        <v>0.29089154061627753</v>
      </c>
      <c r="BX759" s="4">
        <f t="shared" si="368"/>
        <v>0.3006073840133674</v>
      </c>
      <c r="BY759" s="4">
        <f t="shared" si="368"/>
        <v>0.31034699493259121</v>
      </c>
      <c r="BZ759" s="4">
        <f t="shared" si="368"/>
        <v>0.32011151118515979</v>
      </c>
      <c r="CA759" s="4">
        <f t="shared" si="368"/>
        <v>0.32998918113506348</v>
      </c>
      <c r="CB759" s="4">
        <f t="shared" si="368"/>
        <v>0.33991302265101653</v>
      </c>
      <c r="CC759" s="4">
        <f t="shared" si="368"/>
        <v>0.34987375682005162</v>
      </c>
      <c r="CD759" s="4">
        <f t="shared" si="368"/>
        <v>0.35986826280186568</v>
      </c>
      <c r="CE759" s="4">
        <f t="shared" si="368"/>
        <v>0.36989465573315461</v>
      </c>
      <c r="CF759" s="4">
        <f t="shared" si="368"/>
        <v>0.37994073441094267</v>
      </c>
      <c r="CG759" s="4">
        <f t="shared" si="368"/>
        <v>0.39001564798022148</v>
      </c>
      <c r="CH759" s="4">
        <f t="shared" si="368"/>
        <v>0.39824584865842838</v>
      </c>
      <c r="CI759" s="4">
        <f t="shared" si="368"/>
        <v>0.40993094426253962</v>
      </c>
      <c r="CJ759" s="4">
        <f t="shared" si="368"/>
        <v>0.43022807625212178</v>
      </c>
    </row>
    <row r="760" spans="1:88" x14ac:dyDescent="0.3">
      <c r="B760" t="s">
        <v>50</v>
      </c>
      <c r="C760" s="4">
        <f>(C733-C746)/C$745</f>
        <v>0</v>
      </c>
      <c r="D760" s="4">
        <f>(D733-D746)/D$745</f>
        <v>0</v>
      </c>
      <c r="E760" s="4">
        <f t="shared" ref="E760:AL760" si="369">(E733-E746)/E$745</f>
        <v>0</v>
      </c>
      <c r="F760" s="4">
        <f t="shared" si="369"/>
        <v>0</v>
      </c>
      <c r="G760" s="4">
        <f t="shared" si="369"/>
        <v>0</v>
      </c>
      <c r="H760" s="4">
        <f t="shared" si="369"/>
        <v>0</v>
      </c>
      <c r="I760" s="4">
        <f t="shared" si="369"/>
        <v>0</v>
      </c>
      <c r="J760" s="4">
        <f t="shared" si="369"/>
        <v>1.777260406027714E-4</v>
      </c>
      <c r="K760" s="4">
        <f t="shared" si="369"/>
        <v>3.6609260084708627E-4</v>
      </c>
      <c r="L760" s="4">
        <f t="shared" si="369"/>
        <v>6.3599942632808595E-4</v>
      </c>
      <c r="M760" s="4">
        <f t="shared" si="369"/>
        <v>8.9757077818353995E-4</v>
      </c>
      <c r="N760" s="4">
        <f t="shared" si="369"/>
        <v>1.1458423110853953E-3</v>
      </c>
      <c r="O760" s="4">
        <f t="shared" si="369"/>
        <v>1.3779180217766216E-3</v>
      </c>
      <c r="P760" s="4">
        <f t="shared" si="369"/>
        <v>1.6008483073674145E-3</v>
      </c>
      <c r="Q760" s="4">
        <f t="shared" si="369"/>
        <v>1.8229467153859226E-3</v>
      </c>
      <c r="R760" s="4">
        <f t="shared" si="369"/>
        <v>2.044339323678581E-3</v>
      </c>
      <c r="S760" s="4">
        <f t="shared" si="369"/>
        <v>2.1837023602828509E-3</v>
      </c>
      <c r="T760" s="4">
        <f t="shared" si="369"/>
        <v>2.2903300103523246E-3</v>
      </c>
      <c r="U760" s="4">
        <f t="shared" si="369"/>
        <v>2.3725416880821912E-3</v>
      </c>
      <c r="V760" s="4">
        <f t="shared" si="369"/>
        <v>2.4349518694160022E-3</v>
      </c>
      <c r="W760" s="4">
        <f t="shared" si="369"/>
        <v>2.4814057290396137E-3</v>
      </c>
      <c r="X760" s="4">
        <f t="shared" si="369"/>
        <v>2.5164784145491571E-3</v>
      </c>
      <c r="Y760" s="4">
        <f t="shared" si="369"/>
        <v>2.5418875810895394E-3</v>
      </c>
      <c r="Z760" s="4">
        <f t="shared" si="369"/>
        <v>2.5592320187627794E-3</v>
      </c>
      <c r="AA760" s="4">
        <f t="shared" si="369"/>
        <v>2.569735011883519E-3</v>
      </c>
      <c r="AB760" s="4">
        <f t="shared" si="369"/>
        <v>2.5744297057366068E-3</v>
      </c>
      <c r="AC760" s="4">
        <f t="shared" si="369"/>
        <v>2.5765383542387557E-3</v>
      </c>
      <c r="AD760" s="4">
        <f t="shared" si="369"/>
        <v>2.5760506903205324E-3</v>
      </c>
      <c r="AE760" s="4">
        <f t="shared" si="369"/>
        <v>2.5730914650295596E-3</v>
      </c>
      <c r="AF760" s="4">
        <f t="shared" si="369"/>
        <v>2.56772112073446E-3</v>
      </c>
      <c r="AG760" s="4">
        <f t="shared" si="369"/>
        <v>2.5599265357108634E-3</v>
      </c>
      <c r="AH760" s="4">
        <f t="shared" si="369"/>
        <v>2.5518098761330549E-3</v>
      </c>
      <c r="AI760" s="4">
        <f t="shared" si="369"/>
        <v>2.5412016814154964E-3</v>
      </c>
      <c r="AJ760" s="4">
        <f t="shared" si="369"/>
        <v>2.5264203169730573E-3</v>
      </c>
      <c r="AK760" s="4">
        <f t="shared" si="369"/>
        <v>2.5044910815339291E-3</v>
      </c>
      <c r="AL760" s="4">
        <f t="shared" si="369"/>
        <v>2.4693218884428588E-3</v>
      </c>
      <c r="AM760" s="4">
        <f t="shared" ref="AM760:CJ760" si="370">(AM733-AM746)/AM$745</f>
        <v>2.4046872777448375E-3</v>
      </c>
      <c r="AN760" s="4">
        <f t="shared" si="370"/>
        <v>2.3328025693154998E-3</v>
      </c>
      <c r="AO760" s="4">
        <f t="shared" si="370"/>
        <v>2.2568027339088322E-3</v>
      </c>
      <c r="AP760" s="4">
        <f t="shared" si="370"/>
        <v>2.1789351030335798E-3</v>
      </c>
      <c r="AQ760" s="4">
        <f t="shared" si="370"/>
        <v>2.100708558576153E-3</v>
      </c>
      <c r="AR760" s="4">
        <f t="shared" si="370"/>
        <v>2.0255821565230156E-3</v>
      </c>
      <c r="AS760" s="4">
        <f t="shared" si="370"/>
        <v>1.9521963850049836E-3</v>
      </c>
      <c r="AT760" s="4">
        <f t="shared" si="370"/>
        <v>1.8808457440019034E-3</v>
      </c>
      <c r="AU760" s="4">
        <f t="shared" si="370"/>
        <v>1.8118918598500411E-3</v>
      </c>
      <c r="AV760" s="4">
        <f t="shared" si="370"/>
        <v>1.7455932705616631E-3</v>
      </c>
      <c r="AW760" s="4">
        <f t="shared" si="370"/>
        <v>1.6853008855002619E-3</v>
      </c>
      <c r="AX760" s="4">
        <f t="shared" si="370"/>
        <v>1.6283567475662807E-3</v>
      </c>
      <c r="AY760" s="4">
        <f t="shared" si="370"/>
        <v>1.5744372356557245E-3</v>
      </c>
      <c r="AZ760" s="4">
        <f t="shared" si="370"/>
        <v>1.5234858793698887E-3</v>
      </c>
      <c r="BA760" s="4">
        <f t="shared" si="370"/>
        <v>1.4754707539263662E-3</v>
      </c>
      <c r="BB760" s="4">
        <f t="shared" si="370"/>
        <v>1.4359344532210586E-3</v>
      </c>
      <c r="BC760" s="4">
        <f t="shared" si="370"/>
        <v>1.3965303522845891E-3</v>
      </c>
      <c r="BD760" s="4">
        <f t="shared" si="370"/>
        <v>1.3578120219167357E-3</v>
      </c>
      <c r="BE760" s="4">
        <f t="shared" si="370"/>
        <v>1.3207751658249856E-3</v>
      </c>
      <c r="BF760" s="4">
        <f t="shared" si="370"/>
        <v>1.2859213388097623E-3</v>
      </c>
      <c r="BG760" s="4">
        <f t="shared" si="370"/>
        <v>1.2581887616102949E-3</v>
      </c>
      <c r="BH760" s="4">
        <f t="shared" si="370"/>
        <v>1.2334869452409706E-3</v>
      </c>
      <c r="BI760" s="4">
        <f t="shared" si="370"/>
        <v>1.2113154152736557E-3</v>
      </c>
      <c r="BJ760" s="4">
        <f t="shared" si="370"/>
        <v>1.1916399215924683E-3</v>
      </c>
      <c r="BK760" s="4">
        <f t="shared" si="370"/>
        <v>1.1744761992639385E-3</v>
      </c>
      <c r="BL760" s="4">
        <f t="shared" si="370"/>
        <v>1.1598230488162943E-3</v>
      </c>
      <c r="BM760" s="4">
        <f t="shared" si="370"/>
        <v>1.1476931882850943E-3</v>
      </c>
      <c r="BN760" s="4">
        <f t="shared" si="370"/>
        <v>1.1380800332603206E-3</v>
      </c>
      <c r="BO760" s="4">
        <f t="shared" si="370"/>
        <v>1.1309697144030544E-3</v>
      </c>
      <c r="BP760" s="4">
        <f t="shared" si="370"/>
        <v>1.1263447363257938E-3</v>
      </c>
      <c r="BQ760" s="4">
        <f t="shared" si="370"/>
        <v>1.1289437659284193E-3</v>
      </c>
      <c r="BR760" s="4">
        <f t="shared" si="370"/>
        <v>1.1345457117129764E-3</v>
      </c>
      <c r="BS760" s="4">
        <f t="shared" si="370"/>
        <v>1.1425907884565559E-3</v>
      </c>
      <c r="BT760" s="4">
        <f t="shared" si="370"/>
        <v>1.1530335901607414E-3</v>
      </c>
      <c r="BU760" s="4">
        <f t="shared" si="370"/>
        <v>1.1659007118269712E-3</v>
      </c>
      <c r="BV760" s="4">
        <f t="shared" si="370"/>
        <v>1.1812333553622354E-3</v>
      </c>
      <c r="BW760" s="4">
        <f t="shared" si="370"/>
        <v>1.1990356163221073E-3</v>
      </c>
      <c r="BX760" s="4">
        <f t="shared" si="370"/>
        <v>1.2193156055431917E-3</v>
      </c>
      <c r="BY760" s="4">
        <f t="shared" si="370"/>
        <v>1.2420771728936172E-3</v>
      </c>
      <c r="BZ760" s="4">
        <f t="shared" si="370"/>
        <v>1.2673206327681861E-3</v>
      </c>
      <c r="CA760" s="4">
        <f t="shared" si="370"/>
        <v>1.2988349978911408E-3</v>
      </c>
      <c r="CB760" s="4">
        <f t="shared" si="370"/>
        <v>1.3332667907153964E-3</v>
      </c>
      <c r="CC760" s="4">
        <f t="shared" si="370"/>
        <v>1.3701761185675575E-3</v>
      </c>
      <c r="CD760" s="4">
        <f t="shared" si="370"/>
        <v>1.409534128537998E-3</v>
      </c>
      <c r="CE760" s="4">
        <f t="shared" si="370"/>
        <v>1.4513679092693877E-3</v>
      </c>
      <c r="CF760" s="4">
        <f t="shared" si="370"/>
        <v>1.4957279072314955E-3</v>
      </c>
      <c r="CG760" s="4">
        <f t="shared" si="370"/>
        <v>1.5426005666099017E-3</v>
      </c>
      <c r="CH760" s="4">
        <f t="shared" si="370"/>
        <v>1.3180010891778579E-3</v>
      </c>
      <c r="CI760" s="4">
        <f t="shared" si="370"/>
        <v>1.4689015782122993E-3</v>
      </c>
      <c r="CJ760" s="4">
        <f t="shared" si="370"/>
        <v>1.4965964070850905E-3</v>
      </c>
    </row>
    <row r="761" spans="1:88" x14ac:dyDescent="0.3">
      <c r="B761" t="s">
        <v>48</v>
      </c>
      <c r="C761" s="4">
        <f>(C734-C747)/C$746</f>
        <v>0</v>
      </c>
      <c r="D761" s="4">
        <f>(D734-D747)/D$745</f>
        <v>0</v>
      </c>
      <c r="E761" s="4">
        <f t="shared" ref="E761:AL761" si="371">(E734-E747)/E$745</f>
        <v>0</v>
      </c>
      <c r="F761" s="4">
        <f t="shared" si="371"/>
        <v>0</v>
      </c>
      <c r="G761" s="4">
        <f t="shared" si="371"/>
        <v>0</v>
      </c>
      <c r="H761" s="4">
        <f t="shared" si="371"/>
        <v>0</v>
      </c>
      <c r="I761" s="4">
        <f t="shared" si="371"/>
        <v>0</v>
      </c>
      <c r="J761" s="4">
        <f t="shared" si="371"/>
        <v>8.9747390970846396E-3</v>
      </c>
      <c r="K761" s="4">
        <f t="shared" si="371"/>
        <v>1.7821028316201422E-2</v>
      </c>
      <c r="L761" s="4">
        <f t="shared" si="371"/>
        <v>2.6369609640667414E-2</v>
      </c>
      <c r="M761" s="4">
        <f t="shared" si="371"/>
        <v>3.4989035838470184E-2</v>
      </c>
      <c r="N761" s="4">
        <f t="shared" si="371"/>
        <v>4.322507158803849E-2</v>
      </c>
      <c r="O761" s="4">
        <f t="shared" si="371"/>
        <v>5.1341421683803116E-2</v>
      </c>
      <c r="P761" s="4">
        <f t="shared" si="371"/>
        <v>5.932819333804313E-2</v>
      </c>
      <c r="Q761" s="4">
        <f t="shared" si="371"/>
        <v>6.7143737676744503E-2</v>
      </c>
      <c r="R761" s="4">
        <f t="shared" si="371"/>
        <v>7.4781714981025441E-2</v>
      </c>
      <c r="S761" s="4">
        <f t="shared" si="371"/>
        <v>7.7490083809990506E-2</v>
      </c>
      <c r="T761" s="4">
        <f t="shared" si="371"/>
        <v>8.0336523161945672E-2</v>
      </c>
      <c r="U761" s="4">
        <f t="shared" si="371"/>
        <v>8.3394031874947608E-2</v>
      </c>
      <c r="V761" s="4">
        <f t="shared" si="371"/>
        <v>8.6643162680687641E-2</v>
      </c>
      <c r="W761" s="4">
        <f t="shared" si="371"/>
        <v>9.0038660655939018E-2</v>
      </c>
      <c r="X761" s="4">
        <f t="shared" si="371"/>
        <v>9.3609036162145096E-2</v>
      </c>
      <c r="Y761" s="4">
        <f t="shared" si="371"/>
        <v>9.7218039575513948E-2</v>
      </c>
      <c r="Z761" s="4">
        <f t="shared" si="371"/>
        <v>0.10082819471463343</v>
      </c>
      <c r="AA761" s="4">
        <f t="shared" si="371"/>
        <v>0.10440655318655007</v>
      </c>
      <c r="AB761" s="4">
        <f t="shared" si="371"/>
        <v>0.10792304151335184</v>
      </c>
      <c r="AC761" s="4">
        <f t="shared" si="371"/>
        <v>0.11138280158244489</v>
      </c>
      <c r="AD761" s="4">
        <f t="shared" si="371"/>
        <v>0.11467473208237793</v>
      </c>
      <c r="AE761" s="4">
        <f t="shared" si="371"/>
        <v>0.11777125836482413</v>
      </c>
      <c r="AF761" s="4">
        <f t="shared" si="371"/>
        <v>0.12065158489841264</v>
      </c>
      <c r="AG761" s="4">
        <f t="shared" si="371"/>
        <v>0.12328774931518104</v>
      </c>
      <c r="AH761" s="4">
        <f t="shared" si="371"/>
        <v>0.1256864907771324</v>
      </c>
      <c r="AI761" s="4">
        <f t="shared" si="371"/>
        <v>0.12771874394327656</v>
      </c>
      <c r="AJ761" s="4">
        <f t="shared" si="371"/>
        <v>0.12928526923455261</v>
      </c>
      <c r="AK761" s="4">
        <f t="shared" si="371"/>
        <v>0.13022669255496741</v>
      </c>
      <c r="AL761" s="4">
        <f t="shared" si="371"/>
        <v>0.13023568958923432</v>
      </c>
      <c r="AM761" s="4">
        <f t="shared" ref="AM761:CJ761" si="372">(AM734-AM747)/AM$745</f>
        <v>0.13196868353086838</v>
      </c>
      <c r="AN761" s="4">
        <f t="shared" si="372"/>
        <v>0.13461752301126878</v>
      </c>
      <c r="AO761" s="4">
        <f t="shared" si="372"/>
        <v>0.13775358824660253</v>
      </c>
      <c r="AP761" s="4">
        <f t="shared" si="372"/>
        <v>0.14124460304632422</v>
      </c>
      <c r="AQ761" s="4">
        <f t="shared" si="372"/>
        <v>0.14500669014149864</v>
      </c>
      <c r="AR761" s="4">
        <f t="shared" si="372"/>
        <v>0.14902765632767073</v>
      </c>
      <c r="AS761" s="4">
        <f t="shared" si="372"/>
        <v>0.15321840128542386</v>
      </c>
      <c r="AT761" s="4">
        <f t="shared" si="372"/>
        <v>0.15753902689738697</v>
      </c>
      <c r="AU761" s="4">
        <f t="shared" si="372"/>
        <v>0.16196233257152562</v>
      </c>
      <c r="AV761" s="4">
        <f t="shared" si="372"/>
        <v>0.16646883428382864</v>
      </c>
      <c r="AW761" s="4">
        <f t="shared" si="372"/>
        <v>0.17110357543780166</v>
      </c>
      <c r="AX761" s="4">
        <f t="shared" si="372"/>
        <v>0.17581025060847921</v>
      </c>
      <c r="AY761" s="4">
        <f t="shared" si="372"/>
        <v>0.18057550639850178</v>
      </c>
      <c r="AZ761" s="4">
        <f t="shared" si="372"/>
        <v>0.18539096448029668</v>
      </c>
      <c r="BA761" s="4">
        <f t="shared" si="372"/>
        <v>0.19025062459804781</v>
      </c>
      <c r="BB761" s="4">
        <f t="shared" si="372"/>
        <v>0.19524101252443579</v>
      </c>
      <c r="BC761" s="4">
        <f t="shared" si="372"/>
        <v>0.20029712463253896</v>
      </c>
      <c r="BD761" s="4">
        <f t="shared" si="372"/>
        <v>0.20540005882008322</v>
      </c>
      <c r="BE761" s="4">
        <f t="shared" si="372"/>
        <v>0.21055114367888739</v>
      </c>
      <c r="BF761" s="4">
        <f t="shared" si="372"/>
        <v>0.21575068696821734</v>
      </c>
      <c r="BG761" s="4">
        <f t="shared" si="372"/>
        <v>0.22108199837033166</v>
      </c>
      <c r="BH761" s="4">
        <f t="shared" si="372"/>
        <v>0.22647653097082993</v>
      </c>
      <c r="BI761" s="4">
        <f t="shared" si="372"/>
        <v>0.23192318809293203</v>
      </c>
      <c r="BJ761" s="4">
        <f t="shared" si="372"/>
        <v>0.23741694304198516</v>
      </c>
      <c r="BK761" s="4">
        <f t="shared" si="372"/>
        <v>0.24295489847334067</v>
      </c>
      <c r="BL761" s="4">
        <f t="shared" si="372"/>
        <v>0.24853734767381558</v>
      </c>
      <c r="BM761" s="4">
        <f t="shared" si="372"/>
        <v>0.25416161528426573</v>
      </c>
      <c r="BN761" s="4">
        <f t="shared" si="372"/>
        <v>0.25982797977024275</v>
      </c>
      <c r="BO761" s="4">
        <f t="shared" si="372"/>
        <v>0.26553728815852912</v>
      </c>
      <c r="BP761" s="4">
        <f t="shared" si="372"/>
        <v>0.27129085160765798</v>
      </c>
      <c r="BQ761" s="4">
        <f t="shared" si="372"/>
        <v>0.27717708841795052</v>
      </c>
      <c r="BR761" s="4">
        <f t="shared" si="372"/>
        <v>0.28313049965248704</v>
      </c>
      <c r="BS761" s="4">
        <f t="shared" si="372"/>
        <v>0.2891435534651382</v>
      </c>
      <c r="BT761" s="4">
        <f t="shared" si="372"/>
        <v>0.29521374359769947</v>
      </c>
      <c r="BU761" s="4">
        <f t="shared" si="372"/>
        <v>0.30133985886842413</v>
      </c>
      <c r="BV761" s="4">
        <f t="shared" si="372"/>
        <v>0.30751864909089749</v>
      </c>
      <c r="BW761" s="4">
        <f t="shared" si="372"/>
        <v>0.31375345316583253</v>
      </c>
      <c r="BX761" s="4">
        <f t="shared" si="372"/>
        <v>0.32004491660471573</v>
      </c>
      <c r="BY761" s="4">
        <f t="shared" si="372"/>
        <v>0.32639413563393027</v>
      </c>
      <c r="BZ761" s="4">
        <f t="shared" si="372"/>
        <v>0.33280245708335426</v>
      </c>
      <c r="CA761" s="4">
        <f t="shared" si="372"/>
        <v>0.33934174347157142</v>
      </c>
      <c r="CB761" s="4">
        <f t="shared" si="372"/>
        <v>0.34595887263161085</v>
      </c>
      <c r="CC761" s="4">
        <f t="shared" si="372"/>
        <v>0.3526472786307645</v>
      </c>
      <c r="CD761" s="4">
        <f t="shared" si="372"/>
        <v>0.35940447202159803</v>
      </c>
      <c r="CE761" s="4">
        <f t="shared" si="372"/>
        <v>0.36622893749858459</v>
      </c>
      <c r="CF761" s="4">
        <f t="shared" si="372"/>
        <v>0.37311111139754621</v>
      </c>
      <c r="CG761" s="4">
        <f t="shared" si="372"/>
        <v>0.38005973115911762</v>
      </c>
      <c r="CH761" s="4">
        <f t="shared" si="372"/>
        <v>0.38512636127582617</v>
      </c>
      <c r="CI761" s="4">
        <f t="shared" si="372"/>
        <v>0.39217242940453922</v>
      </c>
      <c r="CJ761" s="4">
        <f t="shared" si="372"/>
        <v>0.40603767516753836</v>
      </c>
    </row>
    <row r="762" spans="1:88" x14ac:dyDescent="0.3">
      <c r="B762" t="s">
        <v>81</v>
      </c>
      <c r="C762" s="4">
        <f>(C738-C751)/C$745</f>
        <v>0</v>
      </c>
      <c r="D762" s="4">
        <f>(D738-D751)/D$745</f>
        <v>0</v>
      </c>
      <c r="E762" s="4">
        <f t="shared" ref="E762:AL762" si="373">(E738-E751)/E$745</f>
        <v>0</v>
      </c>
      <c r="F762" s="4">
        <f t="shared" si="373"/>
        <v>0</v>
      </c>
      <c r="G762" s="4">
        <f t="shared" si="373"/>
        <v>0</v>
      </c>
      <c r="H762" s="4">
        <f t="shared" si="373"/>
        <v>0</v>
      </c>
      <c r="I762" s="4">
        <f t="shared" si="373"/>
        <v>0</v>
      </c>
      <c r="J762" s="4">
        <f t="shared" si="373"/>
        <v>5.0125438824075727E-4</v>
      </c>
      <c r="K762" s="4">
        <f t="shared" si="373"/>
        <v>7.4531230052575026E-4</v>
      </c>
      <c r="L762" s="4">
        <f t="shared" si="373"/>
        <v>8.0679921902410503E-4</v>
      </c>
      <c r="M762" s="4">
        <f t="shared" si="373"/>
        <v>8.099958924271981E-4</v>
      </c>
      <c r="N762" s="4">
        <f t="shared" si="373"/>
        <v>5.6967953652111824E-4</v>
      </c>
      <c r="O762" s="4">
        <f t="shared" si="373"/>
        <v>2.3022339797032479E-4</v>
      </c>
      <c r="P762" s="4">
        <f t="shared" si="373"/>
        <v>-1.7126955498698222E-4</v>
      </c>
      <c r="Q762" s="4">
        <f t="shared" si="373"/>
        <v>-6.1645821751577076E-4</v>
      </c>
      <c r="R762" s="4">
        <f t="shared" si="373"/>
        <v>-1.0904176784114815E-3</v>
      </c>
      <c r="S762" s="4">
        <f t="shared" si="373"/>
        <v>-1.1738089797354767E-3</v>
      </c>
      <c r="T762" s="4">
        <f t="shared" si="373"/>
        <v>-1.1328886026182206E-3</v>
      </c>
      <c r="U762" s="4">
        <f t="shared" si="373"/>
        <v>-1.0337215068252851E-3</v>
      </c>
      <c r="V762" s="4">
        <f t="shared" si="373"/>
        <v>-9.3120339874204006E-4</v>
      </c>
      <c r="W762" s="4">
        <f t="shared" si="373"/>
        <v>-8.6333934442528297E-4</v>
      </c>
      <c r="X762" s="4">
        <f t="shared" si="373"/>
        <v>-8.6055273792683281E-4</v>
      </c>
      <c r="Y762" s="4">
        <f t="shared" si="373"/>
        <v>-9.5230210826939121E-4</v>
      </c>
      <c r="Z762" s="4">
        <f t="shared" si="373"/>
        <v>-1.1531028750133058E-3</v>
      </c>
      <c r="AA762" s="4">
        <f t="shared" si="373"/>
        <v>-1.4886913945148933E-3</v>
      </c>
      <c r="AB762" s="4">
        <f t="shared" si="373"/>
        <v>-1.9916304307388325E-3</v>
      </c>
      <c r="AC762" s="4">
        <f t="shared" si="373"/>
        <v>-2.705379816158115E-3</v>
      </c>
      <c r="AD762" s="4">
        <f t="shared" si="373"/>
        <v>-3.6882507737740055E-3</v>
      </c>
      <c r="AE762" s="4">
        <f t="shared" si="373"/>
        <v>-5.0044384940397509E-3</v>
      </c>
      <c r="AF762" s="4">
        <f t="shared" si="373"/>
        <v>-6.743586309911947E-3</v>
      </c>
      <c r="AG762" s="4">
        <f t="shared" si="373"/>
        <v>-9.0361181466377099E-3</v>
      </c>
      <c r="AH762" s="4">
        <f t="shared" si="373"/>
        <v>-1.2079369444455378E-2</v>
      </c>
      <c r="AI762" s="4">
        <f t="shared" si="373"/>
        <v>-1.6188760156859657E-2</v>
      </c>
      <c r="AJ762" s="4">
        <f t="shared" si="373"/>
        <v>-2.18864635877145E-2</v>
      </c>
      <c r="AK762" s="4">
        <f t="shared" si="373"/>
        <v>-3.0125041004465312E-2</v>
      </c>
      <c r="AL762" s="4">
        <f t="shared" si="373"/>
        <v>-4.2853258270619796E-2</v>
      </c>
      <c r="AM762" s="4">
        <f t="shared" ref="AM762:CJ762" si="374">(AM738-AM751)/AM$745</f>
        <v>-4.4352802725951213E-2</v>
      </c>
      <c r="AN762" s="4">
        <f t="shared" si="374"/>
        <v>-4.4521576694513176E-2</v>
      </c>
      <c r="AO762" s="4">
        <f t="shared" si="374"/>
        <v>-4.4479885080016296E-2</v>
      </c>
      <c r="AP762" s="4">
        <f t="shared" si="374"/>
        <v>-4.4349854117007877E-2</v>
      </c>
      <c r="AQ762" s="4">
        <f t="shared" si="374"/>
        <v>-4.4142704822481255E-2</v>
      </c>
      <c r="AR762" s="4">
        <f t="shared" si="374"/>
        <v>-4.3859183277742401E-2</v>
      </c>
      <c r="AS762" s="4">
        <f t="shared" si="374"/>
        <v>-4.3498554328605554E-2</v>
      </c>
      <c r="AT762" s="4">
        <f t="shared" si="374"/>
        <v>-4.3068857833896829E-2</v>
      </c>
      <c r="AU762" s="4">
        <f t="shared" si="374"/>
        <v>-4.2579229126176912E-2</v>
      </c>
      <c r="AV762" s="4">
        <f t="shared" si="374"/>
        <v>-4.203876884899365E-2</v>
      </c>
      <c r="AW762" s="4">
        <f t="shared" si="374"/>
        <v>-4.1459084152155573E-2</v>
      </c>
      <c r="AX762" s="4">
        <f t="shared" si="374"/>
        <v>-4.0842329822879317E-2</v>
      </c>
      <c r="AY762" s="4">
        <f t="shared" si="374"/>
        <v>-4.0196271370525449E-2</v>
      </c>
      <c r="AZ762" s="4">
        <f t="shared" si="374"/>
        <v>-3.9526892021753496E-2</v>
      </c>
      <c r="BA762" s="4">
        <f t="shared" si="374"/>
        <v>-3.8839014707370029E-2</v>
      </c>
      <c r="BB762" s="4">
        <f t="shared" si="374"/>
        <v>-3.8102433142326787E-2</v>
      </c>
      <c r="BC762" s="4">
        <f t="shared" si="374"/>
        <v>-3.7353335454299058E-2</v>
      </c>
      <c r="BD762" s="4">
        <f t="shared" si="374"/>
        <v>-3.6601799331013082E-2</v>
      </c>
      <c r="BE762" s="4">
        <f t="shared" si="374"/>
        <v>-3.5847933922749389E-2</v>
      </c>
      <c r="BF762" s="4">
        <f t="shared" si="374"/>
        <v>-3.50910700453958E-2</v>
      </c>
      <c r="BG762" s="4">
        <f t="shared" si="374"/>
        <v>-3.4332714518028135E-2</v>
      </c>
      <c r="BH762" s="4">
        <f t="shared" si="374"/>
        <v>-3.356919564704712E-2</v>
      </c>
      <c r="BI762" s="4">
        <f t="shared" si="374"/>
        <v>-3.2803450263192972E-2</v>
      </c>
      <c r="BJ762" s="4">
        <f t="shared" si="374"/>
        <v>-3.2036870579903426E-2</v>
      </c>
      <c r="BK762" s="4">
        <f t="shared" si="374"/>
        <v>-3.1270251245724308E-2</v>
      </c>
      <c r="BL762" s="4">
        <f t="shared" si="374"/>
        <v>-3.0503935208166782E-2</v>
      </c>
      <c r="BM762" s="4">
        <f t="shared" si="374"/>
        <v>-2.9738519301322309E-2</v>
      </c>
      <c r="BN762" s="4">
        <f t="shared" si="374"/>
        <v>-2.8974190794598655E-2</v>
      </c>
      <c r="BO762" s="4">
        <f t="shared" si="374"/>
        <v>-2.8211057492029269E-2</v>
      </c>
      <c r="BP762" s="4">
        <f t="shared" si="374"/>
        <v>-2.7449144354350506E-2</v>
      </c>
      <c r="BQ762" s="4">
        <f t="shared" si="374"/>
        <v>-2.6688677016779998E-2</v>
      </c>
      <c r="BR762" s="4">
        <f t="shared" si="374"/>
        <v>-2.5926317174524118E-2</v>
      </c>
      <c r="BS762" s="4">
        <f t="shared" si="374"/>
        <v>-2.5164121875246082E-2</v>
      </c>
      <c r="BT762" s="4">
        <f t="shared" si="374"/>
        <v>-2.4402750706042472E-2</v>
      </c>
      <c r="BU762" s="4">
        <f t="shared" si="374"/>
        <v>-2.3642427979939675E-2</v>
      </c>
      <c r="BV762" s="4">
        <f t="shared" si="374"/>
        <v>-2.2883513488229801E-2</v>
      </c>
      <c r="BW762" s="4">
        <f t="shared" si="374"/>
        <v>-2.2125712472818478E-2</v>
      </c>
      <c r="BX762" s="4">
        <f t="shared" si="374"/>
        <v>-2.1369059874832091E-2</v>
      </c>
      <c r="BY762" s="4">
        <f t="shared" si="374"/>
        <v>-2.0613503400048028E-2</v>
      </c>
      <c r="BZ762" s="4">
        <f t="shared" si="374"/>
        <v>-1.9858946755439873E-2</v>
      </c>
      <c r="CA762" s="4">
        <f t="shared" si="374"/>
        <v>-1.9104623763378452E-2</v>
      </c>
      <c r="CB762" s="4">
        <f t="shared" si="374"/>
        <v>-1.8348714609940513E-2</v>
      </c>
      <c r="CC762" s="4">
        <f t="shared" si="374"/>
        <v>-1.7592862391591725E-2</v>
      </c>
      <c r="CD762" s="4">
        <f t="shared" si="374"/>
        <v>-1.6837596779308739E-2</v>
      </c>
      <c r="CE762" s="4">
        <f t="shared" si="374"/>
        <v>-1.6083106979946131E-2</v>
      </c>
      <c r="CF762" s="4">
        <f t="shared" si="374"/>
        <v>-1.5330220844767702E-2</v>
      </c>
      <c r="CG762" s="4">
        <f t="shared" si="374"/>
        <v>-1.4578011333341401E-2</v>
      </c>
      <c r="CH762" s="4">
        <f t="shared" si="374"/>
        <v>-1.3840555003375292E-2</v>
      </c>
      <c r="CI762" s="4">
        <f t="shared" si="374"/>
        <v>-1.2908639805370959E-2</v>
      </c>
      <c r="CJ762" s="4">
        <f t="shared" si="374"/>
        <v>-1.181573678469325E-2</v>
      </c>
    </row>
    <row r="763" spans="1:88" x14ac:dyDescent="0.3">
      <c r="B763" t="s">
        <v>11</v>
      </c>
      <c r="C763" s="4">
        <f>(C739-C752)/C$746</f>
        <v>0</v>
      </c>
      <c r="D763" s="4">
        <f>(D739-D752)/D$745</f>
        <v>0</v>
      </c>
      <c r="E763" s="4">
        <f t="shared" ref="E763:AL763" si="375">(E739-E752)/E$745</f>
        <v>0</v>
      </c>
      <c r="F763" s="4">
        <f t="shared" si="375"/>
        <v>0</v>
      </c>
      <c r="G763" s="4">
        <f t="shared" si="375"/>
        <v>0</v>
      </c>
      <c r="H763" s="4">
        <f t="shared" si="375"/>
        <v>0</v>
      </c>
      <c r="I763" s="4">
        <f t="shared" si="375"/>
        <v>0</v>
      </c>
      <c r="J763" s="4">
        <f t="shared" si="375"/>
        <v>-2.7690649823097053E-3</v>
      </c>
      <c r="K763" s="4">
        <f t="shared" si="375"/>
        <v>-5.6912201847660595E-3</v>
      </c>
      <c r="L763" s="4">
        <f t="shared" si="375"/>
        <v>-9.8350825820268627E-3</v>
      </c>
      <c r="M763" s="4">
        <f t="shared" si="375"/>
        <v>-1.3972930514616313E-2</v>
      </c>
      <c r="N763" s="4">
        <f t="shared" si="375"/>
        <v>-1.7322906919434496E-2</v>
      </c>
      <c r="O763" s="4">
        <f t="shared" si="375"/>
        <v>-2.0218323837142175E-2</v>
      </c>
      <c r="P763" s="4">
        <f t="shared" si="375"/>
        <v>-2.2963030712884434E-2</v>
      </c>
      <c r="Q763" s="4">
        <f t="shared" si="375"/>
        <v>-2.5762938585218251E-2</v>
      </c>
      <c r="R763" s="4">
        <f t="shared" si="375"/>
        <v>-2.8639363709939601E-2</v>
      </c>
      <c r="S763" s="4">
        <f t="shared" si="375"/>
        <v>-3.2005964460483732E-2</v>
      </c>
      <c r="T763" s="4">
        <f t="shared" si="375"/>
        <v>-3.548373206950458E-2</v>
      </c>
      <c r="U763" s="4">
        <f t="shared" si="375"/>
        <v>-3.8900973913576803E-2</v>
      </c>
      <c r="V763" s="4">
        <f t="shared" si="375"/>
        <v>-4.2213285652099385E-2</v>
      </c>
      <c r="W763" s="4">
        <f t="shared" si="375"/>
        <v>-4.5440387569013432E-2</v>
      </c>
      <c r="X763" s="4">
        <f t="shared" si="375"/>
        <v>-4.8627282724947998E-2</v>
      </c>
      <c r="Y763" s="4">
        <f t="shared" si="375"/>
        <v>-5.18285340318239E-2</v>
      </c>
      <c r="Z763" s="4">
        <f t="shared" si="375"/>
        <v>-5.5047582871349476E-2</v>
      </c>
      <c r="AA763" s="4">
        <f t="shared" si="375"/>
        <v>-5.827029659101686E-2</v>
      </c>
      <c r="AB763" s="4">
        <f t="shared" si="375"/>
        <v>-6.1479137556065273E-2</v>
      </c>
      <c r="AC763" s="4">
        <f t="shared" si="375"/>
        <v>-6.4726303834719265E-2</v>
      </c>
      <c r="AD763" s="4">
        <f t="shared" si="375"/>
        <v>-6.8092017770312888E-2</v>
      </c>
      <c r="AE763" s="4">
        <f t="shared" si="375"/>
        <v>-7.1545558619250701E-2</v>
      </c>
      <c r="AF763" s="4">
        <f t="shared" si="375"/>
        <v>-7.5035100588136144E-2</v>
      </c>
      <c r="AG763" s="4">
        <f t="shared" si="375"/>
        <v>-7.8510564889791912E-2</v>
      </c>
      <c r="AH763" s="4">
        <f t="shared" si="375"/>
        <v>-8.1947202606642663E-2</v>
      </c>
      <c r="AI763" s="4">
        <f t="shared" si="375"/>
        <v>-8.5339234637936148E-2</v>
      </c>
      <c r="AJ763" s="4">
        <f t="shared" si="375"/>
        <v>-8.8608918679747531E-2</v>
      </c>
      <c r="AK763" s="4">
        <f t="shared" si="375"/>
        <v>-9.1615489994511287E-2</v>
      </c>
      <c r="AL763" s="4">
        <f t="shared" si="375"/>
        <v>-9.4103989813991651E-2</v>
      </c>
      <c r="AM763" s="4">
        <f t="shared" ref="AM763:CJ763" si="376">(AM739-AM752)/AM$745</f>
        <v>-9.4415954003785996E-2</v>
      </c>
      <c r="AN763" s="4">
        <f t="shared" si="376"/>
        <v>-9.4502421040676604E-2</v>
      </c>
      <c r="AO763" s="4">
        <f t="shared" si="376"/>
        <v>-9.4505059873463332E-2</v>
      </c>
      <c r="AP763" s="4">
        <f t="shared" si="376"/>
        <v>-9.4414531615822167E-2</v>
      </c>
      <c r="AQ763" s="4">
        <f t="shared" si="376"/>
        <v>-9.4217627500305573E-2</v>
      </c>
      <c r="AR763" s="4">
        <f t="shared" si="376"/>
        <v>-9.390161968465692E-2</v>
      </c>
      <c r="AS763" s="4">
        <f t="shared" si="376"/>
        <v>-9.347023461742561E-2</v>
      </c>
      <c r="AT763" s="4">
        <f t="shared" si="376"/>
        <v>-9.2922597932080839E-2</v>
      </c>
      <c r="AU763" s="4">
        <f t="shared" si="376"/>
        <v>-9.2257346993261796E-2</v>
      </c>
      <c r="AV763" s="4">
        <f t="shared" si="376"/>
        <v>-9.1475496127057535E-2</v>
      </c>
      <c r="AW763" s="4">
        <f t="shared" si="376"/>
        <v>-9.0573451715679584E-2</v>
      </c>
      <c r="AX763" s="4">
        <f t="shared" si="376"/>
        <v>-8.9561413501377307E-2</v>
      </c>
      <c r="AY763" s="4">
        <f t="shared" si="376"/>
        <v>-8.8444626443660093E-2</v>
      </c>
      <c r="AZ763" s="4">
        <f t="shared" si="376"/>
        <v>-8.7228450946958247E-2</v>
      </c>
      <c r="BA763" s="4">
        <f t="shared" si="376"/>
        <v>-8.5918699403816523E-2</v>
      </c>
      <c r="BB763" s="4">
        <f t="shared" si="376"/>
        <v>-8.4491216337648889E-2</v>
      </c>
      <c r="BC763" s="4">
        <f t="shared" si="376"/>
        <v>-8.2983867752602733E-2</v>
      </c>
      <c r="BD763" s="4">
        <f t="shared" si="376"/>
        <v>-8.1415897847557817E-2</v>
      </c>
      <c r="BE763" s="4">
        <f t="shared" si="376"/>
        <v>-7.9790657312309124E-2</v>
      </c>
      <c r="BF763" s="4">
        <f t="shared" si="376"/>
        <v>-7.8109679154471284E-2</v>
      </c>
      <c r="BG763" s="4">
        <f t="shared" si="376"/>
        <v>-7.6368764637811004E-2</v>
      </c>
      <c r="BH763" s="4">
        <f t="shared" si="376"/>
        <v>-7.4582876976824947E-2</v>
      </c>
      <c r="BI763" s="4">
        <f t="shared" si="376"/>
        <v>-7.2759476176055257E-2</v>
      </c>
      <c r="BJ763" s="4">
        <f t="shared" si="376"/>
        <v>-7.0905100344241259E-2</v>
      </c>
      <c r="BK763" s="4">
        <f t="shared" si="376"/>
        <v>-6.9025829392661969E-2</v>
      </c>
      <c r="BL763" s="4">
        <f t="shared" si="376"/>
        <v>-6.712720949588645E-2</v>
      </c>
      <c r="BM763" s="4">
        <f t="shared" si="376"/>
        <v>-6.5214548355998408E-2</v>
      </c>
      <c r="BN763" s="4">
        <f t="shared" si="376"/>
        <v>-6.329279893251899E-2</v>
      </c>
      <c r="BO763" s="4">
        <f t="shared" si="376"/>
        <v>-6.136656603372579E-2</v>
      </c>
      <c r="BP763" s="4">
        <f t="shared" si="376"/>
        <v>-5.944008860488386E-2</v>
      </c>
      <c r="BQ763" s="4">
        <f t="shared" si="376"/>
        <v>-5.7509575352967746E-2</v>
      </c>
      <c r="BR763" s="4">
        <f t="shared" si="376"/>
        <v>-5.5586850772638613E-2</v>
      </c>
      <c r="BS763" s="4">
        <f t="shared" si="376"/>
        <v>-5.3675523502831314E-2</v>
      </c>
      <c r="BT763" s="4">
        <f t="shared" si="376"/>
        <v>-5.1778244199535625E-2</v>
      </c>
      <c r="BU763" s="4">
        <f t="shared" si="376"/>
        <v>-4.9897344297379805E-2</v>
      </c>
      <c r="BV763" s="4">
        <f t="shared" si="376"/>
        <v>-4.8035098913745349E-2</v>
      </c>
      <c r="BW763" s="4">
        <f t="shared" si="376"/>
        <v>-4.6193263891668182E-2</v>
      </c>
      <c r="BX763" s="4">
        <f t="shared" si="376"/>
        <v>-4.4373276128784972E-2</v>
      </c>
      <c r="BY763" s="4">
        <f t="shared" si="376"/>
        <v>-4.257631901476229E-2</v>
      </c>
      <c r="BZ763" s="4">
        <f t="shared" si="376"/>
        <v>-4.0803235280557168E-2</v>
      </c>
      <c r="CA763" s="4">
        <f t="shared" si="376"/>
        <v>-3.9048670089080015E-2</v>
      </c>
      <c r="CB763" s="4">
        <f t="shared" si="376"/>
        <v>-3.7319824108566081E-2</v>
      </c>
      <c r="CC763" s="4">
        <f t="shared" si="376"/>
        <v>-3.5617429236195902E-2</v>
      </c>
      <c r="CD763" s="4">
        <f t="shared" si="376"/>
        <v>-3.394180481714533E-2</v>
      </c>
      <c r="CE763" s="4">
        <f t="shared" si="376"/>
        <v>-3.2293405237693994E-2</v>
      </c>
      <c r="CF763" s="4">
        <f t="shared" si="376"/>
        <v>-3.0673623200646913E-2</v>
      </c>
      <c r="CG763" s="4">
        <f t="shared" si="376"/>
        <v>-2.9083656875934293E-2</v>
      </c>
      <c r="CH763" s="4">
        <f t="shared" si="376"/>
        <v>-2.6692767970363369E-2</v>
      </c>
      <c r="CI763" s="4">
        <f t="shared" si="376"/>
        <v>-2.4208556998605392E-2</v>
      </c>
      <c r="CJ763" s="4">
        <f t="shared" si="376"/>
        <v>-2.0519079454044572E-2</v>
      </c>
    </row>
    <row r="764" spans="1:88" x14ac:dyDescent="0.3">
      <c r="B764" t="s">
        <v>49</v>
      </c>
      <c r="C764" s="4">
        <f>(C740-C753)/C$747</f>
        <v>0</v>
      </c>
      <c r="D764" s="4">
        <f>(D740-D753)/D$745</f>
        <v>0</v>
      </c>
      <c r="E764" s="4">
        <f t="shared" ref="E764:AL764" si="377">(E740-E753)/E$745</f>
        <v>0</v>
      </c>
      <c r="F764" s="4">
        <f t="shared" si="377"/>
        <v>0</v>
      </c>
      <c r="G764" s="4">
        <f t="shared" si="377"/>
        <v>0</v>
      </c>
      <c r="H764" s="4">
        <f t="shared" si="377"/>
        <v>0</v>
      </c>
      <c r="I764" s="4">
        <f t="shared" si="377"/>
        <v>0</v>
      </c>
      <c r="J764" s="4">
        <f t="shared" si="377"/>
        <v>2.2574423416446099E-3</v>
      </c>
      <c r="K764" s="4">
        <f t="shared" si="377"/>
        <v>4.7635633478472729E-3</v>
      </c>
      <c r="L764" s="4">
        <f t="shared" si="377"/>
        <v>6.6611965148524752E-3</v>
      </c>
      <c r="M764" s="4">
        <f t="shared" si="377"/>
        <v>8.5799399005789846E-3</v>
      </c>
      <c r="N764" s="4">
        <f t="shared" si="377"/>
        <v>1.0217916464984468E-2</v>
      </c>
      <c r="O764" s="4">
        <f t="shared" si="377"/>
        <v>1.1670428228459094E-2</v>
      </c>
      <c r="P764" s="4">
        <f t="shared" si="377"/>
        <v>1.2907838210745946E-2</v>
      </c>
      <c r="Q764" s="4">
        <f t="shared" si="377"/>
        <v>1.3883615272852933E-2</v>
      </c>
      <c r="R764" s="4">
        <f t="shared" si="377"/>
        <v>1.4610929130195427E-2</v>
      </c>
      <c r="S764" s="4">
        <f t="shared" si="377"/>
        <v>1.5095520341484399E-2</v>
      </c>
      <c r="T764" s="4">
        <f t="shared" si="377"/>
        <v>1.5563592830675469E-2</v>
      </c>
      <c r="U764" s="4">
        <f t="shared" si="377"/>
        <v>1.6044188877400466E-2</v>
      </c>
      <c r="V764" s="4">
        <f t="shared" si="377"/>
        <v>1.652631396871115E-2</v>
      </c>
      <c r="W764" s="4">
        <f t="shared" si="377"/>
        <v>1.6984190958625967E-2</v>
      </c>
      <c r="X764" s="4">
        <f t="shared" si="377"/>
        <v>1.7398610734765355E-2</v>
      </c>
      <c r="Y764" s="4">
        <f t="shared" si="377"/>
        <v>1.7736690788461695E-2</v>
      </c>
      <c r="Z764" s="4">
        <f t="shared" si="377"/>
        <v>1.7982681485185961E-2</v>
      </c>
      <c r="AA764" s="4">
        <f t="shared" si="377"/>
        <v>1.81271820137918E-2</v>
      </c>
      <c r="AB764" s="4">
        <f t="shared" si="377"/>
        <v>1.8164475357866357E-2</v>
      </c>
      <c r="AC764" s="4">
        <f t="shared" si="377"/>
        <v>1.8088635398881121E-2</v>
      </c>
      <c r="AD764" s="4">
        <f t="shared" si="377"/>
        <v>1.7879635156391509E-2</v>
      </c>
      <c r="AE764" s="4">
        <f t="shared" si="377"/>
        <v>1.7541462261578843E-2</v>
      </c>
      <c r="AF764" s="4">
        <f t="shared" si="377"/>
        <v>1.708336145348709E-2</v>
      </c>
      <c r="AG764" s="4">
        <f t="shared" si="377"/>
        <v>1.6513681586412001E-2</v>
      </c>
      <c r="AH764" s="4">
        <f t="shared" si="377"/>
        <v>1.584196216265539E-2</v>
      </c>
      <c r="AI764" s="4">
        <f t="shared" si="377"/>
        <v>1.5059064854546953E-2</v>
      </c>
      <c r="AJ764" s="4">
        <f t="shared" si="377"/>
        <v>1.4166330131961589E-2</v>
      </c>
      <c r="AK764" s="4">
        <f t="shared" si="377"/>
        <v>1.3164266485603053E-2</v>
      </c>
      <c r="AL764" s="4">
        <f t="shared" si="377"/>
        <v>1.2045032899177048E-2</v>
      </c>
      <c r="AM764" s="4">
        <f t="shared" ref="AM764:CJ764" si="378">(AM740-AM753)/AM$745</f>
        <v>1.2041772021466855E-2</v>
      </c>
      <c r="AN764" s="4">
        <f t="shared" si="378"/>
        <v>1.229782142089088E-2</v>
      </c>
      <c r="AO764" s="4">
        <f t="shared" si="378"/>
        <v>1.2686007441753569E-2</v>
      </c>
      <c r="AP764" s="4">
        <f t="shared" si="378"/>
        <v>1.3185064233793859E-2</v>
      </c>
      <c r="AQ764" s="4">
        <f t="shared" si="378"/>
        <v>1.3783481484066421E-2</v>
      </c>
      <c r="AR764" s="4">
        <f t="shared" si="378"/>
        <v>1.4473825885024301E-2</v>
      </c>
      <c r="AS764" s="4">
        <f t="shared" si="378"/>
        <v>1.5239313693583809E-2</v>
      </c>
      <c r="AT764" s="4">
        <f t="shared" si="378"/>
        <v>1.6067498433193737E-2</v>
      </c>
      <c r="AU764" s="4">
        <f t="shared" si="378"/>
        <v>1.6947789387589479E-2</v>
      </c>
      <c r="AV764" s="4">
        <f t="shared" si="378"/>
        <v>1.7870845769096842E-2</v>
      </c>
      <c r="AW764" s="4">
        <f t="shared" si="378"/>
        <v>1.883353432346457E-2</v>
      </c>
      <c r="AX764" s="4">
        <f t="shared" si="378"/>
        <v>1.9824502650558531E-2</v>
      </c>
      <c r="AY764" s="4">
        <f t="shared" si="378"/>
        <v>2.0836877149826769E-2</v>
      </c>
      <c r="AZ764" s="4">
        <f t="shared" si="378"/>
        <v>2.1864960427366634E-2</v>
      </c>
      <c r="BA764" s="4">
        <f t="shared" si="378"/>
        <v>2.2903827863520698E-2</v>
      </c>
      <c r="BB764" s="4">
        <f t="shared" si="378"/>
        <v>2.3954099911967879E-2</v>
      </c>
      <c r="BC764" s="4">
        <f t="shared" si="378"/>
        <v>2.5012062709950517E-2</v>
      </c>
      <c r="BD764" s="4">
        <f t="shared" si="378"/>
        <v>2.6069800183630778E-2</v>
      </c>
      <c r="BE764" s="4">
        <f t="shared" si="378"/>
        <v>2.7123165779660331E-2</v>
      </c>
      <c r="BF764" s="4">
        <f t="shared" si="378"/>
        <v>2.8169983005461037E-2</v>
      </c>
      <c r="BG764" s="4">
        <f t="shared" si="378"/>
        <v>2.9215862930500835E-2</v>
      </c>
      <c r="BH764" s="4">
        <f t="shared" si="378"/>
        <v>3.025297433450426E-2</v>
      </c>
      <c r="BI764" s="4">
        <f t="shared" si="378"/>
        <v>3.1279295172744165E-2</v>
      </c>
      <c r="BJ764" s="4">
        <f t="shared" si="378"/>
        <v>3.2293503219007869E-2</v>
      </c>
      <c r="BK764" s="4">
        <f t="shared" si="378"/>
        <v>3.3294621239256916E-2</v>
      </c>
      <c r="BL764" s="4">
        <f t="shared" si="378"/>
        <v>3.4282174800403568E-2</v>
      </c>
      <c r="BM764" s="4">
        <f t="shared" si="378"/>
        <v>3.5255528722599468E-2</v>
      </c>
      <c r="BN764" s="4">
        <f t="shared" si="378"/>
        <v>3.6214385536894766E-2</v>
      </c>
      <c r="BO764" s="4">
        <f t="shared" si="378"/>
        <v>3.7158635847545654E-2</v>
      </c>
      <c r="BP764" s="4">
        <f t="shared" si="378"/>
        <v>3.8088312097969527E-2</v>
      </c>
      <c r="BQ764" s="4">
        <f t="shared" si="378"/>
        <v>3.901102173562826E-2</v>
      </c>
      <c r="BR764" s="4">
        <f t="shared" si="378"/>
        <v>3.9920150132498521E-2</v>
      </c>
      <c r="BS764" s="4">
        <f t="shared" si="378"/>
        <v>4.0815349634185261E-2</v>
      </c>
      <c r="BT764" s="4">
        <f t="shared" si="378"/>
        <v>4.1696628236325826E-2</v>
      </c>
      <c r="BU764" s="4">
        <f t="shared" si="378"/>
        <v>4.2564104354040684E-2</v>
      </c>
      <c r="BV764" s="4">
        <f t="shared" si="378"/>
        <v>4.3417725149682847E-2</v>
      </c>
      <c r="BW764" s="4">
        <f t="shared" si="378"/>
        <v>4.4258028004383138E-2</v>
      </c>
      <c r="BX764" s="4">
        <f t="shared" si="378"/>
        <v>4.5085487374359218E-2</v>
      </c>
      <c r="BY764" s="4">
        <f t="shared" si="378"/>
        <v>4.5900604577159658E-2</v>
      </c>
      <c r="BZ764" s="4">
        <f t="shared" si="378"/>
        <v>4.6703915138406944E-2</v>
      </c>
      <c r="CA764" s="4">
        <f t="shared" si="378"/>
        <v>4.750189601813707E-2</v>
      </c>
      <c r="CB764" s="4">
        <f t="shared" si="378"/>
        <v>4.8289421913782958E-2</v>
      </c>
      <c r="CC764" s="4">
        <f t="shared" si="378"/>
        <v>4.9066593754469916E-2</v>
      </c>
      <c r="CD764" s="4">
        <f t="shared" si="378"/>
        <v>4.9833658206160147E-2</v>
      </c>
      <c r="CE764" s="4">
        <f t="shared" si="378"/>
        <v>5.059086251914785E-2</v>
      </c>
      <c r="CF764" s="4">
        <f t="shared" si="378"/>
        <v>5.1337738959648029E-2</v>
      </c>
      <c r="CG764" s="4">
        <f t="shared" si="378"/>
        <v>5.2074984598717761E-2</v>
      </c>
      <c r="CH764" s="4">
        <f t="shared" si="378"/>
        <v>5.233480970452821E-2</v>
      </c>
      <c r="CI764" s="4">
        <f t="shared" si="378"/>
        <v>5.3406809904874418E-2</v>
      </c>
      <c r="CJ764" s="4">
        <f t="shared" si="378"/>
        <v>5.5028621066840026E-2</v>
      </c>
    </row>
    <row r="766" spans="1:88" x14ac:dyDescent="0.3">
      <c r="B766" s="6" t="str">
        <f>[1]Macro!A100</f>
        <v>y_toe_2</v>
      </c>
      <c r="C766" s="6">
        <f>[1]Macro!B100</f>
        <v>132.3362736</v>
      </c>
      <c r="D766" s="6">
        <f>[1]Macro!C100</f>
        <v>133.56011649999999</v>
      </c>
      <c r="E766" s="6">
        <f>[1]Macro!D100</f>
        <v>134.51297059999999</v>
      </c>
      <c r="F766" s="6">
        <f>[1]Macro!E100</f>
        <v>135.42540819999999</v>
      </c>
      <c r="G766" s="6">
        <f>[1]Macro!F100</f>
        <v>136.46186299999999</v>
      </c>
      <c r="H766" s="6">
        <f>[1]Macro!G100</f>
        <v>137.64419839999999</v>
      </c>
      <c r="I766" s="6">
        <f>[1]Macro!H100</f>
        <v>138.81265110000001</v>
      </c>
      <c r="J766" s="6">
        <f>[1]Macro!I100</f>
        <v>139.97654069999999</v>
      </c>
      <c r="K766" s="6">
        <f>[1]Macro!J100</f>
        <v>141.1002823</v>
      </c>
      <c r="L766" s="6">
        <f>[1]Macro!K100</f>
        <v>142.1676204</v>
      </c>
      <c r="M766" s="6">
        <f>[1]Macro!L100</f>
        <v>143.177997</v>
      </c>
      <c r="N766" s="6">
        <f>[1]Macro!M100</f>
        <v>144.10680120000001</v>
      </c>
      <c r="O766" s="6">
        <f>[1]Macro!N100</f>
        <v>144.98443950000001</v>
      </c>
      <c r="P766" s="6">
        <f>[1]Macro!O100</f>
        <v>145.8180141</v>
      </c>
      <c r="Q766" s="6">
        <f>[1]Macro!P100</f>
        <v>146.6185347</v>
      </c>
      <c r="R766" s="6">
        <f>[1]Macro!Q100</f>
        <v>147.3990957</v>
      </c>
      <c r="S766" s="6">
        <f>[1]Macro!R100</f>
        <v>147.820517</v>
      </c>
      <c r="T766" s="6">
        <f>[1]Macro!S100</f>
        <v>148.31146509999999</v>
      </c>
      <c r="U766" s="6">
        <f>[1]Macro!T100</f>
        <v>148.8919296</v>
      </c>
      <c r="V766" s="6">
        <f>[1]Macro!U100</f>
        <v>149.55812069999999</v>
      </c>
      <c r="W766" s="6">
        <f>[1]Macro!V100</f>
        <v>150.29844420000001</v>
      </c>
      <c r="X766" s="6">
        <f>[1]Macro!W100</f>
        <v>151.13209699999999</v>
      </c>
      <c r="Y766" s="6">
        <f>[1]Macro!X100</f>
        <v>152.02003500000001</v>
      </c>
      <c r="Z766" s="6">
        <f>[1]Macro!Y100</f>
        <v>152.95135759999999</v>
      </c>
      <c r="AA766" s="6">
        <f>[1]Macro!Z100</f>
        <v>153.91977120000001</v>
      </c>
      <c r="AB766" s="6">
        <f>[1]Macro!AA100</f>
        <v>154.92112760000001</v>
      </c>
      <c r="AC766" s="6">
        <f>[1]Macro!AB100</f>
        <v>155.94831249999999</v>
      </c>
      <c r="AD766" s="6">
        <f>[1]Macro!AC100</f>
        <v>157.00182659999999</v>
      </c>
      <c r="AE766" s="6">
        <f>[1]Macro!AD100</f>
        <v>158.07923489999999</v>
      </c>
      <c r="AF766" s="6">
        <f>[1]Macro!AE100</f>
        <v>159.17548049999999</v>
      </c>
      <c r="AG766" s="6">
        <f>[1]Macro!AF100</f>
        <v>160.28645750000001</v>
      </c>
      <c r="AH766" s="6">
        <f>[1]Macro!AG100</f>
        <v>161.39363589999999</v>
      </c>
      <c r="AI766" s="6">
        <f>[1]Macro!AH100</f>
        <v>162.5076607</v>
      </c>
      <c r="AJ766" s="6">
        <f>[1]Macro!AI100</f>
        <v>163.62856099999999</v>
      </c>
      <c r="AK766" s="6">
        <f>[1]Macro!AJ100</f>
        <v>164.75582600000001</v>
      </c>
      <c r="AL766" s="6">
        <f>[1]Macro!AK100</f>
        <v>165.8890882</v>
      </c>
      <c r="AM766" s="6">
        <f>[1]Macro!AL100</f>
        <v>167.84094709999999</v>
      </c>
      <c r="AN766" s="6">
        <f>[1]Macro!AM100</f>
        <v>169.8595038</v>
      </c>
      <c r="AO766" s="6">
        <f>[1]Macro!AN100</f>
        <v>171.932999</v>
      </c>
      <c r="AP766" s="6">
        <f>[1]Macro!AO100</f>
        <v>174.05587980000001</v>
      </c>
      <c r="AQ766" s="6">
        <f>[1]Macro!AP100</f>
        <v>176.22471469999999</v>
      </c>
      <c r="AR766" s="6">
        <f>[1]Macro!AQ100</f>
        <v>178.4068661</v>
      </c>
      <c r="AS766" s="6">
        <f>[1]Macro!AR100</f>
        <v>180.62527069999999</v>
      </c>
      <c r="AT766" s="6">
        <f>[1]Macro!AS100</f>
        <v>182.88161310000001</v>
      </c>
      <c r="AU766" s="6">
        <f>[1]Macro!AT100</f>
        <v>185.17684149999999</v>
      </c>
      <c r="AV766" s="6">
        <f>[1]Macro!AU100</f>
        <v>187.51214039999999</v>
      </c>
      <c r="AW766" s="6">
        <f>[1]Macro!AV100</f>
        <v>189.84618560000001</v>
      </c>
      <c r="AX766" s="6">
        <f>[1]Macro!AW100</f>
        <v>192.21547240000001</v>
      </c>
      <c r="AY766" s="6">
        <f>[1]Macro!AX100</f>
        <v>194.62481220000001</v>
      </c>
      <c r="AZ766" s="6">
        <f>[1]Macro!AY100</f>
        <v>197.0774787</v>
      </c>
      <c r="BA766" s="6">
        <f>[1]Macro!AZ100</f>
        <v>199.57631749999999</v>
      </c>
      <c r="BB766" s="6">
        <f>[1]Macro!BA100</f>
        <v>202.0473446</v>
      </c>
      <c r="BC766" s="6">
        <f>[1]Macro!BB100</f>
        <v>204.54860550000001</v>
      </c>
      <c r="BD766" s="6">
        <f>[1]Macro!BC100</f>
        <v>207.0858403</v>
      </c>
      <c r="BE766" s="6">
        <f>[1]Macro!BD100</f>
        <v>209.66176530000001</v>
      </c>
      <c r="BF766" s="6">
        <f>[1]Macro!BE100</f>
        <v>212.2807607</v>
      </c>
      <c r="BG766" s="6">
        <f>[1]Macro!BF100</f>
        <v>214.8877957</v>
      </c>
      <c r="BH766" s="6">
        <f>[1]Macro!BG100</f>
        <v>217.5343853</v>
      </c>
      <c r="BI766" s="6">
        <f>[1]Macro!BH100</f>
        <v>220.2279441</v>
      </c>
      <c r="BJ766" s="6">
        <f>[1]Macro!BI100</f>
        <v>222.97262069999999</v>
      </c>
      <c r="BK766" s="6">
        <f>[1]Macro!BJ100</f>
        <v>225.77151810000001</v>
      </c>
      <c r="BL766" s="6">
        <f>[1]Macro!BK100</f>
        <v>228.6284015</v>
      </c>
      <c r="BM766" s="6">
        <f>[1]Macro!BL100</f>
        <v>231.5440815</v>
      </c>
      <c r="BN766" s="6">
        <f>[1]Macro!BM100</f>
        <v>234.51999760000001</v>
      </c>
      <c r="BO766" s="6">
        <f>[1]Macro!BN100</f>
        <v>237.55730740000001</v>
      </c>
      <c r="BP766" s="6">
        <f>[1]Macro!BO100</f>
        <v>240.65695830000001</v>
      </c>
      <c r="BQ766" s="6">
        <f>[1]Macro!BP100</f>
        <v>243.7610756</v>
      </c>
      <c r="BR766" s="6">
        <f>[1]Macro!BQ100</f>
        <v>246.91819039999999</v>
      </c>
      <c r="BS766" s="6">
        <f>[1]Macro!BR100</f>
        <v>250.13380979999999</v>
      </c>
      <c r="BT766" s="6">
        <f>[1]Macro!BS100</f>
        <v>253.41114200000001</v>
      </c>
      <c r="BU766" s="6">
        <f>[1]Macro!BT100</f>
        <v>256.75288280000001</v>
      </c>
      <c r="BV766" s="6">
        <f>[1]Macro!BU100</f>
        <v>260.15929979999999</v>
      </c>
      <c r="BW766" s="6">
        <f>[1]Macro!BV100</f>
        <v>263.63408129999999</v>
      </c>
      <c r="BX766" s="6">
        <f>[1]Macro!BW100</f>
        <v>267.17901380000001</v>
      </c>
      <c r="BY766" s="6">
        <f>[1]Macro!BX100</f>
        <v>270.7956777</v>
      </c>
      <c r="BZ766" s="6">
        <f>[1]Macro!BY100</f>
        <v>274.48557670000002</v>
      </c>
      <c r="CA766" s="6">
        <f>[1]Macro!BZ100</f>
        <v>278.20285869999998</v>
      </c>
      <c r="CB766" s="6">
        <f>[1]Macro!CA100</f>
        <v>281.98779230000002</v>
      </c>
      <c r="CC766" s="6">
        <f>[1]Macro!CB100</f>
        <v>285.84566580000001</v>
      </c>
      <c r="CD766" s="6">
        <f>[1]Macro!CC100</f>
        <v>289.77996589999998</v>
      </c>
      <c r="CE766" s="6">
        <f>[1]Macro!CD100</f>
        <v>293.79375040000002</v>
      </c>
      <c r="CF766" s="6">
        <f>[1]Macro!CE100</f>
        <v>297.88322399999998</v>
      </c>
      <c r="CG766" s="6">
        <f>[1]Macro!CF100</f>
        <v>302.05635790000002</v>
      </c>
      <c r="CH766" s="6">
        <f>[1]Macro!CG100</f>
        <v>306.3156189</v>
      </c>
      <c r="CI766" s="6">
        <f>[1]Macro!CH100</f>
        <v>310.66326049999998</v>
      </c>
      <c r="CJ766" s="6">
        <f>[1]Macro!CI100</f>
        <v>315.10143199999999</v>
      </c>
    </row>
    <row r="767" spans="1:88" x14ac:dyDescent="0.3">
      <c r="B767" s="6" t="str">
        <f>[1]Macro!A101</f>
        <v>m_toe_2</v>
      </c>
      <c r="C767" s="6">
        <f>[1]Macro!B101</f>
        <v>149.3186747</v>
      </c>
      <c r="D767" s="6">
        <f>[1]Macro!C101</f>
        <v>148.56749600000001</v>
      </c>
      <c r="E767" s="6">
        <f>[1]Macro!D101</f>
        <v>148.16594749999999</v>
      </c>
      <c r="F767" s="6">
        <f>[1]Macro!E101</f>
        <v>147.8017384</v>
      </c>
      <c r="G767" s="6">
        <f>[1]Macro!F101</f>
        <v>147.75532050000001</v>
      </c>
      <c r="H767" s="6">
        <f>[1]Macro!G101</f>
        <v>148.04086659999999</v>
      </c>
      <c r="I767" s="6">
        <f>[1]Macro!H101</f>
        <v>148.29016949999999</v>
      </c>
      <c r="J767" s="6">
        <f>[1]Macro!I101</f>
        <v>148.5229769</v>
      </c>
      <c r="K767" s="6">
        <f>[1]Macro!J101</f>
        <v>148.69077369999999</v>
      </c>
      <c r="L767" s="6">
        <f>[1]Macro!K101</f>
        <v>148.7833545</v>
      </c>
      <c r="M767" s="6">
        <f>[1]Macro!L101</f>
        <v>148.79568860000001</v>
      </c>
      <c r="N767" s="6">
        <f>[1]Macro!M101</f>
        <v>148.68895549999999</v>
      </c>
      <c r="O767" s="6">
        <f>[1]Macro!N101</f>
        <v>148.473724</v>
      </c>
      <c r="P767" s="6">
        <f>[1]Macro!O101</f>
        <v>148.14300660000001</v>
      </c>
      <c r="Q767" s="6">
        <f>[1]Macro!P101</f>
        <v>147.6939361</v>
      </c>
      <c r="R767" s="6">
        <f>[1]Macro!Q101</f>
        <v>147.13103319999999</v>
      </c>
      <c r="S767" s="6">
        <f>[1]Macro!R101</f>
        <v>146.2757301</v>
      </c>
      <c r="T767" s="6">
        <f>[1]Macro!S101</f>
        <v>145.4788198</v>
      </c>
      <c r="U767" s="6">
        <f>[1]Macro!T101</f>
        <v>144.7850176</v>
      </c>
      <c r="V767" s="6">
        <f>[1]Macro!U101</f>
        <v>144.19134890000001</v>
      </c>
      <c r="W767" s="6">
        <f>[1]Macro!V101</f>
        <v>143.68622149999999</v>
      </c>
      <c r="X767" s="6">
        <f>[1]Macro!W101</f>
        <v>143.2802078</v>
      </c>
      <c r="Y767" s="6">
        <f>[1]Macro!X101</f>
        <v>142.94162320000001</v>
      </c>
      <c r="Z767" s="6">
        <f>[1]Macro!Y101</f>
        <v>142.6595193</v>
      </c>
      <c r="AA767" s="6">
        <f>[1]Macro!Z101</f>
        <v>142.42806440000001</v>
      </c>
      <c r="AB767" s="6">
        <f>[1]Macro!AA101</f>
        <v>142.24352579999999</v>
      </c>
      <c r="AC767" s="6">
        <f>[1]Macro!AB101</f>
        <v>142.09664430000001</v>
      </c>
      <c r="AD767" s="6">
        <f>[1]Macro!AC101</f>
        <v>141.98781349999999</v>
      </c>
      <c r="AE767" s="6">
        <f>[1]Macro!AD101</f>
        <v>141.9159775</v>
      </c>
      <c r="AF767" s="6">
        <f>[1]Macro!AE101</f>
        <v>141.87811379999999</v>
      </c>
      <c r="AG767" s="6">
        <f>[1]Macro!AF101</f>
        <v>141.87194220000001</v>
      </c>
      <c r="AH767" s="6">
        <f>[1]Macro!AG101</f>
        <v>141.8802153</v>
      </c>
      <c r="AI767" s="6">
        <f>[1]Macro!AH101</f>
        <v>141.91286220000001</v>
      </c>
      <c r="AJ767" s="6">
        <f>[1]Macro!AI101</f>
        <v>141.9727579</v>
      </c>
      <c r="AK767" s="6">
        <f>[1]Macro!AJ101</f>
        <v>142.06144269999999</v>
      </c>
      <c r="AL767" s="6">
        <f>[1]Macro!AK101</f>
        <v>142.1804243</v>
      </c>
      <c r="AM767" s="6">
        <f>[1]Macro!AL101</f>
        <v>143.07728180000001</v>
      </c>
      <c r="AN767" s="6">
        <f>[1]Macro!AM101</f>
        <v>144.14868970000001</v>
      </c>
      <c r="AO767" s="6">
        <f>[1]Macro!AN101</f>
        <v>145.3220302</v>
      </c>
      <c r="AP767" s="6">
        <f>[1]Macro!AO101</f>
        <v>146.581774</v>
      </c>
      <c r="AQ767" s="6">
        <f>[1]Macro!AP101</f>
        <v>147.92144759999999</v>
      </c>
      <c r="AR767" s="6">
        <f>[1]Macro!AQ101</f>
        <v>149.30937359999999</v>
      </c>
      <c r="AS767" s="6">
        <f>[1]Macro!AR101</f>
        <v>150.76242550000001</v>
      </c>
      <c r="AT767" s="6">
        <f>[1]Macro!AS101</f>
        <v>152.282982</v>
      </c>
      <c r="AU767" s="6">
        <f>[1]Macro!AT101</f>
        <v>153.8710657</v>
      </c>
      <c r="AV767" s="6">
        <f>[1]Macro!AU101</f>
        <v>155.5265627</v>
      </c>
      <c r="AW767" s="6">
        <f>[1]Macro!AV101</f>
        <v>157.2126135</v>
      </c>
      <c r="AX767" s="6">
        <f>[1]Macro!AW101</f>
        <v>158.95491060000001</v>
      </c>
      <c r="AY767" s="6">
        <f>[1]Macro!AX101</f>
        <v>160.7595589</v>
      </c>
      <c r="AZ767" s="6">
        <f>[1]Macro!AY101</f>
        <v>162.62902510000001</v>
      </c>
      <c r="BA767" s="6">
        <f>[1]Macro!AZ101</f>
        <v>164.56481249999999</v>
      </c>
      <c r="BB767" s="6">
        <f>[1]Macro!BA101</f>
        <v>166.44013469999999</v>
      </c>
      <c r="BC767" s="6">
        <f>[1]Macro!BB101</f>
        <v>168.40099180000001</v>
      </c>
      <c r="BD767" s="6">
        <f>[1]Macro!BC101</f>
        <v>170.44475310000001</v>
      </c>
      <c r="BE767" s="6">
        <f>[1]Macro!BD101</f>
        <v>172.55799500000001</v>
      </c>
      <c r="BF767" s="6">
        <f>[1]Macro!BE101</f>
        <v>174.7352392</v>
      </c>
      <c r="BG767" s="6">
        <f>[1]Macro!BF101</f>
        <v>176.9221335</v>
      </c>
      <c r="BH767" s="6">
        <f>[1]Macro!BG101</f>
        <v>179.15848130000001</v>
      </c>
      <c r="BI767" s="6">
        <f>[1]Macro!BH101</f>
        <v>181.45350529999999</v>
      </c>
      <c r="BJ767" s="6">
        <f>[1]Macro!BI101</f>
        <v>183.810506</v>
      </c>
      <c r="BK767" s="6">
        <f>[1]Macro!BJ101</f>
        <v>186.23144590000001</v>
      </c>
      <c r="BL767" s="6">
        <f>[1]Macro!BK101</f>
        <v>188.71887709999999</v>
      </c>
      <c r="BM767" s="6">
        <f>[1]Macro!BL101</f>
        <v>191.2729903</v>
      </c>
      <c r="BN767" s="6">
        <f>[1]Macro!BM101</f>
        <v>193.89445219999999</v>
      </c>
      <c r="BO767" s="6">
        <f>[1]Macro!BN101</f>
        <v>196.58382449999999</v>
      </c>
      <c r="BP767" s="6">
        <f>[1]Macro!BO101</f>
        <v>199.34154480000001</v>
      </c>
      <c r="BQ767" s="6">
        <f>[1]Macro!BP101</f>
        <v>202.11584199999999</v>
      </c>
      <c r="BR767" s="6">
        <f>[1]Macro!BQ101</f>
        <v>204.94507340000001</v>
      </c>
      <c r="BS767" s="6">
        <f>[1]Macro!BR101</f>
        <v>207.8376767</v>
      </c>
      <c r="BT767" s="6">
        <f>[1]Macro!BS101</f>
        <v>210.79667119999999</v>
      </c>
      <c r="BU767" s="6">
        <f>[1]Macro!BT101</f>
        <v>213.8240327</v>
      </c>
      <c r="BV767" s="6">
        <f>[1]Macro!BU101</f>
        <v>216.9196628</v>
      </c>
      <c r="BW767" s="6">
        <f>[1]Macro!BV101</f>
        <v>220.08639400000001</v>
      </c>
      <c r="BX767" s="6">
        <f>[1]Macro!BW101</f>
        <v>223.32573099999999</v>
      </c>
      <c r="BY767" s="6">
        <f>[1]Macro!BX101</f>
        <v>226.6389422</v>
      </c>
      <c r="BZ767" s="6">
        <f>[1]Macro!BY101</f>
        <v>230.02724090000001</v>
      </c>
      <c r="CA767" s="6">
        <f>[1]Macro!BZ101</f>
        <v>233.45000759999999</v>
      </c>
      <c r="CB767" s="6">
        <f>[1]Macro!CA101</f>
        <v>236.9392627</v>
      </c>
      <c r="CC767" s="6">
        <f>[1]Macro!CB101</f>
        <v>240.50270800000001</v>
      </c>
      <c r="CD767" s="6">
        <f>[1]Macro!CC101</f>
        <v>244.14371410000001</v>
      </c>
      <c r="CE767" s="6">
        <f>[1]Macro!CD101</f>
        <v>247.8648077</v>
      </c>
      <c r="CF767" s="6">
        <f>[1]Macro!CE101</f>
        <v>251.66263420000001</v>
      </c>
      <c r="CG767" s="6">
        <f>[1]Macro!CF101</f>
        <v>255.5437575</v>
      </c>
      <c r="CH767" s="6">
        <f>[1]Macro!CG101</f>
        <v>259.51075079999998</v>
      </c>
      <c r="CI767" s="6">
        <f>[1]Macro!CH101</f>
        <v>263.56563560000001</v>
      </c>
      <c r="CJ767" s="6">
        <f>[1]Macro!CI101</f>
        <v>267.7103295</v>
      </c>
    </row>
    <row r="768" spans="1:88" x14ac:dyDescent="0.3">
      <c r="B768" s="6" t="str">
        <f>[1]Macro!A102</f>
        <v>ci_toe_2</v>
      </c>
      <c r="C768" s="6">
        <f>[1]Macro!B102</f>
        <v>167.54984830000001</v>
      </c>
      <c r="D768" s="6">
        <f>[1]Macro!C102</f>
        <v>167.69333040000001</v>
      </c>
      <c r="E768" s="6">
        <f>[1]Macro!D102</f>
        <v>168.21750460000001</v>
      </c>
      <c r="F768" s="6">
        <f>[1]Macro!E102</f>
        <v>168.74834820000001</v>
      </c>
      <c r="G768" s="6">
        <f>[1]Macro!F102</f>
        <v>169.58557709999999</v>
      </c>
      <c r="H768" s="6">
        <f>[1]Macro!G102</f>
        <v>170.7680786</v>
      </c>
      <c r="I768" s="6">
        <f>[1]Macro!H102</f>
        <v>171.9855416</v>
      </c>
      <c r="J768" s="6">
        <f>[1]Macro!I102</f>
        <v>173.21678929999999</v>
      </c>
      <c r="K768" s="6">
        <f>[1]Macro!J102</f>
        <v>174.37023139999999</v>
      </c>
      <c r="L768" s="6">
        <f>[1]Macro!K102</f>
        <v>175.41488630000001</v>
      </c>
      <c r="M768" s="6">
        <f>[1]Macro!L102</f>
        <v>176.3446433</v>
      </c>
      <c r="N768" s="6">
        <f>[1]Macro!M102</f>
        <v>177.11336929999999</v>
      </c>
      <c r="O768" s="6">
        <f>[1]Macro!N102</f>
        <v>177.7556247</v>
      </c>
      <c r="P768" s="6">
        <f>[1]Macro!O102</f>
        <v>178.28135570000001</v>
      </c>
      <c r="Q768" s="6">
        <f>[1]Macro!P102</f>
        <v>178.70427190000001</v>
      </c>
      <c r="R768" s="6">
        <f>[1]Macro!Q102</f>
        <v>179.04275759999999</v>
      </c>
      <c r="S768" s="6">
        <f>[1]Macro!R102</f>
        <v>179.05019759999999</v>
      </c>
      <c r="T768" s="6">
        <f>[1]Macro!S102</f>
        <v>179.13994769999999</v>
      </c>
      <c r="U768" s="6">
        <f>[1]Macro!T102</f>
        <v>179.3823616</v>
      </c>
      <c r="V768" s="6">
        <f>[1]Macro!U102</f>
        <v>179.78041579999999</v>
      </c>
      <c r="W768" s="6">
        <f>[1]Macro!V102</f>
        <v>180.3176564</v>
      </c>
      <c r="X768" s="6">
        <f>[1]Macro!W102</f>
        <v>180.98086380000001</v>
      </c>
      <c r="Y768" s="6">
        <f>[1]Macro!X102</f>
        <v>181.7431732</v>
      </c>
      <c r="Z768" s="6">
        <f>[1]Macro!Y102</f>
        <v>182.58717730000001</v>
      </c>
      <c r="AA768" s="6">
        <f>[1]Macro!Z102</f>
        <v>183.50265150000001</v>
      </c>
      <c r="AB768" s="6">
        <f>[1]Macro!AA102</f>
        <v>184.48239709999999</v>
      </c>
      <c r="AC768" s="6">
        <f>[1]Macro!AB102</f>
        <v>185.4980899</v>
      </c>
      <c r="AD768" s="6">
        <f>[1]Macro!AC102</f>
        <v>186.5599398</v>
      </c>
      <c r="AE768" s="6">
        <f>[1]Macro!AD102</f>
        <v>187.66556689999999</v>
      </c>
      <c r="AF768" s="6">
        <f>[1]Macro!AE102</f>
        <v>188.8074177</v>
      </c>
      <c r="AG768" s="6">
        <f>[1]Macro!AF102</f>
        <v>189.97891540000001</v>
      </c>
      <c r="AH768" s="6">
        <f>[1]Macro!AG102</f>
        <v>191.14135229999999</v>
      </c>
      <c r="AI768" s="6">
        <f>[1]Macro!AH102</f>
        <v>192.3156626</v>
      </c>
      <c r="AJ768" s="6">
        <f>[1]Macro!AI102</f>
        <v>193.5050243</v>
      </c>
      <c r="AK768" s="6">
        <f>[1]Macro!AJ102</f>
        <v>194.7102447</v>
      </c>
      <c r="AL768" s="6">
        <f>[1]Macro!AK102</f>
        <v>195.93207219999999</v>
      </c>
      <c r="AM768" s="6">
        <f>[1]Macro!AL102</f>
        <v>197.91379739999999</v>
      </c>
      <c r="AN768" s="6">
        <f>[1]Macro!AM102</f>
        <v>200.0774662</v>
      </c>
      <c r="AO768" s="6">
        <f>[1]Macro!AN102</f>
        <v>202.34188</v>
      </c>
      <c r="AP768" s="6">
        <f>[1]Macro!AO102</f>
        <v>204.68825899999999</v>
      </c>
      <c r="AQ768" s="6">
        <f>[1]Macro!AP102</f>
        <v>207.1083074</v>
      </c>
      <c r="AR768" s="6">
        <f>[1]Macro!AQ102</f>
        <v>209.549555</v>
      </c>
      <c r="AS768" s="6">
        <f>[1]Macro!AR102</f>
        <v>212.0418315</v>
      </c>
      <c r="AT768" s="6">
        <f>[1]Macro!AS102</f>
        <v>214.58992950000001</v>
      </c>
      <c r="AU768" s="6">
        <f>[1]Macro!AT102</f>
        <v>217.19517160000001</v>
      </c>
      <c r="AV768" s="6">
        <f>[1]Macro!AU102</f>
        <v>219.85876830000001</v>
      </c>
      <c r="AW768" s="6">
        <f>[1]Macro!AV102</f>
        <v>222.52077270000001</v>
      </c>
      <c r="AX768" s="6">
        <f>[1]Macro!AW102</f>
        <v>225.22526439999999</v>
      </c>
      <c r="AY768" s="6">
        <f>[1]Macro!AX102</f>
        <v>227.98325990000001</v>
      </c>
      <c r="AZ768" s="6">
        <f>[1]Macro!AY102</f>
        <v>230.80036469999999</v>
      </c>
      <c r="BA768" s="6">
        <f>[1]Macro!AZ102</f>
        <v>233.68067819999999</v>
      </c>
      <c r="BB768" s="6">
        <f>[1]Macro!BA102</f>
        <v>236.4576845</v>
      </c>
      <c r="BC768" s="6">
        <f>[1]Macro!BB102</f>
        <v>239.31287470000001</v>
      </c>
      <c r="BD768" s="6">
        <f>[1]Macro!BC102</f>
        <v>242.2425246</v>
      </c>
      <c r="BE768" s="6">
        <f>[1]Macro!BD102</f>
        <v>245.23244690000001</v>
      </c>
      <c r="BF768" s="6">
        <f>[1]Macro!BE102</f>
        <v>248.27960479999999</v>
      </c>
      <c r="BG768" s="6">
        <f>[1]Macro!BF102</f>
        <v>251.30022729999999</v>
      </c>
      <c r="BH768" s="6">
        <f>[1]Macro!BG102</f>
        <v>254.35887450000001</v>
      </c>
      <c r="BI768" s="6">
        <f>[1]Macro!BH102</f>
        <v>257.47144909999997</v>
      </c>
      <c r="BJ768" s="6">
        <f>[1]Macro!BI102</f>
        <v>260.64467309999998</v>
      </c>
      <c r="BK768" s="6">
        <f>[1]Macro!BJ102</f>
        <v>263.88286319999997</v>
      </c>
      <c r="BL768" s="6">
        <f>[1]Macro!BK102</f>
        <v>267.19025069999998</v>
      </c>
      <c r="BM768" s="6">
        <f>[1]Macro!BL102</f>
        <v>270.56817660000002</v>
      </c>
      <c r="BN768" s="6">
        <f>[1]Macro!BM102</f>
        <v>274.01789250000002</v>
      </c>
      <c r="BO768" s="6">
        <f>[1]Macro!BN102</f>
        <v>277.54018930000001</v>
      </c>
      <c r="BP768" s="6">
        <f>[1]Macro!BO102</f>
        <v>281.13546350000001</v>
      </c>
      <c r="BQ768" s="6">
        <f>[1]Macro!BP102</f>
        <v>284.72085770000001</v>
      </c>
      <c r="BR768" s="6">
        <f>[1]Macro!BQ102</f>
        <v>288.35519399999998</v>
      </c>
      <c r="BS768" s="6">
        <f>[1]Macro!BR102</f>
        <v>292.0511841</v>
      </c>
      <c r="BT768" s="6">
        <f>[1]Macro!BS102</f>
        <v>295.81377559999999</v>
      </c>
      <c r="BU768" s="6">
        <f>[1]Macro!BT102</f>
        <v>299.64633579999997</v>
      </c>
      <c r="BV768" s="6">
        <f>[1]Macro!BU102</f>
        <v>303.54970129999998</v>
      </c>
      <c r="BW768" s="6">
        <f>[1]Macro!BV102</f>
        <v>307.52720979999998</v>
      </c>
      <c r="BX768" s="6">
        <f>[1]Macro!BW102</f>
        <v>311.58071919999998</v>
      </c>
      <c r="BY768" s="6">
        <f>[1]Macro!BX102</f>
        <v>315.711634</v>
      </c>
      <c r="BZ768" s="6">
        <f>[1]Macro!BY102</f>
        <v>319.92116929999997</v>
      </c>
      <c r="CA768" s="6">
        <f>[1]Macro!BZ102</f>
        <v>324.14499169999999</v>
      </c>
      <c r="CB768" s="6">
        <f>[1]Macro!CA102</f>
        <v>328.43086260000001</v>
      </c>
      <c r="CC768" s="6">
        <f>[1]Macro!CB102</f>
        <v>332.78999920000001</v>
      </c>
      <c r="CD768" s="6">
        <f>[1]Macro!CC102</f>
        <v>337.22746990000002</v>
      </c>
      <c r="CE768" s="6">
        <f>[1]Macro!CD102</f>
        <v>341.7470581</v>
      </c>
      <c r="CF768" s="6">
        <f>[1]Macro!CE102</f>
        <v>346.34615029999998</v>
      </c>
      <c r="CG768" s="6">
        <f>[1]Macro!CF102</f>
        <v>351.03157160000001</v>
      </c>
      <c r="CH768" s="6">
        <f>[1]Macro!CG102</f>
        <v>355.80634509999999</v>
      </c>
      <c r="CI768" s="6">
        <f>[1]Macro!CH102</f>
        <v>360.67273710000001</v>
      </c>
      <c r="CJ768" s="6">
        <f>[1]Macro!CI102</f>
        <v>365.63278029999998</v>
      </c>
    </row>
    <row r="769" spans="2:88" x14ac:dyDescent="0.3">
      <c r="B769" s="6" t="str">
        <f>[1]Macro!A103</f>
        <v>ch_toe_2</v>
      </c>
      <c r="C769" s="6">
        <f>[1]Macro!B103</f>
        <v>73.965462770000002</v>
      </c>
      <c r="D769" s="6">
        <f>[1]Macro!C103</f>
        <v>73.704236960000003</v>
      </c>
      <c r="E769" s="6">
        <f>[1]Macro!D103</f>
        <v>73.126214899999994</v>
      </c>
      <c r="F769" s="6">
        <f>[1]Macro!E103</f>
        <v>72.522026539999999</v>
      </c>
      <c r="G769" s="6">
        <f>[1]Macro!F103</f>
        <v>72.03485714</v>
      </c>
      <c r="H769" s="6">
        <f>[1]Macro!G103</f>
        <v>71.662660829999993</v>
      </c>
      <c r="I769" s="6">
        <f>[1]Macro!H103</f>
        <v>71.252400249999994</v>
      </c>
      <c r="J769" s="6">
        <f>[1]Macro!I103</f>
        <v>70.798867950000002</v>
      </c>
      <c r="K769" s="6">
        <f>[1]Macro!J103</f>
        <v>70.31146597</v>
      </c>
      <c r="L769" s="6">
        <f>[1]Macro!K103</f>
        <v>69.795219450000005</v>
      </c>
      <c r="M769" s="6">
        <f>[1]Macro!L103</f>
        <v>69.25038662</v>
      </c>
      <c r="N769" s="6">
        <f>[1]Macro!M103</f>
        <v>68.680563239999998</v>
      </c>
      <c r="O769" s="6">
        <f>[1]Macro!N103</f>
        <v>68.07262618</v>
      </c>
      <c r="P769" s="6">
        <f>[1]Macro!O103</f>
        <v>67.416512249999997</v>
      </c>
      <c r="Q769" s="6">
        <f>[1]Macro!P103</f>
        <v>66.705889740000003</v>
      </c>
      <c r="R769" s="6">
        <f>[1]Macro!Q103</f>
        <v>65.938961699999993</v>
      </c>
      <c r="S769" s="6">
        <f>[1]Macro!R103</f>
        <v>65.211668770000003</v>
      </c>
      <c r="T769" s="6">
        <f>[1]Macro!S103</f>
        <v>64.525667110000001</v>
      </c>
      <c r="U769" s="6">
        <f>[1]Macro!T103</f>
        <v>63.874511079999998</v>
      </c>
      <c r="V769" s="6">
        <f>[1]Macro!U103</f>
        <v>63.248354220000003</v>
      </c>
      <c r="W769" s="6">
        <f>[1]Macro!V103</f>
        <v>62.640586409999997</v>
      </c>
      <c r="X769" s="6">
        <f>[1]Macro!W103</f>
        <v>62.06002608</v>
      </c>
      <c r="Y769" s="6">
        <f>[1]Macro!X103</f>
        <v>61.496620530000001</v>
      </c>
      <c r="Z769" s="6">
        <f>[1]Macro!Y103</f>
        <v>60.945756940000003</v>
      </c>
      <c r="AA769" s="6">
        <f>[1]Macro!Z103</f>
        <v>60.405149510000001</v>
      </c>
      <c r="AB769" s="6">
        <f>[1]Macro!AA103</f>
        <v>59.873848690000003</v>
      </c>
      <c r="AC769" s="6">
        <f>[1]Macro!AB103</f>
        <v>59.357101790000002</v>
      </c>
      <c r="AD769" s="6">
        <f>[1]Macro!AC103</f>
        <v>58.851892120000002</v>
      </c>
      <c r="AE769" s="6">
        <f>[1]Macro!AD103</f>
        <v>58.357252039999999</v>
      </c>
      <c r="AF769" s="6">
        <f>[1]Macro!AE103</f>
        <v>57.873312749999997</v>
      </c>
      <c r="AG769" s="6">
        <f>[1]Macro!AF103</f>
        <v>57.400924119999999</v>
      </c>
      <c r="AH769" s="6">
        <f>[1]Macro!AG103</f>
        <v>56.944657300000003</v>
      </c>
      <c r="AI769" s="6">
        <f>[1]Macro!AH103</f>
        <v>56.503399639999998</v>
      </c>
      <c r="AJ769" s="6">
        <f>[1]Macro!AI103</f>
        <v>56.077215219999999</v>
      </c>
      <c r="AK769" s="6">
        <f>[1]Macro!AJ103</f>
        <v>55.666655370000001</v>
      </c>
      <c r="AL769" s="6">
        <f>[1]Macro!AK103</f>
        <v>55.272422949999999</v>
      </c>
      <c r="AM769" s="6">
        <f>[1]Macro!AL103</f>
        <v>54.909262290000001</v>
      </c>
      <c r="AN769" s="6">
        <f>[1]Macro!AM103</f>
        <v>54.574024250000001</v>
      </c>
      <c r="AO769" s="6">
        <f>[1]Macro!AN103</f>
        <v>54.263994189999998</v>
      </c>
      <c r="AP769" s="6">
        <f>[1]Macro!AO103</f>
        <v>53.976949589999997</v>
      </c>
      <c r="AQ769" s="6">
        <f>[1]Macro!AP103</f>
        <v>53.711098470000003</v>
      </c>
      <c r="AR769" s="6">
        <f>[1]Macro!AQ103</f>
        <v>53.465670109999998</v>
      </c>
      <c r="AS769" s="6">
        <f>[1]Macro!AR103</f>
        <v>53.238609689999997</v>
      </c>
      <c r="AT769" s="6">
        <f>[1]Macro!AS103</f>
        <v>53.028457299999999</v>
      </c>
      <c r="AU769" s="6">
        <f>[1]Macro!AT103</f>
        <v>52.834077460000003</v>
      </c>
      <c r="AV769" s="6">
        <f>[1]Macro!AU103</f>
        <v>52.654508989999997</v>
      </c>
      <c r="AW769" s="6">
        <f>[1]Macro!AV103</f>
        <v>52.489602750000003</v>
      </c>
      <c r="AX769" s="6">
        <f>[1]Macro!AW103</f>
        <v>52.337750079999999</v>
      </c>
      <c r="AY769" s="6">
        <f>[1]Macro!AX103</f>
        <v>52.19782472</v>
      </c>
      <c r="AZ769" s="6">
        <f>[1]Macro!AY103</f>
        <v>52.0689718</v>
      </c>
      <c r="BA769" s="6">
        <f>[1]Macro!AZ103</f>
        <v>51.950483630000001</v>
      </c>
      <c r="BB769" s="6">
        <f>[1]Macro!BA103</f>
        <v>51.816100310000003</v>
      </c>
      <c r="BC769" s="6">
        <f>[1]Macro!BB103</f>
        <v>51.67941089</v>
      </c>
      <c r="BD769" s="6">
        <f>[1]Macro!BC103</f>
        <v>51.546302529999998</v>
      </c>
      <c r="BE769" s="6">
        <f>[1]Macro!BD103</f>
        <v>51.419148059999998</v>
      </c>
      <c r="BF769" s="6">
        <f>[1]Macro!BE103</f>
        <v>51.298749020000002</v>
      </c>
      <c r="BG769" s="6">
        <f>[1]Macro!BF103</f>
        <v>51.184745220000003</v>
      </c>
      <c r="BH769" s="6">
        <f>[1]Macro!BG103</f>
        <v>51.076715219999997</v>
      </c>
      <c r="BI769" s="6">
        <f>[1]Macro!BH103</f>
        <v>50.974215460000003</v>
      </c>
      <c r="BJ769" s="6">
        <f>[1]Macro!BI103</f>
        <v>50.87685312</v>
      </c>
      <c r="BK769" s="6">
        <f>[1]Macro!BJ103</f>
        <v>50.784294750000001</v>
      </c>
      <c r="BL769" s="6">
        <f>[1]Macro!BK103</f>
        <v>50.696400859999997</v>
      </c>
      <c r="BM769" s="6">
        <f>[1]Macro!BL103</f>
        <v>50.612850780000002</v>
      </c>
      <c r="BN769" s="6">
        <f>[1]Macro!BM103</f>
        <v>50.533407029999999</v>
      </c>
      <c r="BO769" s="6">
        <f>[1]Macro!BN103</f>
        <v>50.457879509999998</v>
      </c>
      <c r="BP769" s="6">
        <f>[1]Macro!BO103</f>
        <v>50.386105800000003</v>
      </c>
      <c r="BQ769" s="6">
        <f>[1]Macro!BP103</f>
        <v>50.317468009999999</v>
      </c>
      <c r="BR769" s="6">
        <f>[1]Macro!BQ103</f>
        <v>50.251705260000001</v>
      </c>
      <c r="BS769" s="6">
        <f>[1]Macro!BR103</f>
        <v>50.188616150000001</v>
      </c>
      <c r="BT769" s="6">
        <f>[1]Macro!BS103</f>
        <v>50.128060310000002</v>
      </c>
      <c r="BU769" s="6">
        <f>[1]Macro!BT103</f>
        <v>50.069937299999999</v>
      </c>
      <c r="BV769" s="6">
        <f>[1]Macro!BU103</f>
        <v>50.013998469999997</v>
      </c>
      <c r="BW769" s="6">
        <f>[1]Macro!BV103</f>
        <v>49.960282769999999</v>
      </c>
      <c r="BX769" s="6">
        <f>[1]Macro!BW103</f>
        <v>49.90876969</v>
      </c>
      <c r="BY769" s="6">
        <f>[1]Macro!BX103</f>
        <v>49.859407619999999</v>
      </c>
      <c r="BZ769" s="6">
        <f>[1]Macro!BY103</f>
        <v>49.812156350000002</v>
      </c>
      <c r="CA769" s="6">
        <f>[1]Macro!BZ103</f>
        <v>49.766479949999997</v>
      </c>
      <c r="CB769" s="6">
        <f>[1]Macro!CA103</f>
        <v>49.722354869999997</v>
      </c>
      <c r="CC769" s="6">
        <f>[1]Macro!CB103</f>
        <v>49.679742830000002</v>
      </c>
      <c r="CD769" s="6">
        <f>[1]Macro!CC103</f>
        <v>49.638616669999998</v>
      </c>
      <c r="CE769" s="6">
        <f>[1]Macro!CD103</f>
        <v>49.598959389999997</v>
      </c>
      <c r="CF769" s="6">
        <f>[1]Macro!CE103</f>
        <v>49.560314150000004</v>
      </c>
      <c r="CG769" s="6">
        <f>[1]Macro!CF103</f>
        <v>49.522931409999998</v>
      </c>
      <c r="CH769" s="6">
        <f>[1]Macro!CG103</f>
        <v>49.486924090000002</v>
      </c>
      <c r="CI769" s="6">
        <f>[1]Macro!CH103</f>
        <v>49.452343450000001</v>
      </c>
      <c r="CJ769" s="6">
        <f>[1]Macro!CI103</f>
        <v>49.419214080000003</v>
      </c>
    </row>
    <row r="770" spans="2:88" x14ac:dyDescent="0.3">
      <c r="B770" s="6" t="str">
        <f>[1]Macro!A104</f>
        <v>x_toe_2</v>
      </c>
      <c r="C770" s="6">
        <f>[1]Macro!B104</f>
        <v>40.139637309999998</v>
      </c>
      <c r="D770" s="6">
        <f>[1]Macro!C104</f>
        <v>40.730045109999999</v>
      </c>
      <c r="E770" s="6">
        <f>[1]Macro!D104</f>
        <v>41.335198660000003</v>
      </c>
      <c r="F770" s="6">
        <f>[1]Macro!E104</f>
        <v>41.956771889999999</v>
      </c>
      <c r="G770" s="6">
        <f>[1]Macro!F104</f>
        <v>42.596749250000002</v>
      </c>
      <c r="H770" s="6">
        <f>[1]Macro!G104</f>
        <v>43.254325559999998</v>
      </c>
      <c r="I770" s="6">
        <f>[1]Macro!H104</f>
        <v>43.86487872</v>
      </c>
      <c r="J770" s="6">
        <f>[1]Macro!I104</f>
        <v>44.48386035</v>
      </c>
      <c r="K770" s="6">
        <f>[1]Macro!J104</f>
        <v>45.109358559999997</v>
      </c>
      <c r="L770" s="6">
        <f>[1]Macro!K104</f>
        <v>45.740869089999997</v>
      </c>
      <c r="M770" s="6">
        <f>[1]Macro!L104</f>
        <v>46.37865575</v>
      </c>
      <c r="N770" s="6">
        <f>[1]Macro!M104</f>
        <v>47.001824120000002</v>
      </c>
      <c r="O770" s="6">
        <f>[1]Macro!N104</f>
        <v>47.62991263</v>
      </c>
      <c r="P770" s="6">
        <f>[1]Macro!O104</f>
        <v>48.263152679999997</v>
      </c>
      <c r="Q770" s="6">
        <f>[1]Macro!P104</f>
        <v>48.902309150000001</v>
      </c>
      <c r="R770" s="6">
        <f>[1]Macro!Q104</f>
        <v>49.548409550000002</v>
      </c>
      <c r="S770" s="6">
        <f>[1]Macro!R104</f>
        <v>49.834380770000003</v>
      </c>
      <c r="T770" s="6">
        <f>[1]Macro!S104</f>
        <v>50.12467015</v>
      </c>
      <c r="U770" s="6">
        <f>[1]Macro!T104</f>
        <v>50.42007443</v>
      </c>
      <c r="V770" s="6">
        <f>[1]Macro!U104</f>
        <v>50.720699639999999</v>
      </c>
      <c r="W770" s="6">
        <f>[1]Macro!V104</f>
        <v>51.026422949999997</v>
      </c>
      <c r="X770" s="6">
        <f>[1]Macro!W104</f>
        <v>51.37141484</v>
      </c>
      <c r="Y770" s="6">
        <f>[1]Macro!X104</f>
        <v>51.721864480000001</v>
      </c>
      <c r="Z770" s="6">
        <f>[1]Macro!Y104</f>
        <v>52.077942669999999</v>
      </c>
      <c r="AA770" s="6">
        <f>[1]Macro!Z104</f>
        <v>52.440034660000002</v>
      </c>
      <c r="AB770" s="6">
        <f>[1]Macro!AA104</f>
        <v>52.808407580000001</v>
      </c>
      <c r="AC770" s="6">
        <f>[1]Macro!AB104</f>
        <v>53.189765020000003</v>
      </c>
      <c r="AD770" s="6">
        <f>[1]Macro!AC104</f>
        <v>53.577808230000002</v>
      </c>
      <c r="AE770" s="6">
        <f>[1]Macro!AD104</f>
        <v>53.97239347</v>
      </c>
      <c r="AF770" s="6">
        <f>[1]Macro!AE104</f>
        <v>54.372863950000003</v>
      </c>
      <c r="AG770" s="6">
        <f>[1]Macro!AF104</f>
        <v>54.778560110000001</v>
      </c>
      <c r="AH770" s="6">
        <f>[1]Macro!AG104</f>
        <v>55.187841669999997</v>
      </c>
      <c r="AI770" s="6">
        <f>[1]Macro!AH104</f>
        <v>55.601460629999998</v>
      </c>
      <c r="AJ770" s="6">
        <f>[1]Macro!AI104</f>
        <v>56.019079400000003</v>
      </c>
      <c r="AK770" s="6">
        <f>[1]Macro!AJ104</f>
        <v>56.440368710000001</v>
      </c>
      <c r="AL770" s="6">
        <f>[1]Macro!AK104</f>
        <v>56.865017369999997</v>
      </c>
      <c r="AM770" s="6">
        <f>[1]Macro!AL104</f>
        <v>58.095169239999997</v>
      </c>
      <c r="AN770" s="6">
        <f>[1]Macro!AM104</f>
        <v>59.356703150000001</v>
      </c>
      <c r="AO770" s="6">
        <f>[1]Macro!AN104</f>
        <v>60.649155049999997</v>
      </c>
      <c r="AP770" s="6">
        <f>[1]Macro!AO104</f>
        <v>61.972445219999997</v>
      </c>
      <c r="AQ770" s="6">
        <f>[1]Macro!AP104</f>
        <v>63.326756400000001</v>
      </c>
      <c r="AR770" s="6">
        <f>[1]Macro!AQ104</f>
        <v>64.701014560000004</v>
      </c>
      <c r="AS770" s="6">
        <f>[1]Macro!AR104</f>
        <v>66.107254960000006</v>
      </c>
      <c r="AT770" s="6">
        <f>[1]Macro!AS104</f>
        <v>67.546208309999997</v>
      </c>
      <c r="AU770" s="6">
        <f>[1]Macro!AT104</f>
        <v>69.018658099999996</v>
      </c>
      <c r="AV770" s="6">
        <f>[1]Macro!AU104</f>
        <v>70.525425780000006</v>
      </c>
      <c r="AW770" s="6">
        <f>[1]Macro!AV104</f>
        <v>72.04842361</v>
      </c>
      <c r="AX770" s="6">
        <f>[1]Macro!AW104</f>
        <v>73.607368500000007</v>
      </c>
      <c r="AY770" s="6">
        <f>[1]Macro!AX104</f>
        <v>75.203286370000001</v>
      </c>
      <c r="AZ770" s="6">
        <f>[1]Macro!AY104</f>
        <v>76.837167399999998</v>
      </c>
      <c r="BA770" s="6">
        <f>[1]Macro!AZ104</f>
        <v>78.509968180000001</v>
      </c>
      <c r="BB770" s="6">
        <f>[1]Macro!BA104</f>
        <v>80.213694509999996</v>
      </c>
      <c r="BC770" s="6">
        <f>[1]Macro!BB104</f>
        <v>81.957311720000007</v>
      </c>
      <c r="BD770" s="6">
        <f>[1]Macro!BC104</f>
        <v>83.741766229999996</v>
      </c>
      <c r="BE770" s="6">
        <f>[1]Macro!BD104</f>
        <v>85.568165289999996</v>
      </c>
      <c r="BF770" s="6">
        <f>[1]Macro!BE104</f>
        <v>87.437646029999996</v>
      </c>
      <c r="BG770" s="6">
        <f>[1]Macro!BF104</f>
        <v>89.32495668</v>
      </c>
      <c r="BH770" s="6">
        <f>[1]Macro!BG104</f>
        <v>91.257276829999995</v>
      </c>
      <c r="BI770" s="6">
        <f>[1]Macro!BH104</f>
        <v>93.235784780000003</v>
      </c>
      <c r="BJ770" s="6">
        <f>[1]Macro!BI104</f>
        <v>95.2616005</v>
      </c>
      <c r="BK770" s="6">
        <f>[1]Macro!BJ104</f>
        <v>97.335805949999994</v>
      </c>
      <c r="BL770" s="6">
        <f>[1]Macro!BK104</f>
        <v>99.460627020000004</v>
      </c>
      <c r="BM770" s="6">
        <f>[1]Macro!BL104</f>
        <v>101.6360444</v>
      </c>
      <c r="BN770" s="6">
        <f>[1]Macro!BM104</f>
        <v>103.8631503</v>
      </c>
      <c r="BO770" s="6">
        <f>[1]Macro!BN104</f>
        <v>106.14306310000001</v>
      </c>
      <c r="BP770" s="6">
        <f>[1]Macro!BO104</f>
        <v>108.4769337</v>
      </c>
      <c r="BQ770" s="6">
        <f>[1]Macro!BP104</f>
        <v>110.8385918</v>
      </c>
      <c r="BR770" s="6">
        <f>[1]Macro!BQ104</f>
        <v>113.2563645</v>
      </c>
      <c r="BS770" s="6">
        <f>[1]Macro!BR104</f>
        <v>115.73168630000001</v>
      </c>
      <c r="BT770" s="6">
        <f>[1]Macro!BS104</f>
        <v>118.2659774</v>
      </c>
      <c r="BU770" s="6">
        <f>[1]Macro!BT104</f>
        <v>120.8606424</v>
      </c>
      <c r="BV770" s="6">
        <f>[1]Macro!BU104</f>
        <v>123.5152628</v>
      </c>
      <c r="BW770" s="6">
        <f>[1]Macro!BV104</f>
        <v>126.23298269999999</v>
      </c>
      <c r="BX770" s="6">
        <f>[1]Macro!BW104</f>
        <v>129.01525580000001</v>
      </c>
      <c r="BY770" s="6">
        <f>[1]Macro!BX104</f>
        <v>131.8635783</v>
      </c>
      <c r="BZ770" s="6">
        <f>[1]Macro!BY104</f>
        <v>134.77949190000001</v>
      </c>
      <c r="CA770" s="6">
        <f>[1]Macro!BZ104</f>
        <v>137.7413947</v>
      </c>
      <c r="CB770" s="6">
        <f>[1]Macro!CA104</f>
        <v>140.77383739999999</v>
      </c>
      <c r="CC770" s="6">
        <f>[1]Macro!CB104</f>
        <v>143.8786317</v>
      </c>
      <c r="CD770" s="6">
        <f>[1]Macro!CC104</f>
        <v>147.0575934</v>
      </c>
      <c r="CE770" s="6">
        <f>[1]Macro!CD104</f>
        <v>150.31254060000001</v>
      </c>
      <c r="CF770" s="6">
        <f>[1]Macro!CE104</f>
        <v>153.63939379999999</v>
      </c>
      <c r="CG770" s="6">
        <f>[1]Macro!CF104</f>
        <v>157.04561240000001</v>
      </c>
      <c r="CH770" s="6">
        <f>[1]Macro!CG104</f>
        <v>160.53310060000001</v>
      </c>
      <c r="CI770" s="6">
        <f>[1]Macro!CH104</f>
        <v>164.10381559999999</v>
      </c>
      <c r="CJ770" s="6">
        <f>[1]Macro!CI104</f>
        <v>167.7597671</v>
      </c>
    </row>
    <row r="771" spans="2:88" x14ac:dyDescent="0.3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</row>
    <row r="772" spans="2:88" x14ac:dyDescent="0.3">
      <c r="B772" s="6" t="str">
        <f>[1]Macro!A105</f>
        <v>y_toe_0</v>
      </c>
      <c r="C772" s="6">
        <f>[1]Macro!B105</f>
        <v>132.3362736</v>
      </c>
      <c r="D772" s="6">
        <f>[1]Macro!C105</f>
        <v>133.56011649999999</v>
      </c>
      <c r="E772" s="6">
        <f>[1]Macro!D105</f>
        <v>134.51297059999999</v>
      </c>
      <c r="F772" s="6">
        <f>[1]Macro!E105</f>
        <v>135.42540819999999</v>
      </c>
      <c r="G772" s="6">
        <f>[1]Macro!F105</f>
        <v>136.46186299999999</v>
      </c>
      <c r="H772" s="6">
        <f>[1]Macro!G105</f>
        <v>137.64419839999999</v>
      </c>
      <c r="I772" s="6">
        <f>[1]Macro!H105</f>
        <v>138.81265110000001</v>
      </c>
      <c r="J772" s="6">
        <f>[1]Macro!I105</f>
        <v>138.9233213</v>
      </c>
      <c r="K772" s="6">
        <f>[1]Macro!J105</f>
        <v>139.02223000000001</v>
      </c>
      <c r="L772" s="6">
        <f>[1]Macro!K105</f>
        <v>139.36198659999999</v>
      </c>
      <c r="M772" s="6">
        <f>[1]Macro!L105</f>
        <v>139.632521</v>
      </c>
      <c r="N772" s="6">
        <f>[1]Macro!M105</f>
        <v>139.8351567</v>
      </c>
      <c r="O772" s="6">
        <f>[1]Macro!N105</f>
        <v>139.98011550000001</v>
      </c>
      <c r="P772" s="6">
        <f>[1]Macro!O105</f>
        <v>140.11633549999999</v>
      </c>
      <c r="Q772" s="6">
        <f>[1]Macro!P105</f>
        <v>140.29095390000001</v>
      </c>
      <c r="R772" s="6">
        <f>[1]Macro!Q105</f>
        <v>140.51658090000001</v>
      </c>
      <c r="S772" s="6">
        <f>[1]Macro!R105</f>
        <v>141.1291267</v>
      </c>
      <c r="T772" s="6">
        <f>[1]Macro!S105</f>
        <v>141.79725500000001</v>
      </c>
      <c r="U772" s="6">
        <f>[1]Macro!T105</f>
        <v>142.5092353</v>
      </c>
      <c r="V772" s="6">
        <f>[1]Macro!U105</f>
        <v>143.2648519</v>
      </c>
      <c r="W772" s="6">
        <f>[1]Macro!V105</f>
        <v>144.0690688</v>
      </c>
      <c r="X772" s="6">
        <f>[1]Macro!W105</f>
        <v>144.9481432</v>
      </c>
      <c r="Y772" s="6">
        <f>[1]Macro!X105</f>
        <v>145.89910750000001</v>
      </c>
      <c r="Z772" s="6">
        <f>[1]Macro!Y105</f>
        <v>146.9220052</v>
      </c>
      <c r="AA772" s="6">
        <f>[1]Macro!Z105</f>
        <v>148.0192763</v>
      </c>
      <c r="AB772" s="6">
        <f>[1]Macro!AA105</f>
        <v>149.19536310000001</v>
      </c>
      <c r="AC772" s="6">
        <f>[1]Macro!AB105</f>
        <v>150.45827399999999</v>
      </c>
      <c r="AD772" s="6">
        <f>[1]Macro!AC105</f>
        <v>151.84869570000001</v>
      </c>
      <c r="AE772" s="6">
        <f>[1]Macro!AD105</f>
        <v>153.37645409999999</v>
      </c>
      <c r="AF772" s="6">
        <f>[1]Macro!AE105</f>
        <v>155.0489402</v>
      </c>
      <c r="AG772" s="6">
        <f>[1]Macro!AF105</f>
        <v>156.88328390000001</v>
      </c>
      <c r="AH772" s="6">
        <f>[1]Macro!AG105</f>
        <v>158.89299080000001</v>
      </c>
      <c r="AI772" s="6">
        <f>[1]Macro!AH105</f>
        <v>161.1682327</v>
      </c>
      <c r="AJ772" s="6">
        <f>[1]Macro!AI105</f>
        <v>163.8132809</v>
      </c>
      <c r="AK772" s="6">
        <f>[1]Macro!AJ105</f>
        <v>167.01713960000001</v>
      </c>
      <c r="AL772" s="6">
        <f>[1]Macro!AK105</f>
        <v>171.1801346</v>
      </c>
      <c r="AM772" s="6">
        <f>[1]Macro!AL105</f>
        <v>173.19451749999999</v>
      </c>
      <c r="AN772" s="6">
        <f>[1]Macro!AM105</f>
        <v>174.79675850000001</v>
      </c>
      <c r="AO772" s="6">
        <f>[1]Macro!AN105</f>
        <v>176.28129949999999</v>
      </c>
      <c r="AP772" s="6">
        <f>[1]Macro!AO105</f>
        <v>177.6875469</v>
      </c>
      <c r="AQ772" s="6">
        <f>[1]Macro!AP105</f>
        <v>179.02777699999999</v>
      </c>
      <c r="AR772" s="6">
        <f>[1]Macro!AQ105</f>
        <v>180.27019010000001</v>
      </c>
      <c r="AS772" s="6">
        <f>[1]Macro!AR105</f>
        <v>181.4568773</v>
      </c>
      <c r="AT772" s="6">
        <f>[1]Macro!AS105</f>
        <v>182.59986720000001</v>
      </c>
      <c r="AU772" s="6">
        <f>[1]Macro!AT105</f>
        <v>183.70799729999999</v>
      </c>
      <c r="AV772" s="6">
        <f>[1]Macro!AU105</f>
        <v>184.7891387</v>
      </c>
      <c r="AW772" s="6">
        <f>[1]Macro!AV105</f>
        <v>185.79705089999999</v>
      </c>
      <c r="AX772" s="6">
        <f>[1]Macro!AW105</f>
        <v>186.7815349</v>
      </c>
      <c r="AY772" s="6">
        <f>[1]Macro!AX105</f>
        <v>187.75294690000001</v>
      </c>
      <c r="AZ772" s="6">
        <f>[1]Macro!AY105</f>
        <v>188.71864629999999</v>
      </c>
      <c r="BA772" s="6">
        <f>[1]Macro!AZ105</f>
        <v>189.68479840000001</v>
      </c>
      <c r="BB772" s="6">
        <f>[1]Macro!BA105</f>
        <v>190.55309700000001</v>
      </c>
      <c r="BC772" s="6">
        <f>[1]Macro!BB105</f>
        <v>191.4080711</v>
      </c>
      <c r="BD772" s="6">
        <f>[1]Macro!BC105</f>
        <v>192.26461230000001</v>
      </c>
      <c r="BE772" s="6">
        <f>[1]Macro!BD105</f>
        <v>193.1259226</v>
      </c>
      <c r="BF772" s="6">
        <f>[1]Macro!BE105</f>
        <v>193.99610860000001</v>
      </c>
      <c r="BG772" s="6">
        <f>[1]Macro!BF105</f>
        <v>194.8092192</v>
      </c>
      <c r="BH772" s="6">
        <f>[1]Macro!BG105</f>
        <v>195.62728000000001</v>
      </c>
      <c r="BI772" s="6">
        <f>[1]Macro!BH105</f>
        <v>196.4605502</v>
      </c>
      <c r="BJ772" s="6">
        <f>[1]Macro!BI105</f>
        <v>197.31455769999999</v>
      </c>
      <c r="BK772" s="6">
        <f>[1]Macro!BJ105</f>
        <v>198.19319329999999</v>
      </c>
      <c r="BL772" s="6">
        <f>[1]Macro!BK105</f>
        <v>199.1000386</v>
      </c>
      <c r="BM772" s="6">
        <f>[1]Macro!BL105</f>
        <v>200.03656179999999</v>
      </c>
      <c r="BN772" s="6">
        <f>[1]Macro!BM105</f>
        <v>201.00406050000001</v>
      </c>
      <c r="BO772" s="6">
        <f>[1]Macro!BN105</f>
        <v>202.0033632</v>
      </c>
      <c r="BP772" s="6">
        <f>[1]Macro!BO105</f>
        <v>203.0349257</v>
      </c>
      <c r="BQ772" s="6">
        <f>[1]Macro!BP105</f>
        <v>204.03290559999999</v>
      </c>
      <c r="BR772" s="6">
        <f>[1]Macro!BQ105</f>
        <v>205.05134630000001</v>
      </c>
      <c r="BS772" s="6">
        <f>[1]Macro!BR105</f>
        <v>206.09643890000001</v>
      </c>
      <c r="BT772" s="6">
        <f>[1]Macro!BS105</f>
        <v>207.1710396</v>
      </c>
      <c r="BU772" s="6">
        <f>[1]Macro!BT105</f>
        <v>208.27716860000001</v>
      </c>
      <c r="BV772" s="6">
        <f>[1]Macro!BU105</f>
        <v>209.41522599999999</v>
      </c>
      <c r="BW772" s="6">
        <f>[1]Macro!BV105</f>
        <v>210.58697000000001</v>
      </c>
      <c r="BX772" s="6">
        <f>[1]Macro!BW105</f>
        <v>211.7930442</v>
      </c>
      <c r="BY772" s="6">
        <f>[1]Macro!BX105</f>
        <v>213.03377399999999</v>
      </c>
      <c r="BZ772" s="6">
        <f>[1]Macro!BY105</f>
        <v>214.3092992</v>
      </c>
      <c r="CA772" s="6">
        <f>[1]Macro!BZ105</f>
        <v>215.56940420000001</v>
      </c>
      <c r="CB772" s="6">
        <f>[1]Macro!CA105</f>
        <v>216.8554445</v>
      </c>
      <c r="CC772" s="6">
        <f>[1]Macro!CB105</f>
        <v>218.1722029</v>
      </c>
      <c r="CD772" s="6">
        <f>[1]Macro!CC105</f>
        <v>219.52202120000001</v>
      </c>
      <c r="CE772" s="6">
        <f>[1]Macro!CD105</f>
        <v>220.906667</v>
      </c>
      <c r="CF772" s="6">
        <f>[1]Macro!CE105</f>
        <v>222.32443119999999</v>
      </c>
      <c r="CG772" s="6">
        <f>[1]Macro!CF105</f>
        <v>223.77891679999999</v>
      </c>
      <c r="CH772" s="6">
        <f>[1]Macro!CG105</f>
        <v>225.5973942</v>
      </c>
      <c r="CI772" s="6">
        <f>[1]Macro!CH105</f>
        <v>226.88189879999999</v>
      </c>
      <c r="CJ772" s="6">
        <f>[1]Macro!CI105</f>
        <v>226.8370347</v>
      </c>
    </row>
    <row r="773" spans="2:88" x14ac:dyDescent="0.3">
      <c r="B773" s="6" t="str">
        <f>[1]Macro!A106</f>
        <v>m_toe_0</v>
      </c>
      <c r="C773" s="6">
        <f>[1]Macro!B106</f>
        <v>149.3186747</v>
      </c>
      <c r="D773" s="6">
        <f>[1]Macro!C106</f>
        <v>148.56749600000001</v>
      </c>
      <c r="E773" s="6">
        <f>[1]Macro!D106</f>
        <v>148.16594749999999</v>
      </c>
      <c r="F773" s="6">
        <f>[1]Macro!E106</f>
        <v>147.8017384</v>
      </c>
      <c r="G773" s="6">
        <f>[1]Macro!F106</f>
        <v>147.75532050000001</v>
      </c>
      <c r="H773" s="6">
        <f>[1]Macro!G106</f>
        <v>148.04086659999999</v>
      </c>
      <c r="I773" s="6">
        <f>[1]Macro!H106</f>
        <v>148.29016949999999</v>
      </c>
      <c r="J773" s="6">
        <f>[1]Macro!I106</f>
        <v>145.18997060000001</v>
      </c>
      <c r="K773" s="6">
        <f>[1]Macro!J106</f>
        <v>141.68630239999999</v>
      </c>
      <c r="L773" s="6">
        <f>[1]Macro!K106</f>
        <v>138.40779430000001</v>
      </c>
      <c r="M773" s="6">
        <f>[1]Macro!L106</f>
        <v>135.1271222</v>
      </c>
      <c r="N773" s="6">
        <f>[1]Macro!M106</f>
        <v>131.9372611</v>
      </c>
      <c r="O773" s="6">
        <f>[1]Macro!N106</f>
        <v>128.79559599999999</v>
      </c>
      <c r="P773" s="6">
        <f>[1]Macro!O106</f>
        <v>125.704621</v>
      </c>
      <c r="Q773" s="6">
        <f>[1]Macro!P106</f>
        <v>122.6868573</v>
      </c>
      <c r="R773" s="6">
        <f>[1]Macro!Q106</f>
        <v>119.7486869</v>
      </c>
      <c r="S773" s="6">
        <f>[1]Macro!R106</f>
        <v>117.054737</v>
      </c>
      <c r="T773" s="6">
        <f>[1]Macro!S106</f>
        <v>114.412893</v>
      </c>
      <c r="U773" s="6">
        <f>[1]Macro!T106</f>
        <v>111.81198070000001</v>
      </c>
      <c r="V773" s="6">
        <f>[1]Macro!U106</f>
        <v>109.2635432</v>
      </c>
      <c r="W773" s="6">
        <f>[1]Macro!V106</f>
        <v>106.78095089999999</v>
      </c>
      <c r="X773" s="6">
        <f>[1]Macro!W106</f>
        <v>104.3818359</v>
      </c>
      <c r="Y773" s="6">
        <f>[1]Macro!X106</f>
        <v>102.070329</v>
      </c>
      <c r="Z773" s="6">
        <f>[1]Macro!Y106</f>
        <v>99.848634869999998</v>
      </c>
      <c r="AA773" s="6">
        <f>[1]Macro!Z106</f>
        <v>97.718146669999996</v>
      </c>
      <c r="AB773" s="6">
        <f>[1]Macro!AA106</f>
        <v>95.67880633</v>
      </c>
      <c r="AC773" s="6">
        <f>[1]Macro!AB106</f>
        <v>93.721165569999997</v>
      </c>
      <c r="AD773" s="6">
        <f>[1]Macro!AC106</f>
        <v>91.854974339999998</v>
      </c>
      <c r="AE773" s="6">
        <f>[1]Macro!AD106</f>
        <v>90.07076404</v>
      </c>
      <c r="AF773" s="6">
        <f>[1]Macro!AE106</f>
        <v>88.34968782</v>
      </c>
      <c r="AG773" s="6">
        <f>[1]Macro!AF106</f>
        <v>86.666118699999998</v>
      </c>
      <c r="AH773" s="6">
        <f>[1]Macro!AG106</f>
        <v>84.967503109999996</v>
      </c>
      <c r="AI773" s="6">
        <f>[1]Macro!AH106</f>
        <v>83.212870690000003</v>
      </c>
      <c r="AJ773" s="6">
        <f>[1]Macro!AI106</f>
        <v>81.305745630000004</v>
      </c>
      <c r="AK773" s="6">
        <f>[1]Macro!AJ106</f>
        <v>79.058891950000003</v>
      </c>
      <c r="AL773" s="6">
        <f>[1]Macro!AK106</f>
        <v>76.071435100000002</v>
      </c>
      <c r="AM773" s="6">
        <f>[1]Macro!AL106</f>
        <v>76.200868889999995</v>
      </c>
      <c r="AN773" s="6">
        <f>[1]Macro!AM106</f>
        <v>76.546353809999999</v>
      </c>
      <c r="AO773" s="6">
        <f>[1]Macro!AN106</f>
        <v>76.84326437</v>
      </c>
      <c r="AP773" s="6">
        <f>[1]Macro!AO106</f>
        <v>77.080367300000006</v>
      </c>
      <c r="AQ773" s="6">
        <f>[1]Macro!AP106</f>
        <v>77.271222859999995</v>
      </c>
      <c r="AR773" s="6">
        <f>[1]Macro!AQ106</f>
        <v>77.406594549999994</v>
      </c>
      <c r="AS773" s="6">
        <f>[1]Macro!AR106</f>
        <v>77.514449670000005</v>
      </c>
      <c r="AT773" s="6">
        <f>[1]Macro!AS106</f>
        <v>77.607110840000004</v>
      </c>
      <c r="AU773" s="6">
        <f>[1]Macro!AT106</f>
        <v>77.69282192</v>
      </c>
      <c r="AV773" s="6">
        <f>[1]Macro!AU106</f>
        <v>77.777923380000004</v>
      </c>
      <c r="AW773" s="6">
        <f>[1]Macro!AV106</f>
        <v>77.840204200000002</v>
      </c>
      <c r="AX773" s="6">
        <f>[1]Macro!AW106</f>
        <v>77.903470600000006</v>
      </c>
      <c r="AY773" s="6">
        <f>[1]Macro!AX106</f>
        <v>77.975118940000002</v>
      </c>
      <c r="AZ773" s="6">
        <f>[1]Macro!AY106</f>
        <v>78.059228669999996</v>
      </c>
      <c r="BA773" s="6">
        <f>[1]Macro!AZ106</f>
        <v>78.158604710000006</v>
      </c>
      <c r="BB773" s="6">
        <f>[1]Macro!BA106</f>
        <v>78.175863860000007</v>
      </c>
      <c r="BC773" s="6">
        <f>[1]Macro!BB106</f>
        <v>78.228533999999996</v>
      </c>
      <c r="BD773" s="6">
        <f>[1]Macro!BC106</f>
        <v>78.315924960000004</v>
      </c>
      <c r="BE773" s="6">
        <f>[1]Macro!BD106</f>
        <v>78.427619179999994</v>
      </c>
      <c r="BF773" s="6">
        <f>[1]Macro!BE106</f>
        <v>78.558785369999995</v>
      </c>
      <c r="BG773" s="6">
        <f>[1]Macro!BF106</f>
        <v>78.671025740000005</v>
      </c>
      <c r="BH773" s="6">
        <f>[1]Macro!BG106</f>
        <v>78.793071400000002</v>
      </c>
      <c r="BI773" s="6">
        <f>[1]Macro!BH106</f>
        <v>78.930860429999996</v>
      </c>
      <c r="BJ773" s="6">
        <f>[1]Macro!BI106</f>
        <v>79.086251959999998</v>
      </c>
      <c r="BK773" s="6">
        <f>[1]Macro!BJ106</f>
        <v>79.260123390000004</v>
      </c>
      <c r="BL773" s="6">
        <f>[1]Macro!BK106</f>
        <v>79.453215189999995</v>
      </c>
      <c r="BM773" s="6">
        <f>[1]Macro!BL106</f>
        <v>79.665394140000004</v>
      </c>
      <c r="BN773" s="6">
        <f>[1]Macro!BM106</f>
        <v>79.896458629999998</v>
      </c>
      <c r="BO773" s="6">
        <f>[1]Macro!BN106</f>
        <v>80.146047289999998</v>
      </c>
      <c r="BP773" s="6">
        <f>[1]Macro!BO106</f>
        <v>80.41366687</v>
      </c>
      <c r="BQ773" s="6">
        <f>[1]Macro!BP106</f>
        <v>80.665048589999998</v>
      </c>
      <c r="BR773" s="6">
        <f>[1]Macro!BQ106</f>
        <v>80.925368640000002</v>
      </c>
      <c r="BS773" s="6">
        <f>[1]Macro!BR106</f>
        <v>81.199152679999997</v>
      </c>
      <c r="BT773" s="6">
        <f>[1]Macro!BS106</f>
        <v>81.487455679999997</v>
      </c>
      <c r="BU773" s="6">
        <f>[1]Macro!BT106</f>
        <v>81.790634569999995</v>
      </c>
      <c r="BV773" s="6">
        <f>[1]Macro!BU106</f>
        <v>82.108348100000001</v>
      </c>
      <c r="BW773" s="6">
        <f>[1]Macro!BV106</f>
        <v>82.440855459999995</v>
      </c>
      <c r="BX773" s="6">
        <f>[1]Macro!BW106</f>
        <v>82.78803207</v>
      </c>
      <c r="BY773" s="6">
        <f>[1]Macro!BX106</f>
        <v>83.149633629999997</v>
      </c>
      <c r="BZ773" s="6">
        <f>[1]Macro!BY106</f>
        <v>83.525363249999998</v>
      </c>
      <c r="CA773" s="6">
        <f>[1]Macro!BZ106</f>
        <v>83.889709060000001</v>
      </c>
      <c r="CB773" s="6">
        <f>[1]Macro!CA106</f>
        <v>84.261740590000002</v>
      </c>
      <c r="CC773" s="6">
        <f>[1]Macro!CB106</f>
        <v>84.645026790000003</v>
      </c>
      <c r="CD773" s="6">
        <f>[1]Macro!CC106</f>
        <v>85.040544359999998</v>
      </c>
      <c r="CE773" s="6">
        <f>[1]Macro!CD106</f>
        <v>85.448737469999998</v>
      </c>
      <c r="CF773" s="6">
        <f>[1]Macro!CE106</f>
        <v>85.868577250000001</v>
      </c>
      <c r="CG773" s="6">
        <f>[1]Macro!CF106</f>
        <v>86.301111579999997</v>
      </c>
      <c r="CH773" s="6">
        <f>[1]Macro!CG106</f>
        <v>87.014413250000004</v>
      </c>
      <c r="CI773" s="6">
        <f>[1]Macro!CH106</f>
        <v>87.525657620000004</v>
      </c>
      <c r="CJ773" s="6">
        <f>[1]Macro!CI106</f>
        <v>87.525657609999996</v>
      </c>
    </row>
    <row r="774" spans="2:88" x14ac:dyDescent="0.3">
      <c r="B774" s="6" t="str">
        <f>[1]Macro!A107</f>
        <v>ci_toe_0</v>
      </c>
      <c r="C774" s="6">
        <f>[1]Macro!B107</f>
        <v>167.54984830000001</v>
      </c>
      <c r="D774" s="6">
        <f>[1]Macro!C107</f>
        <v>167.69333040000001</v>
      </c>
      <c r="E774" s="6">
        <f>[1]Macro!D107</f>
        <v>168.21750460000001</v>
      </c>
      <c r="F774" s="6">
        <f>[1]Macro!E107</f>
        <v>168.74834820000001</v>
      </c>
      <c r="G774" s="6">
        <f>[1]Macro!F107</f>
        <v>169.58557709999999</v>
      </c>
      <c r="H774" s="6">
        <f>[1]Macro!G107</f>
        <v>170.7680786</v>
      </c>
      <c r="I774" s="6">
        <f>[1]Macro!H107</f>
        <v>171.9855416</v>
      </c>
      <c r="J774" s="6">
        <f>[1]Macro!I107</f>
        <v>170.51572239999999</v>
      </c>
      <c r="K774" s="6">
        <f>[1]Macro!J107</f>
        <v>168.61722850000001</v>
      </c>
      <c r="L774" s="6">
        <f>[1]Macro!K107</f>
        <v>167.0719455</v>
      </c>
      <c r="M774" s="6">
        <f>[1]Macro!L107</f>
        <v>165.54345079999999</v>
      </c>
      <c r="N774" s="6">
        <f>[1]Macro!M107</f>
        <v>164.0977705</v>
      </c>
      <c r="O774" s="6">
        <f>[1]Macro!N107</f>
        <v>162.70475680000001</v>
      </c>
      <c r="P774" s="6">
        <f>[1]Macro!O107</f>
        <v>161.3798645</v>
      </c>
      <c r="Q774" s="6">
        <f>[1]Macro!P107</f>
        <v>160.16337960000001</v>
      </c>
      <c r="R774" s="6">
        <f>[1]Macro!Q107</f>
        <v>159.0651254</v>
      </c>
      <c r="S774" s="6">
        <f>[1]Macro!R107</f>
        <v>158.28917580000001</v>
      </c>
      <c r="T774" s="6">
        <f>[1]Macro!S107</f>
        <v>157.59724890000001</v>
      </c>
      <c r="U774" s="6">
        <f>[1]Macro!T107</f>
        <v>156.97316810000001</v>
      </c>
      <c r="V774" s="6">
        <f>[1]Macro!U107</f>
        <v>156.42868229999999</v>
      </c>
      <c r="W774" s="6">
        <f>[1]Macro!V107</f>
        <v>155.97884479999999</v>
      </c>
      <c r="X774" s="6">
        <f>[1]Macro!W107</f>
        <v>155.63251629999999</v>
      </c>
      <c r="Y774" s="6">
        <f>[1]Macro!X107</f>
        <v>155.41136650000001</v>
      </c>
      <c r="Z774" s="6">
        <f>[1]Macro!Y107</f>
        <v>155.32104889999999</v>
      </c>
      <c r="AA774" s="6">
        <f>[1]Macro!Z107</f>
        <v>155.3659907</v>
      </c>
      <c r="AB774" s="6">
        <f>[1]Macro!AA107</f>
        <v>155.5501175</v>
      </c>
      <c r="AC774" s="6">
        <f>[1]Macro!AB107</f>
        <v>155.86256950000001</v>
      </c>
      <c r="AD774" s="6">
        <f>[1]Macro!AC107</f>
        <v>156.34584100000001</v>
      </c>
      <c r="AE774" s="6">
        <f>[1]Macro!AD107</f>
        <v>157.0020164</v>
      </c>
      <c r="AF774" s="6">
        <f>[1]Macro!AE107</f>
        <v>157.82251450000001</v>
      </c>
      <c r="AG774" s="6">
        <f>[1]Macro!AF107</f>
        <v>158.8010472</v>
      </c>
      <c r="AH774" s="6">
        <f>[1]Macro!AG107</f>
        <v>159.90305960000001</v>
      </c>
      <c r="AI774" s="6">
        <f>[1]Macro!AH107</f>
        <v>161.16780850000001</v>
      </c>
      <c r="AJ774" s="6">
        <f>[1]Macro!AI107</f>
        <v>162.60429310000001</v>
      </c>
      <c r="AK774" s="6">
        <f>[1]Macro!AJ107</f>
        <v>164.21634359999999</v>
      </c>
      <c r="AL774" s="6">
        <f>[1]Macro!AK107</f>
        <v>166.0068972</v>
      </c>
      <c r="AM774" s="6">
        <f>[1]Macro!AL107</f>
        <v>167.87897770000001</v>
      </c>
      <c r="AN774" s="6">
        <f>[1]Macro!AM107</f>
        <v>169.55014030000001</v>
      </c>
      <c r="AO774" s="6">
        <f>[1]Macro!AN107</f>
        <v>171.0540025</v>
      </c>
      <c r="AP774" s="6">
        <f>[1]Macro!AO107</f>
        <v>172.4226257</v>
      </c>
      <c r="AQ774" s="6">
        <f>[1]Macro!AP107</f>
        <v>173.6837262</v>
      </c>
      <c r="AR774" s="6">
        <f>[1]Macro!AQ107</f>
        <v>174.8124167</v>
      </c>
      <c r="AS774" s="6">
        <f>[1]Macro!AR107</f>
        <v>175.8633385</v>
      </c>
      <c r="AT774" s="6">
        <f>[1]Macro!AS107</f>
        <v>176.8596398</v>
      </c>
      <c r="AU774" s="6">
        <f>[1]Macro!AT107</f>
        <v>177.81670220000001</v>
      </c>
      <c r="AV774" s="6">
        <f>[1]Macro!AU107</f>
        <v>178.74674680000001</v>
      </c>
      <c r="AW774" s="6">
        <f>[1]Macro!AV107</f>
        <v>179.60100750000001</v>
      </c>
      <c r="AX774" s="6">
        <f>[1]Macro!AW107</f>
        <v>180.4298239</v>
      </c>
      <c r="AY774" s="6">
        <f>[1]Macro!AX107</f>
        <v>181.2496864</v>
      </c>
      <c r="AZ774" s="6">
        <f>[1]Macro!AY107</f>
        <v>182.07067950000001</v>
      </c>
      <c r="BA774" s="6">
        <f>[1]Macro!AZ107</f>
        <v>182.90043499999999</v>
      </c>
      <c r="BB774" s="6">
        <f>[1]Macro!BA107</f>
        <v>183.5769292</v>
      </c>
      <c r="BC774" s="6">
        <f>[1]Macro!BB107</f>
        <v>184.27997429999999</v>
      </c>
      <c r="BD774" s="6">
        <f>[1]Macro!BC107</f>
        <v>185.0140753</v>
      </c>
      <c r="BE774" s="6">
        <f>[1]Macro!BD107</f>
        <v>185.7671469</v>
      </c>
      <c r="BF774" s="6">
        <f>[1]Macro!BE107</f>
        <v>186.53571779999999</v>
      </c>
      <c r="BG774" s="6">
        <f>[1]Macro!BF107</f>
        <v>187.2436798</v>
      </c>
      <c r="BH774" s="6">
        <f>[1]Macro!BG107</f>
        <v>187.95147969999999</v>
      </c>
      <c r="BI774" s="6">
        <f>[1]Macro!BH107</f>
        <v>188.67446749999999</v>
      </c>
      <c r="BJ774" s="6">
        <f>[1]Macro!BI107</f>
        <v>189.4193003</v>
      </c>
      <c r="BK774" s="6">
        <f>[1]Macro!BJ107</f>
        <v>190.1900775</v>
      </c>
      <c r="BL774" s="6">
        <f>[1]Macro!BK107</f>
        <v>190.98988969999999</v>
      </c>
      <c r="BM774" s="6">
        <f>[1]Macro!BL107</f>
        <v>191.82003109999999</v>
      </c>
      <c r="BN774" s="6">
        <f>[1]Macro!BM107</f>
        <v>192.68110050000001</v>
      </c>
      <c r="BO774" s="6">
        <f>[1]Macro!BN107</f>
        <v>193.57309609999999</v>
      </c>
      <c r="BP774" s="6">
        <f>[1]Macro!BO107</f>
        <v>194.49555340000001</v>
      </c>
      <c r="BQ774" s="6">
        <f>[1]Macro!BP107</f>
        <v>195.3770165</v>
      </c>
      <c r="BR774" s="6">
        <f>[1]Macro!BQ107</f>
        <v>196.2679363</v>
      </c>
      <c r="BS774" s="6">
        <f>[1]Macro!BR107</f>
        <v>197.17860519999999</v>
      </c>
      <c r="BT774" s="6">
        <f>[1]Macro!BS107</f>
        <v>198.11250150000001</v>
      </c>
      <c r="BU774" s="6">
        <f>[1]Macro!BT107</f>
        <v>199.07159920000001</v>
      </c>
      <c r="BV774" s="6">
        <f>[1]Macro!BU107</f>
        <v>200.0564588</v>
      </c>
      <c r="BW774" s="6">
        <f>[1]Macro!BV107</f>
        <v>201.068038</v>
      </c>
      <c r="BX774" s="6">
        <f>[1]Macro!BW107</f>
        <v>202.10657119999999</v>
      </c>
      <c r="BY774" s="6">
        <f>[1]Macro!BX107</f>
        <v>203.17191149999999</v>
      </c>
      <c r="BZ774" s="6">
        <f>[1]Macro!BY107</f>
        <v>204.2637052</v>
      </c>
      <c r="CA774" s="6">
        <f>[1]Macro!BZ107</f>
        <v>205.32889109999999</v>
      </c>
      <c r="CB774" s="6">
        <f>[1]Macro!CA107</f>
        <v>206.4053438</v>
      </c>
      <c r="CC774" s="6">
        <f>[1]Macro!CB107</f>
        <v>207.50108349999999</v>
      </c>
      <c r="CD774" s="6">
        <f>[1]Macro!CC107</f>
        <v>208.61907930000001</v>
      </c>
      <c r="CE774" s="6">
        <f>[1]Macro!CD107</f>
        <v>209.76118389999999</v>
      </c>
      <c r="CF774" s="6">
        <f>[1]Macro!CE107</f>
        <v>210.92677760000001</v>
      </c>
      <c r="CG774" s="6">
        <f>[1]Macro!CF107</f>
        <v>212.11784019999999</v>
      </c>
      <c r="CH774" s="6">
        <f>[1]Macro!CG107</f>
        <v>213.64763189999999</v>
      </c>
      <c r="CI774" s="6">
        <f>[1]Macro!CH107</f>
        <v>214.62348009999999</v>
      </c>
      <c r="CJ774" s="6">
        <f>[1]Macro!CI107</f>
        <v>214.6180095</v>
      </c>
    </row>
    <row r="775" spans="2:88" x14ac:dyDescent="0.3">
      <c r="B775" s="6" t="str">
        <f>[1]Macro!A108</f>
        <v>ch_toe_0</v>
      </c>
      <c r="C775" s="6">
        <f>[1]Macro!B108</f>
        <v>73.965462770000002</v>
      </c>
      <c r="D775" s="6">
        <f>[1]Macro!C108</f>
        <v>73.704236960000003</v>
      </c>
      <c r="E775" s="6">
        <f>[1]Macro!D108</f>
        <v>73.126214899999994</v>
      </c>
      <c r="F775" s="6">
        <f>[1]Macro!E108</f>
        <v>72.522026539999999</v>
      </c>
      <c r="G775" s="6">
        <f>[1]Macro!F108</f>
        <v>72.03485714</v>
      </c>
      <c r="H775" s="6">
        <f>[1]Macro!G108</f>
        <v>71.662660829999993</v>
      </c>
      <c r="I775" s="6">
        <f>[1]Macro!H108</f>
        <v>71.252400249999994</v>
      </c>
      <c r="J775" s="6">
        <f>[1]Macro!I108</f>
        <v>70.753386289999995</v>
      </c>
      <c r="K775" s="6">
        <f>[1]Macro!J108</f>
        <v>70.211173500000001</v>
      </c>
      <c r="L775" s="6">
        <f>[1]Macro!K108</f>
        <v>69.591190119999993</v>
      </c>
      <c r="M775" s="6">
        <f>[1]Macro!L108</f>
        <v>68.861315360000006</v>
      </c>
      <c r="N775" s="6">
        <f>[1]Macro!M108</f>
        <v>68.062846269999994</v>
      </c>
      <c r="O775" s="6">
        <f>[1]Macro!N108</f>
        <v>67.230025159999997</v>
      </c>
      <c r="P775" s="6">
        <f>[1]Macro!O108</f>
        <v>66.391326460000002</v>
      </c>
      <c r="Q775" s="6">
        <f>[1]Macro!P108</f>
        <v>65.562142260000002</v>
      </c>
      <c r="R775" s="6">
        <f>[1]Macro!Q108</f>
        <v>64.749729369999997</v>
      </c>
      <c r="S775" s="6">
        <f>[1]Macro!R108</f>
        <v>63.98038863</v>
      </c>
      <c r="T775" s="6">
        <f>[1]Macro!S108</f>
        <v>63.234222539999998</v>
      </c>
      <c r="U775" s="6">
        <f>[1]Macro!T108</f>
        <v>62.501841749999997</v>
      </c>
      <c r="V775" s="6">
        <f>[1]Macro!U108</f>
        <v>61.782163779999998</v>
      </c>
      <c r="W775" s="6">
        <f>[1]Macro!V108</f>
        <v>61.078172600000002</v>
      </c>
      <c r="X775" s="6">
        <f>[1]Macro!W108</f>
        <v>60.406065589999997</v>
      </c>
      <c r="Y775" s="6">
        <f>[1]Macro!X108</f>
        <v>59.761636250000002</v>
      </c>
      <c r="Z775" s="6">
        <f>[1]Macro!Y108</f>
        <v>59.14286628</v>
      </c>
      <c r="AA775" s="6">
        <f>[1]Macro!Z108</f>
        <v>58.55080426</v>
      </c>
      <c r="AB775" s="6">
        <f>[1]Macro!AA108</f>
        <v>57.987342759999997</v>
      </c>
      <c r="AC775" s="6">
        <f>[1]Macro!AB108</f>
        <v>57.458713660000001</v>
      </c>
      <c r="AD775" s="6">
        <f>[1]Macro!AC108</f>
        <v>56.962621730000002</v>
      </c>
      <c r="AE775" s="6">
        <f>[1]Macro!AD108</f>
        <v>56.498315849999997</v>
      </c>
      <c r="AF775" s="6">
        <f>[1]Macro!AE108</f>
        <v>56.065732269999998</v>
      </c>
      <c r="AG775" s="6">
        <f>[1]Macro!AF108</f>
        <v>55.66513999</v>
      </c>
      <c r="AH775" s="6">
        <f>[1]Macro!AG108</f>
        <v>55.299958969999999</v>
      </c>
      <c r="AI775" s="6">
        <f>[1]Macro!AH108</f>
        <v>54.968325219999997</v>
      </c>
      <c r="AJ775" s="6">
        <f>[1]Macro!AI108</f>
        <v>54.669511649999997</v>
      </c>
      <c r="AK775" s="6">
        <f>[1]Macro!AJ108</f>
        <v>54.402945940000002</v>
      </c>
      <c r="AL775" s="6">
        <f>[1]Macro!AK108</f>
        <v>54.166934660000003</v>
      </c>
      <c r="AM775" s="6">
        <f>[1]Macro!AL108</f>
        <v>53.924938189999999</v>
      </c>
      <c r="AN775" s="6">
        <f>[1]Macro!AM108</f>
        <v>53.687078290000002</v>
      </c>
      <c r="AO775" s="6">
        <f>[1]Macro!AN108</f>
        <v>53.448765090000002</v>
      </c>
      <c r="AP775" s="6">
        <f>[1]Macro!AO108</f>
        <v>53.205553369999997</v>
      </c>
      <c r="AQ775" s="6">
        <f>[1]Macro!AP108</f>
        <v>52.955102060000002</v>
      </c>
      <c r="AR775" s="6">
        <f>[1]Macro!AQ108</f>
        <v>52.696779749999997</v>
      </c>
      <c r="AS775" s="6">
        <f>[1]Macro!AR108</f>
        <v>52.429618079999997</v>
      </c>
      <c r="AT775" s="6">
        <f>[1]Macro!AS108</f>
        <v>52.154104850000003</v>
      </c>
      <c r="AU775" s="6">
        <f>[1]Macro!AT108</f>
        <v>51.87119843</v>
      </c>
      <c r="AV775" s="6">
        <f>[1]Macro!AU108</f>
        <v>51.582142189999999</v>
      </c>
      <c r="AW775" s="6">
        <f>[1]Macro!AV108</f>
        <v>51.2890649</v>
      </c>
      <c r="AX775" s="6">
        <f>[1]Macro!AW108</f>
        <v>50.992103999999998</v>
      </c>
      <c r="AY775" s="6">
        <f>[1]Macro!AX108</f>
        <v>50.691676430000001</v>
      </c>
      <c r="AZ775" s="6">
        <f>[1]Macro!AY108</f>
        <v>50.388399939999999</v>
      </c>
      <c r="BA775" s="6">
        <f>[1]Macro!AZ108</f>
        <v>50.082987500000002</v>
      </c>
      <c r="BB775" s="6">
        <f>[1]Macro!BA108</f>
        <v>49.745070200000001</v>
      </c>
      <c r="BC775" s="6">
        <f>[1]Macro!BB108</f>
        <v>49.393114820000001</v>
      </c>
      <c r="BD775" s="6">
        <f>[1]Macro!BC108</f>
        <v>49.03656453</v>
      </c>
      <c r="BE775" s="6">
        <f>[1]Macro!BD108</f>
        <v>48.679817810000003</v>
      </c>
      <c r="BF775" s="6">
        <f>[1]Macro!BE108</f>
        <v>48.3250794</v>
      </c>
      <c r="BG775" s="6">
        <f>[1]Macro!BF108</f>
        <v>47.973144130000001</v>
      </c>
      <c r="BH775" s="6">
        <f>[1]Macro!BG108</f>
        <v>47.62456083</v>
      </c>
      <c r="BI775" s="6">
        <f>[1]Macro!BH108</f>
        <v>47.279683079999998</v>
      </c>
      <c r="BJ775" s="6">
        <f>[1]Macro!BI108</f>
        <v>46.938868110000001</v>
      </c>
      <c r="BK775" s="6">
        <f>[1]Macro!BJ108</f>
        <v>46.602507799999998</v>
      </c>
      <c r="BL775" s="6">
        <f>[1]Macro!BK108</f>
        <v>46.271136030000001</v>
      </c>
      <c r="BM775" s="6">
        <f>[1]Macro!BL108</f>
        <v>45.945074650000002</v>
      </c>
      <c r="BN775" s="6">
        <f>[1]Macro!BM108</f>
        <v>45.624660149999997</v>
      </c>
      <c r="BO775" s="6">
        <f>[1]Macro!BN108</f>
        <v>45.310206049999998</v>
      </c>
      <c r="BP775" s="6">
        <f>[1]Macro!BO108</f>
        <v>45.001980260000003</v>
      </c>
      <c r="BQ775" s="6">
        <f>[1]Macro!BP108</f>
        <v>44.699834430000003</v>
      </c>
      <c r="BR775" s="6">
        <f>[1]Macro!BQ108</f>
        <v>44.403811240000003</v>
      </c>
      <c r="BS775" s="6">
        <f>[1]Macro!BR108</f>
        <v>44.113943999999996</v>
      </c>
      <c r="BT775" s="6">
        <f>[1]Macro!BS108</f>
        <v>43.830315089999999</v>
      </c>
      <c r="BU775" s="6">
        <f>[1]Macro!BT108</f>
        <v>43.553025920000003</v>
      </c>
      <c r="BV775" s="6">
        <f>[1]Macro!BU108</f>
        <v>43.282026109999997</v>
      </c>
      <c r="BW775" s="6">
        <f>[1]Macro!BV108</f>
        <v>43.017449499999998</v>
      </c>
      <c r="BX775" s="6">
        <f>[1]Macro!BW108</f>
        <v>42.759337440000003</v>
      </c>
      <c r="BY775" s="6">
        <f>[1]Macro!BX108</f>
        <v>42.507664609999999</v>
      </c>
      <c r="BZ775" s="6">
        <f>[1]Macro!BY108</f>
        <v>42.262360039999997</v>
      </c>
      <c r="CA775" s="6">
        <f>[1]Macro!BZ108</f>
        <v>42.022948190000001</v>
      </c>
      <c r="CB775" s="6">
        <f>[1]Macro!CA108</f>
        <v>41.789304620000003</v>
      </c>
      <c r="CC775" s="6">
        <f>[1]Macro!CB108</f>
        <v>41.561292569999999</v>
      </c>
      <c r="CD775" s="6">
        <f>[1]Macro!CC108</f>
        <v>41.338819149999999</v>
      </c>
      <c r="CE775" s="6">
        <f>[1]Macro!CD108</f>
        <v>41.12183426</v>
      </c>
      <c r="CF775" s="6">
        <f>[1]Macro!CE108</f>
        <v>40.910019509999998</v>
      </c>
      <c r="CG775" s="6">
        <f>[1]Macro!CF108</f>
        <v>40.703598589999999</v>
      </c>
      <c r="CH775" s="6">
        <f>[1]Macro!CG108</f>
        <v>40.794162759999999</v>
      </c>
      <c r="CI775" s="6">
        <f>[1]Macro!CH108</f>
        <v>40.67632073</v>
      </c>
      <c r="CJ775" s="6">
        <f>[1]Macro!CI108</f>
        <v>40.636926969999998</v>
      </c>
    </row>
    <row r="776" spans="2:88" x14ac:dyDescent="0.3">
      <c r="B776" s="6" t="str">
        <f>[1]Macro!A109</f>
        <v>x_toe_0</v>
      </c>
      <c r="C776" s="6">
        <f>[1]Macro!B109</f>
        <v>40.139637309999998</v>
      </c>
      <c r="D776" s="6">
        <f>[1]Macro!C109</f>
        <v>40.730045109999999</v>
      </c>
      <c r="E776" s="6">
        <f>[1]Macro!D109</f>
        <v>41.335198660000003</v>
      </c>
      <c r="F776" s="6">
        <f>[1]Macro!E109</f>
        <v>41.956771889999999</v>
      </c>
      <c r="G776" s="6">
        <f>[1]Macro!F109</f>
        <v>42.596749250000002</v>
      </c>
      <c r="H776" s="6">
        <f>[1]Macro!G109</f>
        <v>43.254325559999998</v>
      </c>
      <c r="I776" s="6">
        <f>[1]Macro!H109</f>
        <v>43.86487872</v>
      </c>
      <c r="J776" s="6">
        <f>[1]Macro!I109</f>
        <v>42.84418324</v>
      </c>
      <c r="K776" s="6">
        <f>[1]Macro!J109</f>
        <v>41.880130389999998</v>
      </c>
      <c r="L776" s="6">
        <f>[1]Macro!K109</f>
        <v>41.106645290000003</v>
      </c>
      <c r="M776" s="6">
        <f>[1]Macro!L109</f>
        <v>40.354877049999999</v>
      </c>
      <c r="N776" s="6">
        <f>[1]Macro!M109</f>
        <v>39.61180092</v>
      </c>
      <c r="O776" s="6">
        <f>[1]Macro!N109</f>
        <v>38.840929559999999</v>
      </c>
      <c r="P776" s="6">
        <f>[1]Macro!O109</f>
        <v>38.049765499999999</v>
      </c>
      <c r="Q776" s="6">
        <f>[1]Macro!P109</f>
        <v>37.25228937</v>
      </c>
      <c r="R776" s="6">
        <f>[1]Macro!Q109</f>
        <v>36.450412999999998</v>
      </c>
      <c r="S776" s="6">
        <f>[1]Macro!R109</f>
        <v>35.914299370000002</v>
      </c>
      <c r="T776" s="6">
        <f>[1]Macro!S109</f>
        <v>35.378676550000002</v>
      </c>
      <c r="U776" s="6">
        <f>[1]Macro!T109</f>
        <v>34.846206180000003</v>
      </c>
      <c r="V776" s="6">
        <f>[1]Macro!U109</f>
        <v>34.317549020000001</v>
      </c>
      <c r="W776" s="6">
        <f>[1]Macro!V109</f>
        <v>33.793002209999997</v>
      </c>
      <c r="X776" s="6">
        <f>[1]Macro!W109</f>
        <v>33.291397250000003</v>
      </c>
      <c r="Y776" s="6">
        <f>[1]Macro!X109</f>
        <v>32.796433630000003</v>
      </c>
      <c r="Z776" s="6">
        <f>[1]Macro!Y109</f>
        <v>32.306724930000001</v>
      </c>
      <c r="AA776" s="6">
        <f>[1]Macro!Z109</f>
        <v>31.82062805</v>
      </c>
      <c r="AB776" s="6">
        <f>[1]Macro!AA109</f>
        <v>31.336709219999999</v>
      </c>
      <c r="AC776" s="6">
        <f>[1]Macro!AB109</f>
        <v>30.858156340000001</v>
      </c>
      <c r="AD776" s="6">
        <f>[1]Macro!AC109</f>
        <v>30.395207370000001</v>
      </c>
      <c r="AE776" s="6">
        <f>[1]Macro!AD109</f>
        <v>29.946885859999998</v>
      </c>
      <c r="AF776" s="6">
        <f>[1]Macro!AE109</f>
        <v>29.510381249999998</v>
      </c>
      <c r="AG776" s="6">
        <f>[1]Macro!AF109</f>
        <v>29.0832154</v>
      </c>
      <c r="AH776" s="6">
        <f>[1]Macro!AG109</f>
        <v>28.657475389999998</v>
      </c>
      <c r="AI776" s="6">
        <f>[1]Macro!AH109</f>
        <v>28.244969730000001</v>
      </c>
      <c r="AJ776" s="6">
        <f>[1]Macro!AI109</f>
        <v>27.845221779999999</v>
      </c>
      <c r="AK776" s="6">
        <f>[1]Macro!AJ109</f>
        <v>27.456742009999999</v>
      </c>
      <c r="AL776" s="6">
        <f>[1]Macro!AK109</f>
        <v>27.077737760000002</v>
      </c>
      <c r="AM776" s="6">
        <f>[1]Macro!AL109</f>
        <v>27.591470569999998</v>
      </c>
      <c r="AN776" s="6">
        <f>[1]Macro!AM109</f>
        <v>28.105893739999999</v>
      </c>
      <c r="AO776" s="6">
        <f>[1]Macro!AN109</f>
        <v>28.621796270000001</v>
      </c>
      <c r="AP776" s="6">
        <f>[1]Macro!AO109</f>
        <v>29.139735129999998</v>
      </c>
      <c r="AQ776" s="6">
        <f>[1]Macro!AP109</f>
        <v>29.660171559999998</v>
      </c>
      <c r="AR776" s="6">
        <f>[1]Macro!AQ109</f>
        <v>30.167588240000001</v>
      </c>
      <c r="AS776" s="6">
        <f>[1]Macro!AR109</f>
        <v>30.67837038</v>
      </c>
      <c r="AT776" s="6">
        <f>[1]Macro!AS109</f>
        <v>31.193233469999999</v>
      </c>
      <c r="AU776" s="6">
        <f>[1]Macro!AT109</f>
        <v>31.71291853</v>
      </c>
      <c r="AV776" s="6">
        <f>[1]Macro!AU109</f>
        <v>32.23817313</v>
      </c>
      <c r="AW776" s="6">
        <f>[1]Macro!AV109</f>
        <v>32.747182690000002</v>
      </c>
      <c r="AX776" s="6">
        <f>[1]Macro!AW109</f>
        <v>33.263077619999997</v>
      </c>
      <c r="AY776" s="6">
        <f>[1]Macro!AX109</f>
        <v>33.786703000000003</v>
      </c>
      <c r="AZ776" s="6">
        <f>[1]Macro!AY109</f>
        <v>34.318795610000002</v>
      </c>
      <c r="BA776" s="6">
        <f>[1]Macro!AZ109</f>
        <v>34.859980659999998</v>
      </c>
      <c r="BB776" s="6">
        <f>[1]Macro!BA109</f>
        <v>35.406961440000003</v>
      </c>
      <c r="BC776" s="6">
        <f>[1]Macro!BB109</f>
        <v>35.96351593</v>
      </c>
      <c r="BD776" s="6">
        <f>[1]Macro!BC109</f>
        <v>36.529897429999998</v>
      </c>
      <c r="BE776" s="6">
        <f>[1]Macro!BD109</f>
        <v>37.106577049999999</v>
      </c>
      <c r="BF776" s="6">
        <f>[1]Macro!BE109</f>
        <v>37.69409675</v>
      </c>
      <c r="BG776" s="6">
        <f>[1]Macro!BF109</f>
        <v>38.263420959999998</v>
      </c>
      <c r="BH776" s="6">
        <f>[1]Macro!BG109</f>
        <v>38.844310880000002</v>
      </c>
      <c r="BI776" s="6">
        <f>[1]Macro!BH109</f>
        <v>39.437260049999999</v>
      </c>
      <c r="BJ776" s="6">
        <f>[1]Macro!BI109</f>
        <v>40.042641199999998</v>
      </c>
      <c r="BK776" s="6">
        <f>[1]Macro!BJ109</f>
        <v>40.66073136</v>
      </c>
      <c r="BL776" s="6">
        <f>[1]Macro!BK109</f>
        <v>41.292228059999999</v>
      </c>
      <c r="BM776" s="6">
        <f>[1]Macro!BL109</f>
        <v>41.936850200000002</v>
      </c>
      <c r="BN776" s="6">
        <f>[1]Macro!BM109</f>
        <v>42.59475845</v>
      </c>
      <c r="BO776" s="6">
        <f>[1]Macro!BN109</f>
        <v>43.2661084</v>
      </c>
      <c r="BP776" s="6">
        <f>[1]Macro!BO109</f>
        <v>43.951058940000003</v>
      </c>
      <c r="BQ776" s="6">
        <f>[1]Macro!BP109</f>
        <v>44.621103310000002</v>
      </c>
      <c r="BR776" s="6">
        <f>[1]Macro!BQ109</f>
        <v>45.304967380000001</v>
      </c>
      <c r="BS776" s="6">
        <f>[1]Macro!BR109</f>
        <v>46.003042370000003</v>
      </c>
      <c r="BT776" s="6">
        <f>[1]Macro!BS109</f>
        <v>46.71567864</v>
      </c>
      <c r="BU776" s="6">
        <f>[1]Macro!BT109</f>
        <v>47.443177990000002</v>
      </c>
      <c r="BV776" s="6">
        <f>[1]Macro!BU109</f>
        <v>48.185089269999999</v>
      </c>
      <c r="BW776" s="6">
        <f>[1]Macro!BV109</f>
        <v>48.942337899999998</v>
      </c>
      <c r="BX776" s="6">
        <f>[1]Macro!BW109</f>
        <v>49.715167620000003</v>
      </c>
      <c r="BY776" s="6">
        <f>[1]Macro!BX109</f>
        <v>50.503831519999999</v>
      </c>
      <c r="BZ776" s="6">
        <f>[1]Macro!BY109</f>
        <v>51.308597169999999</v>
      </c>
      <c r="CA776" s="6">
        <f>[1]Macro!BZ109</f>
        <v>52.107273929999998</v>
      </c>
      <c r="CB776" s="6">
        <f>[1]Macro!CA109</f>
        <v>52.922536719999997</v>
      </c>
      <c r="CC776" s="6">
        <f>[1]Macro!CB109</f>
        <v>53.754853560000001</v>
      </c>
      <c r="CD776" s="6">
        <f>[1]Macro!CC109</f>
        <v>54.604667110000001</v>
      </c>
      <c r="CE776" s="6">
        <f>[1]Macro!CD109</f>
        <v>55.472386329999999</v>
      </c>
      <c r="CF776" s="6">
        <f>[1]Macro!CE109</f>
        <v>56.35621132</v>
      </c>
      <c r="CG776" s="6">
        <f>[1]Macro!CF109</f>
        <v>57.258589630000003</v>
      </c>
      <c r="CH776" s="6">
        <f>[1]Macro!CG109</f>
        <v>58.170012739999997</v>
      </c>
      <c r="CI776" s="6">
        <f>[1]Macro!CH109</f>
        <v>59.107755580000003</v>
      </c>
      <c r="CJ776" s="6">
        <f>[1]Macro!CI109</f>
        <v>59.107755859999997</v>
      </c>
    </row>
    <row r="778" spans="2:88" x14ac:dyDescent="0.3">
      <c r="C778" s="2">
        <v>42005</v>
      </c>
      <c r="D778" s="2">
        <v>42370</v>
      </c>
      <c r="E778" s="2">
        <v>42736</v>
      </c>
      <c r="F778" s="2">
        <v>43101</v>
      </c>
      <c r="G778" s="2">
        <v>43466</v>
      </c>
      <c r="H778" s="2">
        <v>43831</v>
      </c>
      <c r="I778" s="2">
        <v>44197</v>
      </c>
      <c r="J778" s="2">
        <v>44562</v>
      </c>
      <c r="K778" s="2">
        <v>44927</v>
      </c>
      <c r="L778" s="2">
        <v>45292</v>
      </c>
      <c r="M778" s="2">
        <v>45658</v>
      </c>
      <c r="N778" s="2">
        <v>46023</v>
      </c>
      <c r="O778" s="2">
        <v>46388</v>
      </c>
      <c r="P778" s="2">
        <v>46753</v>
      </c>
      <c r="Q778" s="2">
        <v>47119</v>
      </c>
      <c r="R778" s="2">
        <v>47484</v>
      </c>
      <c r="S778" s="2">
        <v>47849</v>
      </c>
      <c r="T778" s="2">
        <v>48214</v>
      </c>
      <c r="U778" s="2">
        <v>48580</v>
      </c>
      <c r="V778" s="2">
        <v>48945</v>
      </c>
      <c r="W778" s="2">
        <v>49310</v>
      </c>
      <c r="X778" s="2">
        <v>49675</v>
      </c>
      <c r="Y778" s="2">
        <v>50041</v>
      </c>
      <c r="Z778" s="2">
        <v>50406</v>
      </c>
      <c r="AA778" s="2">
        <v>50771</v>
      </c>
      <c r="AB778" s="2">
        <v>51136</v>
      </c>
      <c r="AC778" s="2">
        <v>51502</v>
      </c>
      <c r="AD778" s="2">
        <v>51867</v>
      </c>
      <c r="AE778" s="2">
        <v>52232</v>
      </c>
      <c r="AF778" s="2">
        <v>52597</v>
      </c>
      <c r="AG778" s="2">
        <v>52963</v>
      </c>
      <c r="AH778" s="2">
        <v>53328</v>
      </c>
      <c r="AI778" s="2">
        <v>53693</v>
      </c>
      <c r="AJ778" s="2">
        <v>54058</v>
      </c>
      <c r="AK778" s="2">
        <v>54424</v>
      </c>
      <c r="AL778" s="2">
        <v>54789</v>
      </c>
      <c r="AM778" s="2">
        <v>55154</v>
      </c>
      <c r="AN778" s="2">
        <v>55519</v>
      </c>
      <c r="AO778" s="2">
        <v>55885</v>
      </c>
      <c r="AP778" s="2">
        <v>56250</v>
      </c>
      <c r="AQ778" s="2">
        <v>56615</v>
      </c>
      <c r="AR778" s="2">
        <v>56980</v>
      </c>
      <c r="AS778" s="2">
        <v>57346</v>
      </c>
      <c r="AT778" s="2">
        <v>57711</v>
      </c>
      <c r="AU778" s="2">
        <v>58076</v>
      </c>
      <c r="AV778" s="2">
        <v>58441</v>
      </c>
      <c r="AW778" s="2">
        <v>58807</v>
      </c>
      <c r="AX778" s="2">
        <v>59172</v>
      </c>
      <c r="AY778" s="2">
        <v>59537</v>
      </c>
      <c r="AZ778" s="2">
        <v>59902</v>
      </c>
      <c r="BA778" s="2">
        <v>60268</v>
      </c>
      <c r="BB778" s="2">
        <v>60633</v>
      </c>
      <c r="BC778" s="2">
        <v>60998</v>
      </c>
      <c r="BD778" s="2">
        <v>61363</v>
      </c>
      <c r="BE778" s="2">
        <v>61729</v>
      </c>
      <c r="BF778" s="2">
        <v>62094</v>
      </c>
      <c r="BG778" s="2">
        <v>62459</v>
      </c>
      <c r="BH778" s="2">
        <v>62824</v>
      </c>
      <c r="BI778" s="2">
        <v>63190</v>
      </c>
      <c r="BJ778" s="2">
        <v>63555</v>
      </c>
      <c r="BK778" s="2">
        <v>63920</v>
      </c>
      <c r="BL778" s="2">
        <v>64285</v>
      </c>
      <c r="BM778" s="2">
        <v>64651</v>
      </c>
      <c r="BN778" s="2">
        <v>65016</v>
      </c>
      <c r="BO778" s="2">
        <v>65381</v>
      </c>
      <c r="BP778" s="2">
        <v>65746</v>
      </c>
      <c r="BQ778" s="2">
        <v>66112</v>
      </c>
      <c r="BR778" s="2">
        <v>66477</v>
      </c>
      <c r="BS778" s="2">
        <v>66842</v>
      </c>
      <c r="BT778" s="2">
        <v>67207</v>
      </c>
      <c r="BU778" s="2">
        <v>67573</v>
      </c>
      <c r="BV778" s="2">
        <v>67938</v>
      </c>
      <c r="BW778" s="2">
        <v>68303</v>
      </c>
      <c r="BX778" s="2">
        <v>68668</v>
      </c>
      <c r="BY778" s="2">
        <v>69034</v>
      </c>
      <c r="BZ778" s="2">
        <v>69399</v>
      </c>
      <c r="CA778" s="2">
        <v>69764</v>
      </c>
      <c r="CB778" s="2">
        <v>70129</v>
      </c>
      <c r="CC778" s="2">
        <v>70495</v>
      </c>
      <c r="CD778" s="2">
        <v>70860</v>
      </c>
      <c r="CE778" s="2">
        <v>71225</v>
      </c>
      <c r="CF778" s="2">
        <v>71590</v>
      </c>
      <c r="CG778" s="2">
        <v>71956</v>
      </c>
      <c r="CH778" s="2">
        <v>72321</v>
      </c>
      <c r="CI778" s="2">
        <v>72686</v>
      </c>
      <c r="CJ778" s="2">
        <v>73051</v>
      </c>
    </row>
    <row r="779" spans="2:88" x14ac:dyDescent="0.3">
      <c r="B779" t="s">
        <v>93</v>
      </c>
      <c r="C779" s="9">
        <f>C766/C772-1</f>
        <v>0</v>
      </c>
      <c r="D779" s="9">
        <f t="shared" ref="D779:AL779" si="379">D766/D772-1</f>
        <v>0</v>
      </c>
      <c r="E779" s="9">
        <f t="shared" si="379"/>
        <v>0</v>
      </c>
      <c r="F779" s="9">
        <f t="shared" si="379"/>
        <v>0</v>
      </c>
      <c r="G779" s="9">
        <f t="shared" si="379"/>
        <v>0</v>
      </c>
      <c r="H779" s="9">
        <f t="shared" si="379"/>
        <v>0</v>
      </c>
      <c r="I779" s="9">
        <f t="shared" si="379"/>
        <v>0</v>
      </c>
      <c r="J779" s="9">
        <f t="shared" si="379"/>
        <v>7.5813001744005071E-3</v>
      </c>
      <c r="K779" s="9">
        <f t="shared" si="379"/>
        <v>1.4947626001970971E-2</v>
      </c>
      <c r="L779" s="9">
        <f t="shared" si="379"/>
        <v>2.0131987699434806E-2</v>
      </c>
      <c r="M779" s="9">
        <f t="shared" si="379"/>
        <v>2.5391477390858119E-2</v>
      </c>
      <c r="N779" s="9">
        <f t="shared" si="379"/>
        <v>3.0547714900940992E-2</v>
      </c>
      <c r="O779" s="9">
        <f t="shared" si="379"/>
        <v>3.5750249113060573E-2</v>
      </c>
      <c r="P779" s="9">
        <f t="shared" si="379"/>
        <v>4.0692461586679274E-2</v>
      </c>
      <c r="Q779" s="9">
        <f t="shared" si="379"/>
        <v>4.5103270197380807E-2</v>
      </c>
      <c r="R779" s="9">
        <f t="shared" si="379"/>
        <v>4.8980090149631561E-2</v>
      </c>
      <c r="S779" s="9">
        <f t="shared" si="379"/>
        <v>4.7413248111596085E-2</v>
      </c>
      <c r="T779" s="9">
        <f t="shared" si="379"/>
        <v>4.5940311750040541E-2</v>
      </c>
      <c r="U779" s="9">
        <f t="shared" si="379"/>
        <v>4.4787934526233419E-2</v>
      </c>
      <c r="V779" s="9">
        <f t="shared" si="379"/>
        <v>4.3927514086935515E-2</v>
      </c>
      <c r="W779" s="9">
        <f t="shared" si="379"/>
        <v>4.3238812132865068E-2</v>
      </c>
      <c r="X779" s="9">
        <f t="shared" si="379"/>
        <v>4.266321501936976E-2</v>
      </c>
      <c r="Y779" s="9">
        <f t="shared" si="379"/>
        <v>4.1953152455027842E-2</v>
      </c>
      <c r="Z779" s="9">
        <f t="shared" si="379"/>
        <v>4.1037776416081639E-2</v>
      </c>
      <c r="AA779" s="9">
        <f t="shared" si="379"/>
        <v>3.9863016814385199E-2</v>
      </c>
      <c r="AB779" s="9">
        <f t="shared" si="379"/>
        <v>3.8377630383608086E-2</v>
      </c>
      <c r="AC779" s="9">
        <f t="shared" si="379"/>
        <v>3.648877761285485E-2</v>
      </c>
      <c r="AD779" s="9">
        <f t="shared" si="379"/>
        <v>3.3935957607306388E-2</v>
      </c>
      <c r="AE779" s="9">
        <f t="shared" si="379"/>
        <v>3.0661686812330613E-2</v>
      </c>
      <c r="AF779" s="9">
        <f t="shared" si="379"/>
        <v>2.6614437316869743E-2</v>
      </c>
      <c r="AG779" s="9">
        <f t="shared" si="379"/>
        <v>2.1692391409713574E-2</v>
      </c>
      <c r="AH779" s="9">
        <f t="shared" si="379"/>
        <v>1.5737919510543819E-2</v>
      </c>
      <c r="AI779" s="9">
        <f t="shared" si="379"/>
        <v>8.3107444783689921E-3</v>
      </c>
      <c r="AJ779" s="9">
        <f t="shared" si="379"/>
        <v>-1.1276246894338371E-3</v>
      </c>
      <c r="AK779" s="9">
        <f t="shared" si="379"/>
        <v>-1.3539410418689668E-2</v>
      </c>
      <c r="AL779" s="9">
        <f t="shared" si="379"/>
        <v>-3.0909231450037655E-2</v>
      </c>
      <c r="AM779" s="9">
        <f t="shared" ref="AM779:CJ779" si="380">AM766/AM772-1</f>
        <v>-3.0910738268606019E-2</v>
      </c>
      <c r="AN779" s="9">
        <f t="shared" si="380"/>
        <v>-2.8245687977102918E-2</v>
      </c>
      <c r="AO779" s="9">
        <f t="shared" si="380"/>
        <v>-2.466682803186393E-2</v>
      </c>
      <c r="AP779" s="9">
        <f t="shared" si="380"/>
        <v>-2.0438500971842632E-2</v>
      </c>
      <c r="AQ779" s="9">
        <f t="shared" si="380"/>
        <v>-1.5657136266625238E-2</v>
      </c>
      <c r="AR779" s="9">
        <f t="shared" si="380"/>
        <v>-1.033628465674985E-2</v>
      </c>
      <c r="AS779" s="9">
        <f t="shared" si="380"/>
        <v>-4.5829434098831889E-3</v>
      </c>
      <c r="AT779" s="9">
        <f t="shared" si="380"/>
        <v>1.5429688110968343E-3</v>
      </c>
      <c r="AU779" s="9">
        <f t="shared" si="380"/>
        <v>7.9955376009099854E-3</v>
      </c>
      <c r="AV779" s="9">
        <f t="shared" si="380"/>
        <v>1.4735723750629814E-2</v>
      </c>
      <c r="AW779" s="9">
        <f t="shared" si="380"/>
        <v>2.1793320617232714E-2</v>
      </c>
      <c r="AX779" s="9">
        <f t="shared" si="380"/>
        <v>2.9092476956618096E-2</v>
      </c>
      <c r="AY779" s="9">
        <f t="shared" si="380"/>
        <v>3.6600572259779529E-2</v>
      </c>
      <c r="AZ779" s="9">
        <f t="shared" si="380"/>
        <v>4.4292562308401839E-2</v>
      </c>
      <c r="BA779" s="9">
        <f t="shared" si="380"/>
        <v>5.2147136636332414E-2</v>
      </c>
      <c r="BB779" s="9">
        <f t="shared" si="380"/>
        <v>6.0320444962382203E-2</v>
      </c>
      <c r="BC779" s="9">
        <f t="shared" si="380"/>
        <v>6.8651934709351048E-2</v>
      </c>
      <c r="BD779" s="9">
        <f t="shared" si="380"/>
        <v>7.7087654471087452E-2</v>
      </c>
      <c r="BE779" s="9">
        <f t="shared" si="380"/>
        <v>8.5622077437262689E-2</v>
      </c>
      <c r="BF779" s="9">
        <f t="shared" si="380"/>
        <v>9.4252674612669951E-2</v>
      </c>
      <c r="BG779" s="9">
        <f t="shared" si="380"/>
        <v>0.1030678967990033</v>
      </c>
      <c r="BH779" s="9">
        <f t="shared" si="380"/>
        <v>0.11198389764454109</v>
      </c>
      <c r="BI779" s="9">
        <f t="shared" si="380"/>
        <v>0.12097794633988568</v>
      </c>
      <c r="BJ779" s="9">
        <f t="shared" si="380"/>
        <v>0.13003634044585244</v>
      </c>
      <c r="BK779" s="9">
        <f t="shared" si="380"/>
        <v>0.13914869799920626</v>
      </c>
      <c r="BL779" s="9">
        <f t="shared" si="380"/>
        <v>0.14830917717361003</v>
      </c>
      <c r="BM779" s="9">
        <f t="shared" si="380"/>
        <v>0.15750880447296312</v>
      </c>
      <c r="BN779" s="9">
        <f t="shared" si="380"/>
        <v>0.16674258727226055</v>
      </c>
      <c r="BO779" s="9">
        <f t="shared" si="380"/>
        <v>0.17600669432814686</v>
      </c>
      <c r="BP779" s="9">
        <f t="shared" si="380"/>
        <v>0.18529832968535431</v>
      </c>
      <c r="BQ779" s="9">
        <f t="shared" si="380"/>
        <v>0.19471452353810914</v>
      </c>
      <c r="BR779" s="9">
        <f t="shared" si="380"/>
        <v>0.20417736754942717</v>
      </c>
      <c r="BS779" s="9">
        <f t="shared" si="380"/>
        <v>0.21367361384331018</v>
      </c>
      <c r="BT779" s="9">
        <f t="shared" si="380"/>
        <v>0.22319771377929598</v>
      </c>
      <c r="BU779" s="9">
        <f t="shared" si="380"/>
        <v>0.23274617436872536</v>
      </c>
      <c r="BV779" s="9">
        <f t="shared" si="380"/>
        <v>0.24231320123781264</v>
      </c>
      <c r="BW779" s="9">
        <f t="shared" si="380"/>
        <v>0.25190120404885441</v>
      </c>
      <c r="BX779" s="9">
        <f t="shared" si="380"/>
        <v>0.26150986123839859</v>
      </c>
      <c r="BY779" s="9">
        <f t="shared" si="380"/>
        <v>0.27113965365886061</v>
      </c>
      <c r="BZ779" s="9">
        <f t="shared" si="380"/>
        <v>0.28079172357258142</v>
      </c>
      <c r="CA779" s="9">
        <f t="shared" si="380"/>
        <v>0.29054890573381265</v>
      </c>
      <c r="CB779" s="9">
        <f t="shared" si="380"/>
        <v>0.30034914710199967</v>
      </c>
      <c r="CC779" s="9">
        <f t="shared" si="380"/>
        <v>0.31018370810060691</v>
      </c>
      <c r="CD779" s="9">
        <f t="shared" si="380"/>
        <v>0.32004964383955836</v>
      </c>
      <c r="CE779" s="9">
        <f t="shared" si="380"/>
        <v>0.32994515009363679</v>
      </c>
      <c r="CF779" s="9">
        <f t="shared" si="380"/>
        <v>0.33985825305914474</v>
      </c>
      <c r="CG779" s="9">
        <f t="shared" si="380"/>
        <v>0.34979810528781696</v>
      </c>
      <c r="CH779" s="9">
        <f t="shared" si="380"/>
        <v>0.3577976819556723</v>
      </c>
      <c r="CI779" s="9">
        <f t="shared" si="380"/>
        <v>0.3692730100687962</v>
      </c>
      <c r="CJ779" s="9">
        <f t="shared" si="380"/>
        <v>0.38910928903974074</v>
      </c>
    </row>
    <row r="780" spans="2:88" x14ac:dyDescent="0.3">
      <c r="B780" t="s">
        <v>94</v>
      </c>
      <c r="C780" s="9">
        <f>(C769-C775)/C772</f>
        <v>0</v>
      </c>
      <c r="D780" s="9">
        <f t="shared" ref="D780:AL780" si="381">(D769-D775)/D772</f>
        <v>0</v>
      </c>
      <c r="E780" s="9">
        <f t="shared" si="381"/>
        <v>0</v>
      </c>
      <c r="F780" s="9">
        <f t="shared" si="381"/>
        <v>0</v>
      </c>
      <c r="G780" s="9">
        <f t="shared" si="381"/>
        <v>0</v>
      </c>
      <c r="H780" s="9">
        <f t="shared" si="381"/>
        <v>0</v>
      </c>
      <c r="I780" s="9">
        <f t="shared" si="381"/>
        <v>0</v>
      </c>
      <c r="J780" s="9">
        <f t="shared" si="381"/>
        <v>3.2738678844130973E-4</v>
      </c>
      <c r="K780" s="9">
        <f t="shared" si="381"/>
        <v>7.2141318694139353E-4</v>
      </c>
      <c r="L780" s="9">
        <f t="shared" si="381"/>
        <v>1.4640242649928727E-3</v>
      </c>
      <c r="M780" s="9">
        <f t="shared" si="381"/>
        <v>2.7863942956382944E-3</v>
      </c>
      <c r="N780" s="9">
        <f t="shared" si="381"/>
        <v>4.4174654255599195E-3</v>
      </c>
      <c r="O780" s="9">
        <f t="shared" si="381"/>
        <v>6.0194336673482993E-3</v>
      </c>
      <c r="P780" s="9">
        <f t="shared" si="381"/>
        <v>7.3166757205122227E-3</v>
      </c>
      <c r="Q780" s="9">
        <f t="shared" si="381"/>
        <v>8.1526816106423372E-3</v>
      </c>
      <c r="R780" s="9">
        <f t="shared" si="381"/>
        <v>8.4632882637980262E-3</v>
      </c>
      <c r="S780" s="9">
        <f t="shared" si="381"/>
        <v>8.7244934393830038E-3</v>
      </c>
      <c r="T780" s="9">
        <f t="shared" si="381"/>
        <v>9.1076838546698454E-3</v>
      </c>
      <c r="U780" s="9">
        <f t="shared" si="381"/>
        <v>9.6321429773330684E-3</v>
      </c>
      <c r="V780" s="9">
        <f t="shared" si="381"/>
        <v>1.0234125262094418E-2</v>
      </c>
      <c r="W780" s="9">
        <f t="shared" si="381"/>
        <v>1.0844894209519562E-2</v>
      </c>
      <c r="X780" s="9">
        <f t="shared" si="381"/>
        <v>1.1410704914776741E-2</v>
      </c>
      <c r="Y780" s="9">
        <f t="shared" si="381"/>
        <v>1.1891671647134641E-2</v>
      </c>
      <c r="Z780" s="9">
        <f t="shared" si="381"/>
        <v>1.2271073060470337E-2</v>
      </c>
      <c r="AA780" s="9">
        <f t="shared" si="381"/>
        <v>1.252772811996245E-2</v>
      </c>
      <c r="AB780" s="9">
        <f t="shared" si="381"/>
        <v>1.2644534594118398E-2</v>
      </c>
      <c r="AC780" s="9">
        <f t="shared" si="381"/>
        <v>1.2617372774062269E-2</v>
      </c>
      <c r="AD780" s="9">
        <f t="shared" si="381"/>
        <v>1.2441795310066664E-2</v>
      </c>
      <c r="AE780" s="9">
        <f t="shared" si="381"/>
        <v>1.2120088451047334E-2</v>
      </c>
      <c r="AF780" s="9">
        <f t="shared" si="381"/>
        <v>1.1658128573264499E-2</v>
      </c>
      <c r="AG780" s="9">
        <f t="shared" si="381"/>
        <v>1.1064175142499034E-2</v>
      </c>
      <c r="AH780" s="9">
        <f t="shared" si="381"/>
        <v>1.0350981007527262E-2</v>
      </c>
      <c r="AI780" s="9">
        <f t="shared" si="381"/>
        <v>9.5246711729935155E-3</v>
      </c>
      <c r="AJ780" s="9">
        <f t="shared" si="381"/>
        <v>8.5933421409179686E-3</v>
      </c>
      <c r="AK780" s="9">
        <f t="shared" si="381"/>
        <v>7.5663457835916537E-3</v>
      </c>
      <c r="AL780" s="9">
        <f t="shared" si="381"/>
        <v>6.4580407801595264E-3</v>
      </c>
      <c r="AM780" s="9">
        <f t="shared" ref="AM780:CJ780" si="382">(AM769-AM775)/AM772</f>
        <v>5.6833444511313821E-3</v>
      </c>
      <c r="AN780" s="9">
        <f t="shared" si="382"/>
        <v>5.0741556514619143E-3</v>
      </c>
      <c r="AO780" s="9">
        <f t="shared" si="382"/>
        <v>4.6245920713784859E-3</v>
      </c>
      <c r="AP780" s="9">
        <f t="shared" si="382"/>
        <v>4.3413071622522342E-3</v>
      </c>
      <c r="AQ780" s="9">
        <f t="shared" si="382"/>
        <v>4.222788344179695E-3</v>
      </c>
      <c r="AR780" s="9">
        <f t="shared" si="382"/>
        <v>4.2652107903890226E-3</v>
      </c>
      <c r="AS780" s="9">
        <f t="shared" si="382"/>
        <v>4.4583133030692773E-3</v>
      </c>
      <c r="AT780" s="9">
        <f t="shared" si="382"/>
        <v>4.7883520585605133E-3</v>
      </c>
      <c r="AU780" s="9">
        <f t="shared" si="382"/>
        <v>5.2413560876590293E-3</v>
      </c>
      <c r="AV780" s="9">
        <f t="shared" si="382"/>
        <v>5.8031917218952737E-3</v>
      </c>
      <c r="AW780" s="9">
        <f t="shared" si="382"/>
        <v>6.4615549288032509E-3</v>
      </c>
      <c r="AX780" s="9">
        <f t="shared" si="382"/>
        <v>7.2043849555066576E-3</v>
      </c>
      <c r="AY780" s="9">
        <f t="shared" si="382"/>
        <v>8.0219688418642805E-3</v>
      </c>
      <c r="AZ780" s="9">
        <f t="shared" si="382"/>
        <v>8.9051712321444338E-3</v>
      </c>
      <c r="BA780" s="9">
        <f t="shared" si="382"/>
        <v>9.8452598508284011E-3</v>
      </c>
      <c r="BB780" s="9">
        <f t="shared" si="382"/>
        <v>1.0868519812092071E-2</v>
      </c>
      <c r="BC780" s="9">
        <f t="shared" si="382"/>
        <v>1.1944616843275836E-2</v>
      </c>
      <c r="BD780" s="9">
        <f t="shared" si="382"/>
        <v>1.3053561807223942E-2</v>
      </c>
      <c r="BE780" s="9">
        <f t="shared" si="382"/>
        <v>1.4184166543367984E-2</v>
      </c>
      <c r="BF780" s="9">
        <f t="shared" si="382"/>
        <v>1.5328501388300541E-2</v>
      </c>
      <c r="BG780" s="9">
        <f t="shared" si="382"/>
        <v>1.6485878354159544E-2</v>
      </c>
      <c r="BH780" s="9">
        <f t="shared" si="382"/>
        <v>1.7646589933673854E-2</v>
      </c>
      <c r="BI780" s="9">
        <f t="shared" si="382"/>
        <v>1.8805466930836304E-2</v>
      </c>
      <c r="BJ780" s="9">
        <f t="shared" si="382"/>
        <v>1.9957904048759391E-2</v>
      </c>
      <c r="BK780" s="9">
        <f t="shared" si="382"/>
        <v>2.1099548780518101E-2</v>
      </c>
      <c r="BL780" s="9">
        <f t="shared" si="382"/>
        <v>2.2226338383040355E-2</v>
      </c>
      <c r="BM780" s="9">
        <f t="shared" si="382"/>
        <v>2.3334614872389796E-2</v>
      </c>
      <c r="BN780" s="9">
        <f t="shared" si="382"/>
        <v>2.4421132925322185E-2</v>
      </c>
      <c r="BO780" s="9">
        <f t="shared" si="382"/>
        <v>2.548310769907023E-2</v>
      </c>
      <c r="BP780" s="9">
        <f t="shared" si="382"/>
        <v>2.6518223509759433E-2</v>
      </c>
      <c r="BQ780" s="9">
        <f t="shared" si="382"/>
        <v>2.7532978386403943E-2</v>
      </c>
      <c r="BR780" s="9">
        <f t="shared" si="382"/>
        <v>2.8519169103353496E-2</v>
      </c>
      <c r="BS780" s="9">
        <f t="shared" si="382"/>
        <v>2.9474901082339879E-2</v>
      </c>
      <c r="BT780" s="9">
        <f t="shared" si="382"/>
        <v>3.0398772107141578E-2</v>
      </c>
      <c r="BU780" s="9">
        <f t="shared" si="382"/>
        <v>3.1289610012491767E-2</v>
      </c>
      <c r="BV780" s="9">
        <f t="shared" si="382"/>
        <v>3.2146527683712935E-2</v>
      </c>
      <c r="BW780" s="9">
        <f t="shared" si="382"/>
        <v>3.2968959428021596E-2</v>
      </c>
      <c r="BX780" s="9">
        <f t="shared" si="382"/>
        <v>3.3756690532521262E-2</v>
      </c>
      <c r="BY780" s="9">
        <f t="shared" si="382"/>
        <v>3.4509753415906716E-2</v>
      </c>
      <c r="BZ780" s="9">
        <f t="shared" si="382"/>
        <v>3.5228505427355741E-2</v>
      </c>
      <c r="CA780" s="9">
        <f t="shared" si="382"/>
        <v>3.592129313868557E-2</v>
      </c>
      <c r="CB780" s="9">
        <f t="shared" si="382"/>
        <v>3.658220464923579E-2</v>
      </c>
      <c r="CC780" s="9">
        <f t="shared" si="382"/>
        <v>3.7211203590959398E-2</v>
      </c>
      <c r="CD780" s="9">
        <f t="shared" si="382"/>
        <v>3.7808496271261545E-2</v>
      </c>
      <c r="CE780" s="9">
        <f t="shared" si="382"/>
        <v>3.8374238519473913E-2</v>
      </c>
      <c r="CF780" s="9">
        <f t="shared" si="382"/>
        <v>3.8908430320994815E-2</v>
      </c>
      <c r="CG780" s="9">
        <f t="shared" si="382"/>
        <v>3.9410919250637826E-2</v>
      </c>
      <c r="CH780" s="9">
        <f t="shared" si="382"/>
        <v>3.8532188551316182E-2</v>
      </c>
      <c r="CI780" s="9">
        <f t="shared" si="382"/>
        <v>3.8681017597336859E-2</v>
      </c>
      <c r="CJ780" s="9">
        <f t="shared" si="382"/>
        <v>3.8716284232929117E-2</v>
      </c>
    </row>
    <row r="781" spans="2:88" x14ac:dyDescent="0.3">
      <c r="B781" t="s">
        <v>95</v>
      </c>
      <c r="C781" s="9">
        <f>(C768-C774)/C772</f>
        <v>0</v>
      </c>
      <c r="D781" s="9">
        <f t="shared" ref="D781:AL781" si="383">(D768-D774)/D772</f>
        <v>0</v>
      </c>
      <c r="E781" s="9">
        <f t="shared" si="383"/>
        <v>0</v>
      </c>
      <c r="F781" s="9">
        <f t="shared" si="383"/>
        <v>0</v>
      </c>
      <c r="G781" s="9">
        <f t="shared" si="383"/>
        <v>0</v>
      </c>
      <c r="H781" s="9">
        <f t="shared" si="383"/>
        <v>0</v>
      </c>
      <c r="I781" s="9">
        <f t="shared" si="383"/>
        <v>0</v>
      </c>
      <c r="J781" s="9">
        <f t="shared" si="383"/>
        <v>1.9442861534868881E-2</v>
      </c>
      <c r="K781" s="9">
        <f t="shared" si="383"/>
        <v>4.1381891946345443E-2</v>
      </c>
      <c r="L781" s="9">
        <f t="shared" si="383"/>
        <v>5.9865254532759427E-2</v>
      </c>
      <c r="M781" s="9">
        <f t="shared" si="383"/>
        <v>7.735441874604565E-2</v>
      </c>
      <c r="N781" s="9">
        <f t="shared" si="383"/>
        <v>9.3078157933654981E-2</v>
      </c>
      <c r="O781" s="9">
        <f t="shared" si="383"/>
        <v>0.10752147079061372</v>
      </c>
      <c r="P781" s="9">
        <f t="shared" si="383"/>
        <v>0.12062470189280686</v>
      </c>
      <c r="Q781" s="9">
        <f t="shared" si="383"/>
        <v>0.13216028392832815</v>
      </c>
      <c r="R781" s="9">
        <f t="shared" si="383"/>
        <v>0.14217277471487344</v>
      </c>
      <c r="S781" s="9">
        <f t="shared" si="383"/>
        <v>0.14710657031224994</v>
      </c>
      <c r="T781" s="9">
        <f t="shared" si="383"/>
        <v>0.15192606373092329</v>
      </c>
      <c r="U781" s="9">
        <f t="shared" si="383"/>
        <v>0.15724730718557148</v>
      </c>
      <c r="V781" s="9">
        <f t="shared" si="383"/>
        <v>0.16299694719469426</v>
      </c>
      <c r="W781" s="9">
        <f t="shared" si="383"/>
        <v>0.16893849458961738</v>
      </c>
      <c r="X781" s="9">
        <f t="shared" si="383"/>
        <v>0.17487873207885299</v>
      </c>
      <c r="Y781" s="9">
        <f t="shared" si="383"/>
        <v>0.18047955982184458</v>
      </c>
      <c r="Z781" s="9">
        <f t="shared" si="383"/>
        <v>0.1855823323598364</v>
      </c>
      <c r="AA781" s="9">
        <f t="shared" si="383"/>
        <v>0.1900878149341419</v>
      </c>
      <c r="AB781" s="9">
        <f t="shared" si="383"/>
        <v>0.19392210990235517</v>
      </c>
      <c r="AC781" s="9">
        <f t="shared" si="383"/>
        <v>0.19696836612654478</v>
      </c>
      <c r="AD781" s="9">
        <f t="shared" si="383"/>
        <v>0.19897503011611306</v>
      </c>
      <c r="AE781" s="9">
        <f t="shared" si="383"/>
        <v>0.1999234542220388</v>
      </c>
      <c r="AF781" s="9">
        <f t="shared" si="383"/>
        <v>0.19983950332090042</v>
      </c>
      <c r="AG781" s="9">
        <f t="shared" si="383"/>
        <v>0.19873288871154235</v>
      </c>
      <c r="AH781" s="9">
        <f t="shared" si="383"/>
        <v>0.19659956391229302</v>
      </c>
      <c r="AI781" s="9">
        <f t="shared" si="383"/>
        <v>0.19326298724128149</v>
      </c>
      <c r="AJ781" s="9">
        <f t="shared" si="383"/>
        <v>0.18863385819653647</v>
      </c>
      <c r="AK781" s="9">
        <f t="shared" si="383"/>
        <v>0.18257947162208504</v>
      </c>
      <c r="AL781" s="9">
        <f t="shared" si="383"/>
        <v>0.17481686803160157</v>
      </c>
      <c r="AM781" s="9">
        <f t="shared" ref="AM781:CJ781" si="384">(AM768-AM774)/AM772</f>
        <v>0.17341668855077927</v>
      </c>
      <c r="AN781" s="9">
        <f t="shared" si="384"/>
        <v>0.17464469113710707</v>
      </c>
      <c r="AO781" s="9">
        <f t="shared" si="384"/>
        <v>0.17748835292651113</v>
      </c>
      <c r="AP781" s="9">
        <f t="shared" si="384"/>
        <v>0.181586351226733</v>
      </c>
      <c r="AQ781" s="9">
        <f t="shared" si="384"/>
        <v>0.18670053195153066</v>
      </c>
      <c r="AR781" s="9">
        <f t="shared" si="384"/>
        <v>0.19269485587567478</v>
      </c>
      <c r="AS781" s="9">
        <f t="shared" si="384"/>
        <v>0.19937791026893198</v>
      </c>
      <c r="AT781" s="9">
        <f t="shared" si="384"/>
        <v>0.20662824282711206</v>
      </c>
      <c r="AU781" s="9">
        <f t="shared" si="384"/>
        <v>0.21435359363095077</v>
      </c>
      <c r="AV781" s="9">
        <f t="shared" si="384"/>
        <v>0.22248072472887173</v>
      </c>
      <c r="AW781" s="9">
        <f t="shared" si="384"/>
        <v>0.23100347929150045</v>
      </c>
      <c r="AX781" s="9">
        <f t="shared" si="384"/>
        <v>0.23982799222622719</v>
      </c>
      <c r="AY781" s="9">
        <f t="shared" si="384"/>
        <v>0.24890993335455339</v>
      </c>
      <c r="AZ781" s="9">
        <f t="shared" si="384"/>
        <v>0.25821341004394421</v>
      </c>
      <c r="BA781" s="9">
        <f t="shared" si="384"/>
        <v>0.26770855455120118</v>
      </c>
      <c r="BB781" s="9">
        <f t="shared" si="384"/>
        <v>0.27751191732139624</v>
      </c>
      <c r="BC781" s="9">
        <f t="shared" si="384"/>
        <v>0.28751609105996584</v>
      </c>
      <c r="BD781" s="9">
        <f t="shared" si="384"/>
        <v>0.29765461576831209</v>
      </c>
      <c r="BE781" s="9">
        <f t="shared" si="384"/>
        <v>0.30790946756103688</v>
      </c>
      <c r="BF781" s="9">
        <f t="shared" si="384"/>
        <v>0.31827384294243516</v>
      </c>
      <c r="BG781" s="9">
        <f t="shared" si="384"/>
        <v>0.32881681761804421</v>
      </c>
      <c r="BH781" s="9">
        <f t="shared" si="384"/>
        <v>0.3394587646467303</v>
      </c>
      <c r="BI781" s="9">
        <f t="shared" si="384"/>
        <v>0.3501821690408764</v>
      </c>
      <c r="BJ781" s="9">
        <f t="shared" si="384"/>
        <v>0.36097373468151345</v>
      </c>
      <c r="BK781" s="9">
        <f t="shared" si="384"/>
        <v>0.37182298984634188</v>
      </c>
      <c r="BL781" s="9">
        <f t="shared" si="384"/>
        <v>0.3827239890851532</v>
      </c>
      <c r="BM781" s="9">
        <f t="shared" si="384"/>
        <v>0.39366876130741429</v>
      </c>
      <c r="BN781" s="9">
        <f t="shared" si="384"/>
        <v>0.40465248213231991</v>
      </c>
      <c r="BO781" s="9">
        <f t="shared" si="384"/>
        <v>0.41567175847892035</v>
      </c>
      <c r="BP781" s="9">
        <f t="shared" si="384"/>
        <v>0.42672416975204186</v>
      </c>
      <c r="BQ781" s="9">
        <f t="shared" si="384"/>
        <v>0.43788937346780604</v>
      </c>
      <c r="BR781" s="9">
        <f t="shared" si="384"/>
        <v>0.44909365074478408</v>
      </c>
      <c r="BS781" s="9">
        <f t="shared" si="384"/>
        <v>0.46033099555899221</v>
      </c>
      <c r="BT781" s="9">
        <f t="shared" si="384"/>
        <v>0.47159716091901088</v>
      </c>
      <c r="BU781" s="9">
        <f t="shared" si="384"/>
        <v>0.48288891805109724</v>
      </c>
      <c r="BV781" s="9">
        <f t="shared" si="384"/>
        <v>0.49420113559460088</v>
      </c>
      <c r="BW781" s="9">
        <f t="shared" si="384"/>
        <v>0.5055354175047011</v>
      </c>
      <c r="BX781" s="9">
        <f t="shared" si="384"/>
        <v>0.51689208403190789</v>
      </c>
      <c r="BY781" s="9">
        <f t="shared" si="384"/>
        <v>0.5282717401420115</v>
      </c>
      <c r="BZ781" s="9">
        <f t="shared" si="384"/>
        <v>0.53967543420532993</v>
      </c>
      <c r="CA781" s="9">
        <f t="shared" si="384"/>
        <v>0.55117330328456693</v>
      </c>
      <c r="CB781" s="9">
        <f t="shared" si="384"/>
        <v>0.56270442774149487</v>
      </c>
      <c r="CC781" s="9">
        <f t="shared" si="384"/>
        <v>0.57426617155910842</v>
      </c>
      <c r="CD781" s="9">
        <f t="shared" si="384"/>
        <v>0.58585644345370125</v>
      </c>
      <c r="CE781" s="9">
        <f t="shared" si="384"/>
        <v>0.59747347598160094</v>
      </c>
      <c r="CF781" s="9">
        <f t="shared" si="384"/>
        <v>0.60910702422163654</v>
      </c>
      <c r="CG781" s="9">
        <f t="shared" si="384"/>
        <v>0.62076326664925574</v>
      </c>
      <c r="CH781" s="9">
        <f t="shared" si="384"/>
        <v>0.63014341856258904</v>
      </c>
      <c r="CI781" s="9">
        <f t="shared" si="384"/>
        <v>0.64372370723477046</v>
      </c>
      <c r="CJ781" s="9">
        <f t="shared" si="384"/>
        <v>0.66574124899720344</v>
      </c>
    </row>
    <row r="782" spans="2:88" x14ac:dyDescent="0.3">
      <c r="B782" t="s">
        <v>79</v>
      </c>
      <c r="C782" s="9">
        <f>(C770-C767-(C776-C773))/C772</f>
        <v>0</v>
      </c>
      <c r="D782" s="9">
        <f t="shared" ref="D782:AL782" si="385">(D770-D767-(D776-D773))/D772</f>
        <v>0</v>
      </c>
      <c r="E782" s="9">
        <f t="shared" si="385"/>
        <v>0</v>
      </c>
      <c r="F782" s="9">
        <f t="shared" si="385"/>
        <v>0</v>
      </c>
      <c r="G782" s="9">
        <f t="shared" si="385"/>
        <v>0</v>
      </c>
      <c r="H782" s="9">
        <f t="shared" si="385"/>
        <v>0</v>
      </c>
      <c r="I782" s="9">
        <f t="shared" si="385"/>
        <v>0</v>
      </c>
      <c r="J782" s="9">
        <f t="shared" si="385"/>
        <v>-1.2188948364856003E-2</v>
      </c>
      <c r="K782" s="9">
        <f t="shared" si="385"/>
        <v>-2.7155679562901606E-2</v>
      </c>
      <c r="L782" s="9">
        <f t="shared" si="385"/>
        <v>-4.119729160060645E-2</v>
      </c>
      <c r="M782" s="9">
        <f t="shared" si="385"/>
        <v>-5.4749335221126565E-2</v>
      </c>
      <c r="N782" s="9">
        <f t="shared" si="385"/>
        <v>-6.6947907957684502E-2</v>
      </c>
      <c r="O782" s="9">
        <f t="shared" si="385"/>
        <v>-7.7790655416340282E-2</v>
      </c>
      <c r="P782" s="9">
        <f t="shared" si="385"/>
        <v>-8.724891624074782E-2</v>
      </c>
      <c r="Q782" s="9">
        <f t="shared" si="385"/>
        <v>-9.5209695626711346E-2</v>
      </c>
      <c r="R782" s="9">
        <f t="shared" si="385"/>
        <v>-0.10165597297137187</v>
      </c>
      <c r="S782" s="9">
        <f t="shared" si="385"/>
        <v>-0.1084178160651794</v>
      </c>
      <c r="T782" s="9">
        <f t="shared" si="385"/>
        <v>-0.11509343534189004</v>
      </c>
      <c r="U782" s="9">
        <f t="shared" si="385"/>
        <v>-0.12209151647872191</v>
      </c>
      <c r="V782" s="9">
        <f t="shared" si="385"/>
        <v>-0.12930355795104839</v>
      </c>
      <c r="W782" s="9">
        <f t="shared" si="385"/>
        <v>-0.13654457562510458</v>
      </c>
      <c r="X782" s="9">
        <f t="shared" si="385"/>
        <v>-0.14362622280214213</v>
      </c>
      <c r="Y782" s="9">
        <f t="shared" si="385"/>
        <v>-0.15041807812292493</v>
      </c>
      <c r="Z782" s="9">
        <f t="shared" si="385"/>
        <v>-0.15681562920841488</v>
      </c>
      <c r="AA782" s="9">
        <f t="shared" si="385"/>
        <v>-0.16275252603704293</v>
      </c>
      <c r="AB782" s="9">
        <f t="shared" si="385"/>
        <v>-0.16818901464907521</v>
      </c>
      <c r="AC782" s="9">
        <f t="shared" si="385"/>
        <v>-0.17309696142067935</v>
      </c>
      <c r="AD782" s="9">
        <f t="shared" si="385"/>
        <v>-0.17748086788472814</v>
      </c>
      <c r="AE782" s="9">
        <f t="shared" si="385"/>
        <v>-0.18138185559995934</v>
      </c>
      <c r="AF782" s="9">
        <f t="shared" si="385"/>
        <v>-0.18488319393233738</v>
      </c>
      <c r="AG782" s="9">
        <f t="shared" si="385"/>
        <v>-0.18810467282677787</v>
      </c>
      <c r="AH782" s="9">
        <f t="shared" si="385"/>
        <v>-0.19121262528340557</v>
      </c>
      <c r="AI782" s="9">
        <f t="shared" si="385"/>
        <v>-0.19447691449432897</v>
      </c>
      <c r="AJ782" s="9">
        <f t="shared" si="385"/>
        <v>-0.19835482490479803</v>
      </c>
      <c r="AK782" s="9">
        <f t="shared" si="385"/>
        <v>-0.20368522734537348</v>
      </c>
      <c r="AL782" s="9">
        <f t="shared" si="385"/>
        <v>-0.21218413967761887</v>
      </c>
      <c r="AM782" s="9">
        <f t="shared" ref="AM782:CJ782" si="386">(AM770-AM767-(AM776-AM773))/AM772</f>
        <v>-0.21001077150147102</v>
      </c>
      <c r="AN782" s="9">
        <f t="shared" si="386"/>
        <v>-0.2079645343079975</v>
      </c>
      <c r="AO782" s="9">
        <f t="shared" si="386"/>
        <v>-0.20677977274611603</v>
      </c>
      <c r="AP782" s="9">
        <f t="shared" si="386"/>
        <v>-0.20636615930454938</v>
      </c>
      <c r="AQ782" s="9">
        <f t="shared" si="386"/>
        <v>-0.20658045650647833</v>
      </c>
      <c r="AR782" s="9">
        <f t="shared" si="386"/>
        <v>-0.20729635171111957</v>
      </c>
      <c r="AS782" s="9">
        <f t="shared" si="386"/>
        <v>-0.2084191672023224</v>
      </c>
      <c r="AT782" s="9">
        <f t="shared" si="386"/>
        <v>-0.20987362645792765</v>
      </c>
      <c r="AU782" s="9">
        <f t="shared" si="386"/>
        <v>-0.21159941200883151</v>
      </c>
      <c r="AV782" s="9">
        <f t="shared" si="386"/>
        <v>-0.2135481930789474</v>
      </c>
      <c r="AW782" s="9">
        <f t="shared" si="386"/>
        <v>-0.2156717137645375</v>
      </c>
      <c r="AX782" s="9">
        <f t="shared" si="386"/>
        <v>-0.21793990043926975</v>
      </c>
      <c r="AY782" s="9">
        <f t="shared" si="386"/>
        <v>-0.22033133046925293</v>
      </c>
      <c r="AZ782" s="9">
        <f t="shared" si="386"/>
        <v>-0.22282601886170914</v>
      </c>
      <c r="BA782" s="9">
        <f t="shared" si="386"/>
        <v>-0.22540667797657304</v>
      </c>
      <c r="BB782" s="9">
        <f t="shared" si="386"/>
        <v>-0.22805999196119067</v>
      </c>
      <c r="BC782" s="9">
        <f t="shared" si="386"/>
        <v>-0.23080877288042431</v>
      </c>
      <c r="BD782" s="9">
        <f t="shared" si="386"/>
        <v>-0.23362052331249525</v>
      </c>
      <c r="BE782" s="9">
        <f t="shared" si="386"/>
        <v>-0.23647155682248125</v>
      </c>
      <c r="BF782" s="9">
        <f t="shared" si="386"/>
        <v>-0.23934966987270795</v>
      </c>
      <c r="BG782" s="9">
        <f t="shared" si="386"/>
        <v>-0.24223479891653912</v>
      </c>
      <c r="BH782" s="9">
        <f t="shared" si="386"/>
        <v>-0.24512145724256865</v>
      </c>
      <c r="BI782" s="9">
        <f t="shared" si="386"/>
        <v>-0.24800968993723194</v>
      </c>
      <c r="BJ782" s="9">
        <f t="shared" si="386"/>
        <v>-0.25089529792965704</v>
      </c>
      <c r="BK782" s="9">
        <f t="shared" si="386"/>
        <v>-0.25377384098084471</v>
      </c>
      <c r="BL782" s="9">
        <f t="shared" si="386"/>
        <v>-0.25664115039503554</v>
      </c>
      <c r="BM782" s="9">
        <f t="shared" si="386"/>
        <v>-0.25949457185681346</v>
      </c>
      <c r="BN782" s="9">
        <f t="shared" si="386"/>
        <v>-0.26233102748687998</v>
      </c>
      <c r="BO782" s="9">
        <f t="shared" si="386"/>
        <v>-0.2651481720973643</v>
      </c>
      <c r="BP782" s="9">
        <f t="shared" si="386"/>
        <v>-0.267944064216731</v>
      </c>
      <c r="BQ782" s="9">
        <f t="shared" si="386"/>
        <v>-0.27070782900226459</v>
      </c>
      <c r="BR782" s="9">
        <f t="shared" si="386"/>
        <v>-0.273435452396247</v>
      </c>
      <c r="BS782" s="9">
        <f t="shared" si="386"/>
        <v>-0.27613228250689587</v>
      </c>
      <c r="BT782" s="9">
        <f t="shared" si="386"/>
        <v>-0.27879821847454783</v>
      </c>
      <c r="BU782" s="9">
        <f t="shared" si="386"/>
        <v>-0.28143235340678624</v>
      </c>
      <c r="BV782" s="9">
        <f t="shared" si="386"/>
        <v>-0.28403446256577347</v>
      </c>
      <c r="BW782" s="9">
        <f t="shared" si="386"/>
        <v>-0.28660317274140951</v>
      </c>
      <c r="BX782" s="9">
        <f t="shared" si="386"/>
        <v>-0.28913891379818973</v>
      </c>
      <c r="BY782" s="9">
        <f t="shared" si="386"/>
        <v>-0.29164183980517572</v>
      </c>
      <c r="BZ782" s="9">
        <f t="shared" si="386"/>
        <v>-0.29411221610676613</v>
      </c>
      <c r="CA782" s="9">
        <f t="shared" si="386"/>
        <v>-0.29654569027194067</v>
      </c>
      <c r="CB782" s="9">
        <f t="shared" si="386"/>
        <v>-0.29893748611877718</v>
      </c>
      <c r="CC782" s="9">
        <f t="shared" si="386"/>
        <v>-0.30129366709529615</v>
      </c>
      <c r="CD782" s="9">
        <f t="shared" si="386"/>
        <v>-0.30361529602206488</v>
      </c>
      <c r="CE782" s="9">
        <f t="shared" si="386"/>
        <v>-0.30590256454324216</v>
      </c>
      <c r="CF782" s="9">
        <f t="shared" si="386"/>
        <v>-0.30815720116863171</v>
      </c>
      <c r="CG782" s="9">
        <f t="shared" si="386"/>
        <v>-0.31037608074613754</v>
      </c>
      <c r="CH782" s="9">
        <f t="shared" si="386"/>
        <v>-0.31087792453765833</v>
      </c>
      <c r="CI782" s="9">
        <f t="shared" si="386"/>
        <v>-0.31313171449885635</v>
      </c>
      <c r="CJ782" s="9">
        <f t="shared" si="386"/>
        <v>-0.31534824436672992</v>
      </c>
    </row>
  </sheetData>
  <mergeCells count="2">
    <mergeCell ref="A61:A62"/>
    <mergeCell ref="A64:A65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28</vt:i4>
      </vt:variant>
    </vt:vector>
  </HeadingPairs>
  <TitlesOfParts>
    <vt:vector size="29" baseType="lpstr">
      <vt:lpstr>Données</vt:lpstr>
      <vt:lpstr>Graphique1</vt:lpstr>
      <vt:lpstr>Graphique1 (2)</vt:lpstr>
      <vt:lpstr>Gr Macro</vt:lpstr>
      <vt:lpstr>Gr inflation</vt:lpstr>
      <vt:lpstr>Gr émissions</vt:lpstr>
      <vt:lpstr>Gr CO2 éner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(ener,base)</vt:lpstr>
      <vt:lpstr>Auto (ener,shock)</vt:lpstr>
      <vt:lpstr>Employment</vt:lpstr>
      <vt:lpstr>Investissement</vt:lpstr>
      <vt:lpstr>Investissement ctrb</vt:lpstr>
      <vt:lpstr>Firms' emissions</vt:lpstr>
      <vt:lpstr>Firms' emissions 2</vt:lpstr>
      <vt:lpstr>Capital intensity</vt:lpstr>
      <vt:lpstr>Energy intensity</vt:lpstr>
      <vt:lpstr>Gr VA secteurs (% dev)</vt:lpstr>
      <vt:lpstr>Gr VA secteurs (% dev2)</vt:lpstr>
      <vt:lpstr>Gr VA secteurs (% share)</vt:lpstr>
      <vt:lpstr>Gr Y secteurs (% dev)</vt:lpstr>
      <vt:lpstr>Gr Y secteurs ctrb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Florian Jacquetin</cp:lastModifiedBy>
  <dcterms:created xsi:type="dcterms:W3CDTF">2021-11-04T11:19:34Z</dcterms:created>
  <dcterms:modified xsi:type="dcterms:W3CDTF">2023-04-08T21:35:02Z</dcterms:modified>
</cp:coreProperties>
</file>